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akibelfil/PycharmProjects/big_project_suivi/excel/"/>
    </mc:Choice>
  </mc:AlternateContent>
  <xr:revisionPtr revIDLastSave="0" documentId="13_ncr:1_{4552761B-75DD-B34D-BE9C-D7EE32CA4718}" xr6:coauthVersionLast="47" xr6:coauthVersionMax="47" xr10:uidLastSave="{00000000-0000-0000-0000-000000000000}"/>
  <bookViews>
    <workbookView xWindow="1120" yWindow="2640" windowWidth="31740" windowHeight="17140" tabRatio="911" xr2:uid="{00000000-000D-0000-FFFF-FFFF00000000}"/>
  </bookViews>
  <sheets>
    <sheet name="AGADIR" sheetId="1" r:id="rId1"/>
    <sheet name="QUALI NV" sheetId="2" r:id="rId2"/>
    <sheet name="QUALI" sheetId="3" r:id="rId3"/>
    <sheet name="VMM" sheetId="4" r:id="rId4"/>
    <sheet name="VMM CUMUL" sheetId="5" r:id="rId5"/>
    <sheet name="SOM" sheetId="6" r:id="rId6"/>
    <sheet name="SOM CUMUL" sheetId="7" r:id="rId7"/>
    <sheet name="SOM_quali" sheetId="8" r:id="rId8"/>
    <sheet name="VMM_quali" sheetId="9" r:id="rId9"/>
  </sheets>
  <definedNames>
    <definedName name="_xlnm.Print_Titles" localSheetId="0">AGADIR!$1:$9</definedName>
    <definedName name="_xlnm.Print_Titles" localSheetId="1">'QUALI NV'!$1:$8</definedName>
    <definedName name="_xlnm.Print_Titles" localSheetId="5">SOM!$1:$7</definedName>
    <definedName name="_xlnm.Print_Titles" localSheetId="6">'SOM CUMUL'!$1:$7</definedName>
    <definedName name="_xlnm.Print_Titles" localSheetId="7">SOM_quali!$1:$7</definedName>
    <definedName name="_xlnm.Print_Titles" localSheetId="3">VMM!$1:$7</definedName>
    <definedName name="_xlnm.Print_Titles" localSheetId="4">'VMM CUMUL'!$1:$7</definedName>
    <definedName name="_xlnm.Print_Titles" localSheetId="8">VMM_quali!$1:$7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" i="9" l="1"/>
  <c r="U1" i="8"/>
  <c r="T2" i="7"/>
  <c r="T2" i="6"/>
  <c r="S1" i="5"/>
  <c r="S1" i="4"/>
</calcChain>
</file>

<file path=xl/sharedStrings.xml><?xml version="1.0" encoding="utf-8"?>
<sst xmlns="http://schemas.openxmlformats.org/spreadsheetml/2006/main" count="3811" uniqueCount="200">
  <si>
    <t>Vendeur</t>
  </si>
  <si>
    <t>Famille</t>
  </si>
  <si>
    <t>REAL</t>
  </si>
  <si>
    <t>OBJ</t>
  </si>
  <si>
    <t>Percent</t>
  </si>
  <si>
    <t>Real 2023</t>
  </si>
  <si>
    <t>Historique 2022</t>
  </si>
  <si>
    <t>H</t>
  </si>
  <si>
    <t>EnCours</t>
  </si>
  <si>
    <t>E14 BOUMDIANE MOHAMED</t>
  </si>
  <si>
    <t>LEVURE</t>
  </si>
  <si>
    <t>COLORANT</t>
  </si>
  <si>
    <t>BOUILLON</t>
  </si>
  <si>
    <t>CONDIMENTS</t>
  </si>
  <si>
    <t>CONFITURE</t>
  </si>
  <si>
    <t>CONSERVES</t>
  </si>
  <si>
    <t>MISWAK</t>
  </si>
  <si>
    <t>C.A (ht)</t>
  </si>
  <si>
    <t>K91 BAIZ MOHAMED</t>
  </si>
  <si>
    <t>F78 GHOUSMI MOURAD</t>
  </si>
  <si>
    <t>E60 BOUALLALI FARID</t>
  </si>
  <si>
    <t>T89 AKNOUN MOHAMED</t>
  </si>
  <si>
    <t>D48 IBACH MOHAMED</t>
  </si>
  <si>
    <t>K60 ELHAOUZI RACHID</t>
  </si>
  <si>
    <t>D86 ACHAOUI AZIZ</t>
  </si>
  <si>
    <t>E66 MOUTAOUAKIL MOSTAFA</t>
  </si>
  <si>
    <t>D45 OUARSSASSA YASSINE</t>
  </si>
  <si>
    <t>Y60 ATOUAOU AIMAD</t>
  </si>
  <si>
    <t>F77 EL MEZRAOUI YOUSSEF</t>
  </si>
  <si>
    <t>Y59 EL GHANMI MOHAMED</t>
  </si>
  <si>
    <t>485 NAMOUSS ABDESSAMAD</t>
  </si>
  <si>
    <t>F82 AKKA ABDESSLAM</t>
  </si>
  <si>
    <t>E18 BOUBRIK MOHAMED</t>
  </si>
  <si>
    <t>E31 BENCHOUIKH MOHAMMED</t>
  </si>
  <si>
    <t>T45 FAICAL GOUIZID</t>
  </si>
  <si>
    <t>CDZ AGADIR GROS</t>
  </si>
  <si>
    <t>CHAKIB ELFIL</t>
  </si>
  <si>
    <t>CDZ AGADIR DET2</t>
  </si>
  <si>
    <t>SOUATI NOUREDDINE</t>
  </si>
  <si>
    <t>SOM</t>
  </si>
  <si>
    <t>VMM</t>
  </si>
  <si>
    <t>VIT</t>
  </si>
  <si>
    <t>CHAR</t>
  </si>
  <si>
    <t>MARGAFRIQUE</t>
  </si>
  <si>
    <t>AUTRES</t>
  </si>
  <si>
    <t>CLT PROGRAMME</t>
  </si>
  <si>
    <t>ACM</t>
  </si>
  <si>
    <t>Moy L/BL</t>
  </si>
  <si>
    <t>Obj L/BL</t>
  </si>
  <si>
    <t>LINE</t>
  </si>
  <si>
    <t>TSM</t>
  </si>
  <si>
    <t>VIDE</t>
  </si>
  <si>
    <t>MADEC S.A</t>
  </si>
  <si>
    <t>Direction commerciale</t>
  </si>
  <si>
    <t>SUIVI QUALI FDV SOM-VMM AU 8 AOUT 2022</t>
  </si>
  <si>
    <t>TCM</t>
  </si>
  <si>
    <t>TPR</t>
  </si>
  <si>
    <t>L/BL</t>
  </si>
  <si>
    <t>REG.</t>
  </si>
  <si>
    <t>AGENCE</t>
  </si>
  <si>
    <t>SEC.</t>
  </si>
  <si>
    <t>REP.</t>
  </si>
  <si>
    <t>Cat.</t>
  </si>
  <si>
    <t>T</t>
  </si>
  <si>
    <t>CIR.</t>
  </si>
  <si>
    <t>CLT FACTURE</t>
  </si>
  <si>
    <t>Nbres BL</t>
  </si>
  <si>
    <t>CLIENT VISITE</t>
  </si>
  <si>
    <t>Nbres DE REFERENCE</t>
  </si>
  <si>
    <t>REF MVT</t>
  </si>
  <si>
    <t>%</t>
  </si>
  <si>
    <t>MADEC</t>
  </si>
  <si>
    <t>DIRECTION COMMERCIALE</t>
  </si>
  <si>
    <t xml:space="preserve">VENTES EN CA HT DES PRODUITS 20/80 POUR LA STE VMM </t>
  </si>
  <si>
    <t xml:space="preserve"> JAN 2022/2022</t>
  </si>
  <si>
    <t>VINAIGRE</t>
  </si>
  <si>
    <t>MAYONNAISE</t>
  </si>
  <si>
    <t>MOUTARDE</t>
  </si>
  <si>
    <t>KETCH</t>
  </si>
  <si>
    <t>SAUCE PIQUANTE</t>
  </si>
  <si>
    <t>CNS</t>
  </si>
  <si>
    <t>AB37</t>
  </si>
  <si>
    <t>AB72</t>
  </si>
  <si>
    <t>FR37</t>
  </si>
  <si>
    <t>FR72</t>
  </si>
  <si>
    <t>CNF STAR</t>
  </si>
  <si>
    <t>T.B SQ</t>
  </si>
  <si>
    <t>Florsol</t>
  </si>
  <si>
    <t xml:space="preserve"> 1/10</t>
  </si>
  <si>
    <t>C.A</t>
  </si>
  <si>
    <t>SECTEUR</t>
  </si>
  <si>
    <t>REPRESENTANT</t>
  </si>
  <si>
    <t>AN.</t>
  </si>
  <si>
    <t>5021*</t>
  </si>
  <si>
    <t>5031*</t>
  </si>
  <si>
    <t>5032*</t>
  </si>
  <si>
    <t>5034*</t>
  </si>
  <si>
    <t>AGADIR</t>
  </si>
  <si>
    <t>AGADIR GROS VMM</t>
  </si>
  <si>
    <t>057 LAHBI HICHAM</t>
  </si>
  <si>
    <t>2022</t>
  </si>
  <si>
    <t>2023</t>
  </si>
  <si>
    <t>2 099%</t>
  </si>
  <si>
    <t>%%</t>
  </si>
  <si>
    <t>AGADIR GROS SOM</t>
  </si>
  <si>
    <t>335 ZERROUKI JAMAL</t>
  </si>
  <si>
    <t>SAHARA GROS SOM VMM</t>
  </si>
  <si>
    <t>420 EL MANSOURI OMAR</t>
  </si>
  <si>
    <t>CPA COMPTOIR AGADIR</t>
  </si>
  <si>
    <t>1 845%</t>
  </si>
  <si>
    <t>3 779%</t>
  </si>
  <si>
    <t>2 896%</t>
  </si>
  <si>
    <t>2 054%</t>
  </si>
  <si>
    <t>-13 505%</t>
  </si>
  <si>
    <t>INZEGANE SOM</t>
  </si>
  <si>
    <t>K92 DARKAOUI MOHAMED</t>
  </si>
  <si>
    <t>INZEGANE VMM</t>
  </si>
  <si>
    <t>AIT MELLOUL SOM</t>
  </si>
  <si>
    <t>1 520%</t>
  </si>
  <si>
    <t>AIT MELLOUL VMM</t>
  </si>
  <si>
    <t>K81 AISSI SAMIR</t>
  </si>
  <si>
    <t>AGADIR EXTERIEUR SOM VMM</t>
  </si>
  <si>
    <t>TAROUDANT SOM VMM</t>
  </si>
  <si>
    <t>OULED TEIMA SOM VMM</t>
  </si>
  <si>
    <t>AGADIR TIKIOUINE SOM</t>
  </si>
  <si>
    <t>Y65 IRJDALENE MOHAMED</t>
  </si>
  <si>
    <t>AGADIR TIKIOUINE VMM</t>
  </si>
  <si>
    <t>035 AKANTOR REDOUAN</t>
  </si>
  <si>
    <t>AGADIR HAY SALAM SOM</t>
  </si>
  <si>
    <t>AGADIR HAY SALAM VMM</t>
  </si>
  <si>
    <t>AGADIR HAY EL MOHAMADI VMM</t>
  </si>
  <si>
    <t>AGADIR HAY EL MOHAMADI SOM</t>
  </si>
  <si>
    <t>TIZNIT SOM VMM</t>
  </si>
  <si>
    <t>K08 BOUZERDA AMINE</t>
  </si>
  <si>
    <t>GUELMIM SOM VMM</t>
  </si>
  <si>
    <t>BOUIZAKARN SOM</t>
  </si>
  <si>
    <t>CENTRE VILLE SOM</t>
  </si>
  <si>
    <t>CENTRE VILLE VMM</t>
  </si>
  <si>
    <t>CDZ AGADIR DET1</t>
  </si>
  <si>
    <t>CDA AGADIR</t>
  </si>
  <si>
    <t>MARRAKECH</t>
  </si>
  <si>
    <t>CDA MARRAKECH</t>
  </si>
  <si>
    <t>MUSTAPHA TELJAOUI</t>
  </si>
  <si>
    <t>FIN JAN 2022/2022</t>
  </si>
  <si>
    <t>2 850%</t>
  </si>
  <si>
    <t>5 515%</t>
  </si>
  <si>
    <t>1 451%</t>
  </si>
  <si>
    <t>5 514%</t>
  </si>
  <si>
    <t>1 495%</t>
  </si>
  <si>
    <t>3 048%</t>
  </si>
  <si>
    <t>-6 463%</t>
  </si>
  <si>
    <t>1 403%</t>
  </si>
  <si>
    <t>1 009%</t>
  </si>
  <si>
    <t xml:space="preserve">VENTES EN CA HT DES PRODUITS 20/80 POUR LA STE SOM </t>
  </si>
  <si>
    <t xml:space="preserve">  JUIL 2022/2023</t>
  </si>
  <si>
    <t>Péride Du : 01/02/2018 Au :03/02/2018</t>
  </si>
  <si>
    <t>FLAN</t>
  </si>
  <si>
    <t>CHOCAO</t>
  </si>
  <si>
    <t>MOUSSE</t>
  </si>
  <si>
    <t>CACAO</t>
  </si>
  <si>
    <t>BENTTYB</t>
  </si>
  <si>
    <t>Sup Cr.</t>
  </si>
  <si>
    <t>I 50</t>
  </si>
  <si>
    <t>J 50</t>
  </si>
  <si>
    <t>NS 24</t>
  </si>
  <si>
    <t>SUC</t>
  </si>
  <si>
    <t>4 L</t>
  </si>
  <si>
    <t>100G</t>
  </si>
  <si>
    <t>GLACES</t>
  </si>
  <si>
    <t>FUS</t>
  </si>
  <si>
    <t>88 GM</t>
  </si>
  <si>
    <t>40613*</t>
  </si>
  <si>
    <t>40510*</t>
  </si>
  <si>
    <t>409*02</t>
  </si>
  <si>
    <t>409*11</t>
  </si>
  <si>
    <t>409*20</t>
  </si>
  <si>
    <t>-4 100%</t>
  </si>
  <si>
    <t>-8 200%</t>
  </si>
  <si>
    <t>-1 661%</t>
  </si>
  <si>
    <t>2 864%</t>
  </si>
  <si>
    <t>136 581%</t>
  </si>
  <si>
    <t>157 267%</t>
  </si>
  <si>
    <t>2 312%</t>
  </si>
  <si>
    <t>-1 040%</t>
  </si>
  <si>
    <t>1 273%</t>
  </si>
  <si>
    <t>2 314%</t>
  </si>
  <si>
    <t>2 554%</t>
  </si>
  <si>
    <t>7 541%</t>
  </si>
  <si>
    <t>5 809%</t>
  </si>
  <si>
    <t>1 533%</t>
  </si>
  <si>
    <t>-1 534%</t>
  </si>
  <si>
    <t>1 388%</t>
  </si>
  <si>
    <t>1 361%</t>
  </si>
  <si>
    <t>SUCRE VANILLE</t>
  </si>
  <si>
    <t>CDZ</t>
  </si>
  <si>
    <t>AGADIR TIKIOUINE SOM VMM</t>
  </si>
  <si>
    <t xml:space="preserve">AGADIR HAY SALAM SOM </t>
  </si>
  <si>
    <t xml:space="preserve">AGADIR HAY EL MOHAMADI SOM </t>
  </si>
  <si>
    <t>CENTRE VILLE SOM VMM</t>
  </si>
  <si>
    <t>ABRACH 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</si>
</sst>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F800]dddd\,\ mmmm\ dd\,\ yyyy"/>
    <numFmt numFmtId="165" formatCode="0.000000"/>
    <numFmt numFmtId="166" formatCode="0.%"/>
    <numFmt numFmtId="167" formatCode="[$-F800]dddd\,&quot; &quot;mmmm&quot; &quot;dd\,&quot; &quot;yyyy"/>
    <numFmt numFmtId="168" formatCode="_(&quot;€&quot;* #,##0.00_);_(&quot;€&quot;* \(#,##0.00\);_(&quot;€&quot;* &quot;-&quot;??_);_(@_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 Baltic"/>
    </font>
    <font>
      <sz val="8"/>
      <name val="Arial Baltic"/>
      <family val="2"/>
      <charset val="186"/>
    </font>
    <font>
      <b/>
      <sz val="8"/>
      <name val="Arial Baltic"/>
      <family val="2"/>
      <charset val="186"/>
    </font>
    <font>
      <b/>
      <sz val="10"/>
      <name val="Arial"/>
      <family val="2"/>
    </font>
    <font>
      <sz val="10"/>
      <name val="MS Sans Serif"/>
      <family val="2"/>
      <charset val="178"/>
    </font>
    <font>
      <sz val="10"/>
      <name val="Garamond"/>
      <family val="1"/>
    </font>
    <font>
      <b/>
      <sz val="10"/>
      <name val="Garamond"/>
      <family val="1"/>
    </font>
    <font>
      <b/>
      <u/>
      <sz val="14"/>
      <color indexed="18"/>
      <name val="Garamond"/>
      <family val="1"/>
    </font>
    <font>
      <b/>
      <sz val="8"/>
      <color indexed="18"/>
      <name val="Arial Baltic"/>
    </font>
    <font>
      <b/>
      <u/>
      <sz val="10"/>
      <color indexed="18"/>
      <name val="Arial"/>
      <family val="2"/>
    </font>
    <font>
      <sz val="9"/>
      <name val="Garamond"/>
      <family val="1"/>
    </font>
    <font>
      <sz val="8"/>
      <color indexed="18"/>
      <name val="Arial Baltic"/>
      <family val="2"/>
      <charset val="186"/>
    </font>
    <font>
      <sz val="10"/>
      <color indexed="18"/>
      <name val="MS Sans Serif"/>
      <family val="2"/>
      <charset val="178"/>
    </font>
    <font>
      <sz val="10"/>
      <color indexed="18"/>
      <name val="Arial"/>
      <family val="2"/>
    </font>
    <font>
      <b/>
      <sz val="12"/>
      <color indexed="18"/>
      <name val="High Tower Text"/>
      <family val="1"/>
    </font>
    <font>
      <sz val="10"/>
      <name val="Arial"/>
      <family val="2"/>
    </font>
    <font>
      <b/>
      <sz val="8"/>
      <color indexed="8"/>
      <name val="Arial Baltic"/>
      <family val="2"/>
      <charset val="186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56"/>
      <name val="Garamond"/>
      <family val="1"/>
    </font>
    <font>
      <b/>
      <sz val="9"/>
      <name val="Garamond"/>
      <family val="1"/>
    </font>
    <font>
      <sz val="10"/>
      <name val="MS Sans Serif"/>
      <family val="2"/>
    </font>
    <font>
      <sz val="10"/>
      <color indexed="8"/>
      <name val="Arial"/>
      <family val="2"/>
    </font>
    <font>
      <u/>
      <sz val="9"/>
      <color theme="3"/>
      <name val="Garamond"/>
      <family val="1"/>
    </font>
    <font>
      <b/>
      <sz val="9"/>
      <color theme="0"/>
      <name val="Garamond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0"/>
      </patternFill>
    </fill>
    <fill>
      <patternFill patternType="solid">
        <fgColor rgb="FF4CBB17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1">
    <xf numFmtId="0" fontId="0" fillId="0" borderId="0"/>
    <xf numFmtId="168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0" fontId="22" fillId="0" borderId="0"/>
    <xf numFmtId="0" fontId="25" fillId="0" borderId="0"/>
    <xf numFmtId="0" fontId="25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top"/>
    </xf>
    <xf numFmtId="0" fontId="7" fillId="0" borderId="0"/>
    <xf numFmtId="0" fontId="26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0" fontId="22" fillId="0" borderId="0">
      <alignment vertical="top"/>
    </xf>
    <xf numFmtId="168" fontId="22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1" fillId="0" borderId="0"/>
    <xf numFmtId="0" fontId="1" fillId="0" borderId="0"/>
    <xf numFmtId="0" fontId="22" fillId="0" borderId="0">
      <alignment vertical="top"/>
    </xf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43" fontId="22" fillId="0" borderId="0"/>
    <xf numFmtId="0" fontId="22" fillId="0" borderId="0"/>
    <xf numFmtId="0" fontId="22" fillId="0" borderId="0">
      <alignment vertical="top"/>
    </xf>
    <xf numFmtId="9" fontId="22" fillId="0" borderId="0"/>
    <xf numFmtId="168" fontId="22" fillId="0" borderId="0"/>
    <xf numFmtId="168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1" fillId="0" borderId="0"/>
    <xf numFmtId="43" fontId="22" fillId="0" borderId="0"/>
    <xf numFmtId="0" fontId="22" fillId="0" borderId="0"/>
    <xf numFmtId="0" fontId="22" fillId="0" borderId="0"/>
    <xf numFmtId="0" fontId="22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1" fillId="0" borderId="0"/>
    <xf numFmtId="9" fontId="1" fillId="0" borderId="0"/>
  </cellStyleXfs>
  <cellXfs count="209">
    <xf numFmtId="0" fontId="0" fillId="0" borderId="0" xfId="0"/>
    <xf numFmtId="49" fontId="3" fillId="0" borderId="0" xfId="0" applyNumberFormat="1" applyFont="1" applyAlignment="1">
      <alignment horizontal="center"/>
    </xf>
    <xf numFmtId="0" fontId="11" fillId="0" borderId="0" xfId="33" applyFont="1" applyAlignment="1">
      <alignment horizontal="center"/>
    </xf>
    <xf numFmtId="0" fontId="16" fillId="0" borderId="0" xfId="0" applyFont="1"/>
    <xf numFmtId="0" fontId="3" fillId="0" borderId="0" xfId="33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center"/>
    </xf>
    <xf numFmtId="0" fontId="13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13" fillId="0" borderId="7" xfId="0" applyFont="1" applyBorder="1" applyAlignment="1">
      <alignment horizontal="left" vertical="center"/>
    </xf>
    <xf numFmtId="9" fontId="9" fillId="0" borderId="8" xfId="0" applyNumberFormat="1" applyFont="1" applyBorder="1" applyAlignment="1">
      <alignment horizontal="center"/>
    </xf>
    <xf numFmtId="0" fontId="11" fillId="0" borderId="0" xfId="33" applyFont="1" applyAlignment="1">
      <alignment horizontal="left"/>
    </xf>
    <xf numFmtId="0" fontId="14" fillId="0" borderId="0" xfId="33" applyFont="1"/>
    <xf numFmtId="0" fontId="15" fillId="0" borderId="0" xfId="33" applyFont="1" applyAlignment="1">
      <alignment horizontal="center"/>
    </xf>
    <xf numFmtId="0" fontId="11" fillId="0" borderId="0" xfId="33" applyFont="1" applyAlignment="1">
      <alignment horizontal="left" vertical="top"/>
    </xf>
    <xf numFmtId="0" fontId="10" fillId="0" borderId="0" xfId="33" applyFont="1" applyAlignment="1">
      <alignment horizontal="center"/>
    </xf>
    <xf numFmtId="0" fontId="14" fillId="0" borderId="0" xfId="33" applyFont="1" applyAlignment="1">
      <alignment horizontal="center"/>
    </xf>
    <xf numFmtId="0" fontId="12" fillId="0" borderId="0" xfId="33" applyFont="1" applyAlignment="1">
      <alignment horizontal="center"/>
    </xf>
    <xf numFmtId="0" fontId="15" fillId="0" borderId="0" xfId="33" applyFont="1"/>
    <xf numFmtId="0" fontId="4" fillId="0" borderId="0" xfId="33" applyFont="1" applyAlignment="1">
      <alignment horizontal="center"/>
    </xf>
    <xf numFmtId="0" fontId="4" fillId="0" borderId="0" xfId="33" applyFont="1"/>
    <xf numFmtId="0" fontId="7" fillId="0" borderId="0" xfId="33" applyAlignment="1">
      <alignment horizontal="center"/>
    </xf>
    <xf numFmtId="0" fontId="6" fillId="0" borderId="9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0" fillId="0" borderId="10" xfId="0" applyBorder="1"/>
    <xf numFmtId="0" fontId="0" fillId="0" borderId="11" xfId="0" applyBorder="1"/>
    <xf numFmtId="0" fontId="5" fillId="3" borderId="12" xfId="33" applyFont="1" applyFill="1" applyBorder="1" applyAlignment="1">
      <alignment horizontal="center"/>
    </xf>
    <xf numFmtId="0" fontId="5" fillId="3" borderId="13" xfId="33" applyFont="1" applyFill="1" applyBorder="1" applyAlignment="1">
      <alignment horizontal="center"/>
    </xf>
    <xf numFmtId="0" fontId="5" fillId="3" borderId="14" xfId="33" applyFont="1" applyFill="1" applyBorder="1" applyAlignment="1">
      <alignment horizontal="center"/>
    </xf>
    <xf numFmtId="0" fontId="5" fillId="3" borderId="15" xfId="33" applyFont="1" applyFill="1" applyBorder="1" applyAlignment="1">
      <alignment horizontal="center"/>
    </xf>
    <xf numFmtId="0" fontId="5" fillId="3" borderId="16" xfId="33" applyFont="1" applyFill="1" applyBorder="1" applyAlignment="1">
      <alignment horizontal="center"/>
    </xf>
    <xf numFmtId="0" fontId="5" fillId="3" borderId="17" xfId="33" applyFont="1" applyFill="1" applyBorder="1" applyAlignment="1">
      <alignment horizontal="center"/>
    </xf>
    <xf numFmtId="0" fontId="5" fillId="3" borderId="6" xfId="33" applyFont="1" applyFill="1" applyBorder="1" applyAlignment="1">
      <alignment horizontal="center"/>
    </xf>
    <xf numFmtId="0" fontId="5" fillId="3" borderId="18" xfId="33" applyFont="1" applyFill="1" applyBorder="1" applyAlignment="1">
      <alignment horizontal="center"/>
    </xf>
    <xf numFmtId="0" fontId="5" fillId="3" borderId="19" xfId="33" applyFont="1" applyFill="1" applyBorder="1" applyAlignment="1">
      <alignment horizontal="center"/>
    </xf>
    <xf numFmtId="0" fontId="5" fillId="3" borderId="20" xfId="33" applyFont="1" applyFill="1" applyBorder="1" applyAlignment="1">
      <alignment horizontal="center"/>
    </xf>
    <xf numFmtId="0" fontId="5" fillId="3" borderId="8" xfId="33" applyFont="1" applyFill="1" applyBorder="1" applyAlignment="1">
      <alignment horizontal="center"/>
    </xf>
    <xf numFmtId="0" fontId="5" fillId="3" borderId="7" xfId="33" applyFont="1" applyFill="1" applyBorder="1" applyAlignment="1">
      <alignment horizontal="center"/>
    </xf>
    <xf numFmtId="0" fontId="5" fillId="3" borderId="21" xfId="33" applyFont="1" applyFill="1" applyBorder="1" applyAlignment="1">
      <alignment horizontal="center"/>
    </xf>
    <xf numFmtId="0" fontId="5" fillId="3" borderId="22" xfId="33" applyFont="1" applyFill="1" applyBorder="1" applyAlignment="1">
      <alignment horizontal="center"/>
    </xf>
    <xf numFmtId="0" fontId="5" fillId="3" borderId="23" xfId="33" applyFont="1" applyFill="1" applyBorder="1" applyAlignment="1">
      <alignment horizontal="center"/>
    </xf>
    <xf numFmtId="0" fontId="5" fillId="3" borderId="24" xfId="33" applyFont="1" applyFill="1" applyBorder="1" applyAlignment="1">
      <alignment horizontal="center"/>
    </xf>
    <xf numFmtId="0" fontId="5" fillId="3" borderId="25" xfId="33" applyFont="1" applyFill="1" applyBorder="1" applyAlignment="1">
      <alignment horizontal="center"/>
    </xf>
    <xf numFmtId="0" fontId="5" fillId="3" borderId="26" xfId="0" applyFont="1" applyFill="1" applyBorder="1" applyAlignment="1">
      <alignment horizontal="left"/>
    </xf>
    <xf numFmtId="0" fontId="5" fillId="3" borderId="27" xfId="0" applyFont="1" applyFill="1" applyBorder="1" applyAlignment="1">
      <alignment horizontal="center"/>
    </xf>
    <xf numFmtId="0" fontId="13" fillId="0" borderId="28" xfId="0" applyFont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/>
    </xf>
    <xf numFmtId="49" fontId="3" fillId="0" borderId="6" xfId="0" applyNumberFormat="1" applyFont="1" applyBorder="1" applyAlignment="1">
      <alignment horizontal="left"/>
    </xf>
    <xf numFmtId="49" fontId="3" fillId="0" borderId="8" xfId="0" applyNumberFormat="1" applyFont="1" applyBorder="1" applyAlignment="1">
      <alignment horizontal="left"/>
    </xf>
    <xf numFmtId="0" fontId="18" fillId="0" borderId="0" xfId="10" applyFont="1"/>
    <xf numFmtId="9" fontId="18" fillId="0" borderId="0" xfId="10" applyNumberFormat="1" applyFont="1"/>
    <xf numFmtId="9" fontId="9" fillId="0" borderId="8" xfId="10" applyNumberFormat="1" applyFont="1" applyBorder="1" applyAlignment="1">
      <alignment horizontal="center"/>
    </xf>
    <xf numFmtId="49" fontId="3" fillId="0" borderId="8" xfId="10" applyNumberFormat="1" applyFont="1" applyBorder="1" applyAlignment="1">
      <alignment horizontal="center"/>
    </xf>
    <xf numFmtId="49" fontId="3" fillId="0" borderId="8" xfId="10" applyNumberFormat="1" applyFont="1" applyBorder="1" applyAlignment="1">
      <alignment horizontal="left"/>
    </xf>
    <xf numFmtId="0" fontId="13" fillId="0" borderId="7" xfId="10" applyFont="1" applyBorder="1" applyAlignment="1">
      <alignment horizontal="left" vertical="center"/>
    </xf>
    <xf numFmtId="0" fontId="13" fillId="0" borderId="22" xfId="10" applyFont="1" applyBorder="1" applyAlignment="1">
      <alignment horizontal="left" vertical="center"/>
    </xf>
    <xf numFmtId="0" fontId="8" fillId="0" borderId="6" xfId="10" applyFont="1" applyBorder="1" applyAlignment="1">
      <alignment horizontal="center"/>
    </xf>
    <xf numFmtId="49" fontId="3" fillId="0" borderId="6" xfId="10" applyNumberFormat="1" applyFont="1" applyBorder="1" applyAlignment="1">
      <alignment horizontal="center"/>
    </xf>
    <xf numFmtId="49" fontId="3" fillId="0" borderId="6" xfId="10" applyNumberFormat="1" applyFont="1" applyBorder="1" applyAlignment="1">
      <alignment horizontal="left"/>
    </xf>
    <xf numFmtId="0" fontId="13" fillId="0" borderId="5" xfId="10" applyFont="1" applyBorder="1" applyAlignment="1">
      <alignment horizontal="left" vertical="center"/>
    </xf>
    <xf numFmtId="0" fontId="13" fillId="0" borderId="29" xfId="10" applyFont="1" applyBorder="1" applyAlignment="1">
      <alignment horizontal="left" vertical="center"/>
    </xf>
    <xf numFmtId="3" fontId="8" fillId="0" borderId="4" xfId="10" applyNumberFormat="1" applyFont="1" applyBorder="1" applyAlignment="1">
      <alignment horizontal="center"/>
    </xf>
    <xf numFmtId="49" fontId="3" fillId="0" borderId="4" xfId="10" applyNumberFormat="1" applyFont="1" applyBorder="1" applyAlignment="1">
      <alignment horizontal="center"/>
    </xf>
    <xf numFmtId="49" fontId="3" fillId="0" borderId="4" xfId="10" applyNumberFormat="1" applyFont="1" applyBorder="1" applyAlignment="1">
      <alignment horizontal="left"/>
    </xf>
    <xf numFmtId="0" fontId="13" fillId="0" borderId="3" xfId="10" applyFont="1" applyBorder="1" applyAlignment="1">
      <alignment horizontal="left" vertical="center"/>
    </xf>
    <xf numFmtId="0" fontId="13" fillId="0" borderId="28" xfId="10" applyFont="1" applyBorder="1" applyAlignment="1">
      <alignment horizontal="left" vertical="center"/>
    </xf>
    <xf numFmtId="0" fontId="18" fillId="3" borderId="11" xfId="10" applyFont="1" applyFill="1" applyBorder="1"/>
    <xf numFmtId="0" fontId="5" fillId="3" borderId="19" xfId="10" applyFont="1" applyFill="1" applyBorder="1" applyAlignment="1">
      <alignment horizontal="center"/>
    </xf>
    <xf numFmtId="0" fontId="5" fillId="3" borderId="8" xfId="10" applyFont="1" applyFill="1" applyBorder="1" applyAlignment="1">
      <alignment horizontal="center"/>
    </xf>
    <xf numFmtId="0" fontId="5" fillId="3" borderId="20" xfId="10" applyFont="1" applyFill="1" applyBorder="1" applyAlignment="1">
      <alignment horizontal="center"/>
    </xf>
    <xf numFmtId="0" fontId="5" fillId="3" borderId="7" xfId="10" applyFont="1" applyFill="1" applyBorder="1" applyAlignment="1">
      <alignment horizontal="center"/>
    </xf>
    <xf numFmtId="0" fontId="5" fillId="3" borderId="30" xfId="10" applyFont="1" applyFill="1" applyBorder="1" applyAlignment="1">
      <alignment horizontal="center"/>
    </xf>
    <xf numFmtId="0" fontId="19" fillId="3" borderId="20" xfId="10" applyFont="1" applyFill="1" applyBorder="1" applyAlignment="1">
      <alignment horizontal="center"/>
    </xf>
    <xf numFmtId="0" fontId="19" fillId="3" borderId="8" xfId="10" applyFont="1" applyFill="1" applyBorder="1" applyAlignment="1">
      <alignment horizontal="center"/>
    </xf>
    <xf numFmtId="0" fontId="19" fillId="3" borderId="19" xfId="10" applyFont="1" applyFill="1" applyBorder="1" applyAlignment="1">
      <alignment horizontal="center"/>
    </xf>
    <xf numFmtId="0" fontId="3" fillId="3" borderId="31" xfId="10" applyFont="1" applyFill="1" applyBorder="1" applyAlignment="1">
      <alignment horizontal="center"/>
    </xf>
    <xf numFmtId="0" fontId="5" fillId="3" borderId="27" xfId="10" applyFont="1" applyFill="1" applyBorder="1" applyAlignment="1">
      <alignment horizontal="center"/>
    </xf>
    <xf numFmtId="0" fontId="5" fillId="3" borderId="26" xfId="10" applyFont="1" applyFill="1" applyBorder="1" applyAlignment="1">
      <alignment horizontal="left"/>
    </xf>
    <xf numFmtId="0" fontId="5" fillId="3" borderId="13" xfId="10" applyFont="1" applyFill="1" applyBorder="1" applyAlignment="1">
      <alignment horizontal="center"/>
    </xf>
    <xf numFmtId="12" fontId="5" fillId="3" borderId="6" xfId="10" applyNumberFormat="1" applyFont="1" applyFill="1" applyBorder="1" applyAlignment="1">
      <alignment horizontal="center"/>
    </xf>
    <xf numFmtId="0" fontId="5" fillId="3" borderId="14" xfId="10" applyFont="1" applyFill="1" applyBorder="1" applyAlignment="1">
      <alignment horizontal="center"/>
    </xf>
    <xf numFmtId="0" fontId="5" fillId="3" borderId="5" xfId="10" applyFont="1" applyFill="1" applyBorder="1" applyAlignment="1">
      <alignment horizontal="center"/>
    </xf>
    <xf numFmtId="0" fontId="5" fillId="3" borderId="32" xfId="10" applyFont="1" applyFill="1" applyBorder="1" applyAlignment="1">
      <alignment horizontal="center"/>
    </xf>
    <xf numFmtId="0" fontId="5" fillId="3" borderId="6" xfId="10" applyFont="1" applyFill="1" applyBorder="1" applyAlignment="1">
      <alignment horizontal="center"/>
    </xf>
    <xf numFmtId="0" fontId="19" fillId="3" borderId="14" xfId="10" applyFont="1" applyFill="1" applyBorder="1" applyAlignment="1">
      <alignment horizontal="center"/>
    </xf>
    <xf numFmtId="0" fontId="19" fillId="3" borderId="6" xfId="10" applyFont="1" applyFill="1" applyBorder="1" applyAlignment="1">
      <alignment horizontal="center"/>
    </xf>
    <xf numFmtId="0" fontId="19" fillId="3" borderId="13" xfId="10" applyFont="1" applyFill="1" applyBorder="1" applyAlignment="1">
      <alignment horizontal="center"/>
    </xf>
    <xf numFmtId="0" fontId="3" fillId="0" borderId="0" xfId="10" applyFont="1" applyAlignment="1">
      <alignment horizontal="center"/>
    </xf>
    <xf numFmtId="0" fontId="4" fillId="0" borderId="0" xfId="10" applyFont="1"/>
    <xf numFmtId="0" fontId="4" fillId="0" borderId="0" xfId="10" applyFont="1" applyAlignment="1">
      <alignment horizontal="center"/>
    </xf>
    <xf numFmtId="0" fontId="5" fillId="3" borderId="3" xfId="10" applyFont="1" applyFill="1" applyBorder="1" applyAlignment="1">
      <alignment horizontal="center"/>
    </xf>
    <xf numFmtId="0" fontId="5" fillId="3" borderId="33" xfId="10" applyFont="1" applyFill="1" applyBorder="1" applyAlignment="1">
      <alignment horizontal="center"/>
    </xf>
    <xf numFmtId="0" fontId="20" fillId="0" borderId="0" xfId="10" applyFont="1"/>
    <xf numFmtId="0" fontId="12" fillId="0" borderId="0" xfId="10" applyFont="1"/>
    <xf numFmtId="0" fontId="12" fillId="0" borderId="0" xfId="10" applyFont="1" applyAlignment="1">
      <alignment horizontal="left"/>
    </xf>
    <xf numFmtId="164" fontId="18" fillId="0" borderId="0" xfId="10" applyNumberFormat="1" applyFont="1"/>
    <xf numFmtId="0" fontId="10" fillId="0" borderId="0" xfId="10" applyFont="1" applyAlignment="1">
      <alignment horizontal="center"/>
    </xf>
    <xf numFmtId="0" fontId="11" fillId="0" borderId="0" xfId="10" applyFont="1" applyAlignment="1">
      <alignment horizontal="left" vertical="top"/>
    </xf>
    <xf numFmtId="0" fontId="11" fillId="0" borderId="0" xfId="10" applyFont="1" applyAlignment="1">
      <alignment horizontal="left"/>
    </xf>
    <xf numFmtId="0" fontId="13" fillId="4" borderId="0" xfId="22" applyFont="1" applyFill="1" applyAlignment="1"/>
    <xf numFmtId="3" fontId="13" fillId="4" borderId="0" xfId="22" applyNumberFormat="1" applyFont="1" applyFill="1" applyAlignment="1"/>
    <xf numFmtId="9" fontId="13" fillId="4" borderId="0" xfId="35" applyFont="1" applyFill="1" applyAlignment="1">
      <alignment horizontal="right"/>
    </xf>
    <xf numFmtId="3" fontId="8" fillId="0" borderId="8" xfId="22" applyNumberFormat="1" applyFont="1" applyBorder="1" applyAlignment="1"/>
    <xf numFmtId="0" fontId="23" fillId="4" borderId="8" xfId="22" applyFont="1" applyFill="1" applyBorder="1" applyAlignment="1"/>
    <xf numFmtId="3" fontId="8" fillId="0" borderId="6" xfId="22" applyNumberFormat="1" applyFont="1" applyBorder="1" applyAlignment="1"/>
    <xf numFmtId="0" fontId="23" fillId="4" borderId="6" xfId="22" applyFont="1" applyFill="1" applyBorder="1" applyAlignment="1"/>
    <xf numFmtId="3" fontId="8" fillId="0" borderId="4" xfId="22" applyNumberFormat="1" applyFont="1" applyBorder="1" applyAlignment="1"/>
    <xf numFmtId="0" fontId="23" fillId="4" borderId="4" xfId="22" applyFont="1" applyFill="1" applyBorder="1" applyAlignment="1"/>
    <xf numFmtId="0" fontId="24" fillId="4" borderId="0" xfId="22" applyFont="1" applyFill="1" applyAlignment="1"/>
    <xf numFmtId="0" fontId="22" fillId="0" borderId="0" xfId="13"/>
    <xf numFmtId="0" fontId="6" fillId="0" borderId="0" xfId="13" applyFont="1"/>
    <xf numFmtId="9" fontId="22" fillId="0" borderId="0" xfId="13" applyNumberFormat="1"/>
    <xf numFmtId="9" fontId="6" fillId="0" borderId="0" xfId="13" applyNumberFormat="1" applyFont="1"/>
    <xf numFmtId="0" fontId="24" fillId="0" borderId="0" xfId="13" applyFont="1" applyAlignment="1">
      <alignment horizontal="center"/>
    </xf>
    <xf numFmtId="3" fontId="24" fillId="0" borderId="0" xfId="13" applyNumberFormat="1" applyFont="1" applyAlignment="1">
      <alignment horizontal="center"/>
    </xf>
    <xf numFmtId="0" fontId="22" fillId="5" borderId="20" xfId="13" applyFill="1" applyBorder="1" applyAlignment="1">
      <alignment horizontal="center"/>
    </xf>
    <xf numFmtId="0" fontId="21" fillId="6" borderId="8" xfId="34" applyFont="1" applyFill="1" applyBorder="1" applyAlignment="1">
      <alignment horizontal="center" wrapText="1"/>
    </xf>
    <xf numFmtId="0" fontId="21" fillId="6" borderId="19" xfId="34" applyFont="1" applyFill="1" applyBorder="1" applyAlignment="1">
      <alignment horizontal="center" wrapText="1"/>
    </xf>
    <xf numFmtId="0" fontId="21" fillId="6" borderId="20" xfId="34" applyFont="1" applyFill="1" applyBorder="1" applyAlignment="1">
      <alignment horizontal="center" wrapText="1"/>
    </xf>
    <xf numFmtId="0" fontId="21" fillId="6" borderId="36" xfId="34" applyFont="1" applyFill="1" applyBorder="1" applyAlignment="1">
      <alignment horizontal="center" wrapText="1"/>
    </xf>
    <xf numFmtId="0" fontId="21" fillId="2" borderId="5" xfId="34" applyFont="1" applyFill="1" applyBorder="1" applyAlignment="1">
      <alignment horizontal="center"/>
    </xf>
    <xf numFmtId="0" fontId="21" fillId="2" borderId="6" xfId="34" applyFont="1" applyFill="1" applyBorder="1" applyAlignment="1">
      <alignment horizontal="center"/>
    </xf>
    <xf numFmtId="0" fontId="22" fillId="5" borderId="12" xfId="13" applyFill="1" applyBorder="1"/>
    <xf numFmtId="0" fontId="18" fillId="0" borderId="0" xfId="13" applyFont="1"/>
    <xf numFmtId="0" fontId="13" fillId="0" borderId="0" xfId="13" applyFont="1"/>
    <xf numFmtId="0" fontId="24" fillId="0" borderId="0" xfId="13" applyFont="1"/>
    <xf numFmtId="3" fontId="28" fillId="7" borderId="34" xfId="22" applyNumberFormat="1" applyFont="1" applyFill="1" applyBorder="1" applyAlignment="1"/>
    <xf numFmtId="9" fontId="28" fillId="7" borderId="34" xfId="35" applyFont="1" applyFill="1" applyBorder="1" applyAlignment="1">
      <alignment horizontal="right"/>
    </xf>
    <xf numFmtId="1" fontId="28" fillId="7" borderId="34" xfId="22" applyNumberFormat="1" applyFont="1" applyFill="1" applyBorder="1" applyAlignment="1"/>
    <xf numFmtId="9" fontId="28" fillId="7" borderId="37" xfId="35" applyFont="1" applyFill="1" applyBorder="1" applyAlignment="1">
      <alignment horizontal="right"/>
    </xf>
    <xf numFmtId="3" fontId="28" fillId="7" borderId="38" xfId="22" applyNumberFormat="1" applyFont="1" applyFill="1" applyBorder="1" applyAlignment="1"/>
    <xf numFmtId="9" fontId="0" fillId="0" borderId="0" xfId="0" applyNumberFormat="1"/>
    <xf numFmtId="4" fontId="22" fillId="0" borderId="0" xfId="13" applyNumberFormat="1"/>
    <xf numFmtId="10" fontId="6" fillId="0" borderId="0" xfId="13" applyNumberFormat="1" applyFont="1"/>
    <xf numFmtId="0" fontId="29" fillId="7" borderId="6" xfId="0" applyFont="1" applyFill="1" applyBorder="1"/>
    <xf numFmtId="0" fontId="29" fillId="7" borderId="0" xfId="0" applyFont="1" applyFill="1"/>
    <xf numFmtId="11" fontId="8" fillId="0" borderId="6" xfId="10" applyNumberFormat="1" applyFont="1" applyBorder="1" applyAlignment="1">
      <alignment horizontal="center"/>
    </xf>
    <xf numFmtId="0" fontId="28" fillId="7" borderId="40" xfId="22" applyFont="1" applyFill="1" applyBorder="1" applyAlignment="1">
      <alignment horizontal="center"/>
    </xf>
    <xf numFmtId="11" fontId="8" fillId="0" borderId="6" xfId="0" applyNumberFormat="1" applyFont="1" applyBorder="1" applyAlignment="1">
      <alignment horizontal="center"/>
    </xf>
    <xf numFmtId="11" fontId="18" fillId="0" borderId="0" xfId="10" applyNumberFormat="1" applyFont="1"/>
    <xf numFmtId="0" fontId="13" fillId="4" borderId="0" xfId="47" applyFont="1" applyFill="1" applyAlignment="1"/>
    <xf numFmtId="9" fontId="13" fillId="4" borderId="0" xfId="53" applyFont="1" applyFill="1"/>
    <xf numFmtId="43" fontId="13" fillId="4" borderId="0" xfId="47" applyNumberFormat="1" applyFont="1" applyFill="1" applyAlignment="1"/>
    <xf numFmtId="43" fontId="13" fillId="4" borderId="0" xfId="60" applyFont="1" applyFill="1"/>
    <xf numFmtId="1" fontId="13" fillId="4" borderId="0" xfId="47" applyNumberFormat="1" applyFont="1" applyFill="1" applyAlignment="1"/>
    <xf numFmtId="3" fontId="13" fillId="4" borderId="0" xfId="47" applyNumberFormat="1" applyFont="1" applyFill="1" applyAlignment="1"/>
    <xf numFmtId="9" fontId="13" fillId="4" borderId="0" xfId="53" applyFont="1" applyFill="1" applyAlignment="1">
      <alignment horizontal="right"/>
    </xf>
    <xf numFmtId="9" fontId="13" fillId="4" borderId="0" xfId="55" applyFont="1" applyFill="1" applyAlignment="1">
      <alignment horizontal="right"/>
    </xf>
    <xf numFmtId="165" fontId="13" fillId="4" borderId="0" xfId="55" applyNumberFormat="1" applyFont="1" applyFill="1" applyAlignment="1">
      <alignment horizontal="right"/>
    </xf>
    <xf numFmtId="166" fontId="13" fillId="4" borderId="0" xfId="53" applyNumberFormat="1" applyFont="1" applyFill="1"/>
    <xf numFmtId="2" fontId="13" fillId="4" borderId="0" xfId="47" applyNumberFormat="1" applyFont="1" applyFill="1" applyAlignment="1"/>
    <xf numFmtId="2" fontId="13" fillId="4" borderId="0" xfId="60" applyNumberFormat="1" applyFont="1" applyFill="1"/>
    <xf numFmtId="166" fontId="0" fillId="0" borderId="0" xfId="0" applyNumberFormat="1"/>
    <xf numFmtId="2" fontId="0" fillId="0" borderId="0" xfId="0" applyNumberFormat="1"/>
    <xf numFmtId="166" fontId="0" fillId="8" borderId="0" xfId="0" applyNumberFormat="1" applyFill="1"/>
    <xf numFmtId="0" fontId="2" fillId="4" borderId="0" xfId="61" applyFont="1" applyFill="1" applyAlignment="1">
      <alignment vertical="center"/>
    </xf>
    <xf numFmtId="0" fontId="31" fillId="9" borderId="34" xfId="34" applyFont="1" applyFill="1" applyBorder="1" applyAlignment="1">
      <alignment horizontal="center" vertical="center" wrapText="1"/>
    </xf>
    <xf numFmtId="0" fontId="31" fillId="9" borderId="46" xfId="34" applyFont="1" applyFill="1" applyBorder="1" applyAlignment="1">
      <alignment horizontal="center" vertical="center" wrapText="1"/>
    </xf>
    <xf numFmtId="9" fontId="31" fillId="10" borderId="45" xfId="53" applyFont="1" applyFill="1" applyBorder="1" applyAlignment="1">
      <alignment horizontal="center" vertical="center" wrapText="1"/>
    </xf>
    <xf numFmtId="0" fontId="32" fillId="9" borderId="42" xfId="34" applyFont="1" applyFill="1" applyBorder="1" applyAlignment="1">
      <alignment horizontal="center" vertical="center" wrapText="1"/>
    </xf>
    <xf numFmtId="0" fontId="32" fillId="9" borderId="28" xfId="34" applyFont="1" applyFill="1" applyBorder="1" applyAlignment="1">
      <alignment horizontal="center" vertical="center"/>
    </xf>
    <xf numFmtId="11" fontId="0" fillId="0" borderId="0" xfId="0" applyNumberFormat="1"/>
    <xf numFmtId="0" fontId="0" fillId="8" borderId="0" xfId="0" applyFill="1"/>
    <xf numFmtId="2" fontId="0" fillId="8" borderId="0" xfId="0" applyNumberFormat="1" applyFill="1"/>
    <xf numFmtId="11" fontId="13" fillId="4" borderId="0" xfId="47" applyNumberFormat="1" applyFont="1" applyFill="1" applyAlignment="1"/>
    <xf numFmtId="11" fontId="8" fillId="0" borderId="4" xfId="0" applyNumberFormat="1" applyFont="1" applyBorder="1" applyAlignment="1">
      <alignment horizontal="center"/>
    </xf>
    <xf numFmtId="1" fontId="28" fillId="7" borderId="29" xfId="22" applyNumberFormat="1" applyFont="1" applyFill="1" applyBorder="1" applyAlignment="1">
      <alignment horizontal="center"/>
    </xf>
    <xf numFmtId="0" fontId="27" fillId="4" borderId="6" xfId="22" applyFont="1" applyFill="1" applyBorder="1" applyAlignment="1">
      <alignment horizontal="left" vertical="top"/>
    </xf>
    <xf numFmtId="0" fontId="27" fillId="4" borderId="4" xfId="22" applyFont="1" applyFill="1" applyBorder="1" applyAlignment="1"/>
    <xf numFmtId="0" fontId="27" fillId="4" borderId="8" xfId="22" applyFont="1" applyFill="1" applyBorder="1" applyAlignment="1"/>
    <xf numFmtId="0" fontId="30" fillId="11" borderId="45" xfId="61" applyFont="1" applyFill="1" applyBorder="1" applyAlignment="1">
      <alignment horizontal="center" vertical="center"/>
    </xf>
    <xf numFmtId="2" fontId="8" fillId="0" borderId="4" xfId="35" applyNumberFormat="1" applyFont="1" applyBorder="1" applyAlignment="1">
      <alignment horizontal="right"/>
    </xf>
    <xf numFmtId="2" fontId="8" fillId="0" borderId="6" xfId="35" applyNumberFormat="1" applyFont="1" applyBorder="1" applyAlignment="1">
      <alignment horizontal="right"/>
    </xf>
    <xf numFmtId="2" fontId="8" fillId="0" borderId="8" xfId="35" applyNumberFormat="1" applyFont="1" applyBorder="1" applyAlignment="1">
      <alignment horizontal="right"/>
    </xf>
    <xf numFmtId="2" fontId="13" fillId="4" borderId="0" xfId="35" applyNumberFormat="1" applyFont="1" applyFill="1" applyAlignment="1">
      <alignment horizontal="right"/>
    </xf>
    <xf numFmtId="0" fontId="22" fillId="5" borderId="41" xfId="13" applyFill="1" applyBorder="1" applyAlignment="1">
      <alignment horizontal="center"/>
    </xf>
    <xf numFmtId="0" fontId="0" fillId="0" borderId="33" xfId="0" applyBorder="1"/>
    <xf numFmtId="0" fontId="0" fillId="0" borderId="44" xfId="0" applyBorder="1"/>
    <xf numFmtId="167" fontId="15" fillId="0" borderId="0" xfId="33" applyNumberFormat="1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0" fillId="0" borderId="0" xfId="0"/>
    <xf numFmtId="0" fontId="5" fillId="3" borderId="12" xfId="33" applyFont="1" applyFill="1" applyBorder="1" applyAlignment="1">
      <alignment horizontal="center"/>
    </xf>
    <xf numFmtId="0" fontId="0" fillId="0" borderId="43" xfId="0" applyBorder="1"/>
    <xf numFmtId="0" fontId="5" fillId="3" borderId="39" xfId="33" applyFont="1" applyFill="1" applyBorder="1" applyAlignment="1">
      <alignment horizontal="center"/>
    </xf>
    <xf numFmtId="2" fontId="5" fillId="3" borderId="36" xfId="33" applyNumberFormat="1" applyFont="1" applyFill="1" applyBorder="1" applyAlignment="1">
      <alignment horizontal="center" vertical="center"/>
    </xf>
    <xf numFmtId="0" fontId="0" fillId="0" borderId="11" xfId="0" applyBorder="1"/>
    <xf numFmtId="0" fontId="5" fillId="3" borderId="35" xfId="33" applyFont="1" applyFill="1" applyBorder="1" applyAlignment="1">
      <alignment horizontal="center"/>
    </xf>
    <xf numFmtId="0" fontId="0" fillId="0" borderId="1" xfId="0" applyBorder="1"/>
    <xf numFmtId="0" fontId="19" fillId="3" borderId="41" xfId="10" applyFont="1" applyFill="1" applyBorder="1" applyAlignment="1">
      <alignment horizontal="center"/>
    </xf>
    <xf numFmtId="0" fontId="17" fillId="0" borderId="0" xfId="10" applyFont="1" applyAlignment="1">
      <alignment horizontal="center"/>
    </xf>
    <xf numFmtId="0" fontId="18" fillId="0" borderId="0" xfId="10" applyFont="1"/>
    <xf numFmtId="0" fontId="5" fillId="3" borderId="12" xfId="10" applyFont="1" applyFill="1" applyBorder="1" applyAlignment="1">
      <alignment horizontal="center"/>
    </xf>
    <xf numFmtId="164" fontId="18" fillId="0" borderId="0" xfId="10" applyNumberFormat="1" applyFont="1" applyAlignment="1">
      <alignment horizontal="center"/>
    </xf>
    <xf numFmtId="0" fontId="5" fillId="3" borderId="41" xfId="10" applyFont="1" applyFill="1" applyBorder="1" applyAlignment="1">
      <alignment horizontal="center"/>
    </xf>
    <xf numFmtId="0" fontId="5" fillId="3" borderId="33" xfId="10" applyFont="1" applyFill="1" applyBorder="1" applyAlignment="1">
      <alignment horizontal="center"/>
    </xf>
    <xf numFmtId="0" fontId="5" fillId="3" borderId="10" xfId="10" applyFont="1" applyFill="1" applyBorder="1" applyAlignment="1">
      <alignment horizontal="center" vertical="center"/>
    </xf>
    <xf numFmtId="0" fontId="0" fillId="0" borderId="9" xfId="0" applyBorder="1"/>
    <xf numFmtId="14" fontId="29" fillId="7" borderId="0" xfId="0" applyNumberFormat="1" applyFont="1" applyFill="1" applyAlignment="1">
      <alignment horizontal="center"/>
    </xf>
    <xf numFmtId="0" fontId="29" fillId="7" borderId="6" xfId="0" applyFont="1" applyFill="1" applyBorder="1"/>
    <xf numFmtId="0" fontId="0" fillId="0" borderId="32" xfId="0" applyBorder="1"/>
    <xf numFmtId="0" fontId="0" fillId="0" borderId="15" xfId="0" applyBorder="1"/>
    <xf numFmtId="0" fontId="0" fillId="0" borderId="18" xfId="0" applyBorder="1"/>
    <xf numFmtId="0" fontId="29" fillId="7" borderId="0" xfId="0" applyFont="1" applyFill="1"/>
    <xf numFmtId="14" fontId="29" fillId="7" borderId="0" xfId="0" applyNumberFormat="1" applyFont="1" applyFill="1"/>
  </cellXfs>
  <cellStyles count="101">
    <cellStyle name="Euro" xfId="1" xr:uid="{00000000-0005-0000-0000-000001000000}"/>
    <cellStyle name="Euro 2" xfId="45" xr:uid="{00000000-0005-0000-0000-00002D000000}"/>
    <cellStyle name="Euro 2 2" xfId="64" xr:uid="{00000000-0005-0000-0000-000040000000}"/>
    <cellStyle name="Euro 3" xfId="65" xr:uid="{00000000-0005-0000-0000-000041000000}"/>
    <cellStyle name="Milliers 2" xfId="2" xr:uid="{00000000-0005-0000-0000-000002000000}"/>
    <cellStyle name="Milliers 2 2" xfId="3" xr:uid="{00000000-0005-0000-0000-000003000000}"/>
    <cellStyle name="Milliers 2 2 2" xfId="66" xr:uid="{00000000-0005-0000-0000-000042000000}"/>
    <cellStyle name="Milliers 2 3" xfId="4" xr:uid="{00000000-0005-0000-0000-000004000000}"/>
    <cellStyle name="Milliers 2 3 2" xfId="67" xr:uid="{00000000-0005-0000-0000-000043000000}"/>
    <cellStyle name="Milliers 2 4" xfId="5" xr:uid="{00000000-0005-0000-0000-000005000000}"/>
    <cellStyle name="Milliers 2 4 2" xfId="68" xr:uid="{00000000-0005-0000-0000-000044000000}"/>
    <cellStyle name="Milliers 2 5" xfId="6" xr:uid="{00000000-0005-0000-0000-000006000000}"/>
    <cellStyle name="Milliers 2 5 2" xfId="69" xr:uid="{00000000-0005-0000-0000-000045000000}"/>
    <cellStyle name="Milliers 2 6" xfId="7" xr:uid="{00000000-0005-0000-0000-000007000000}"/>
    <cellStyle name="Milliers 2 6 2" xfId="70" xr:uid="{00000000-0005-0000-0000-000046000000}"/>
    <cellStyle name="Milliers 2 7" xfId="8" xr:uid="{00000000-0005-0000-0000-000008000000}"/>
    <cellStyle name="Milliers 2 7 2" xfId="71" xr:uid="{00000000-0005-0000-0000-000047000000}"/>
    <cellStyle name="Milliers 2 8" xfId="9" xr:uid="{00000000-0005-0000-0000-000009000000}"/>
    <cellStyle name="Milliers 2 8 2" xfId="72" xr:uid="{00000000-0005-0000-0000-000048000000}"/>
    <cellStyle name="Milliers 2 9" xfId="73" xr:uid="{00000000-0005-0000-0000-000049000000}"/>
    <cellStyle name="Milliers 3" xfId="60" xr:uid="{00000000-0005-0000-0000-00003C000000}"/>
    <cellStyle name="Milliers 3 2" xfId="74" xr:uid="{00000000-0005-0000-0000-00004A000000}"/>
    <cellStyle name="Milliers 4" xfId="75" xr:uid="{00000000-0005-0000-0000-00004B000000}"/>
    <cellStyle name="Normal" xfId="0" builtinId="0"/>
    <cellStyle name="Normal 2" xfId="10" xr:uid="{00000000-0005-0000-0000-00000A000000}"/>
    <cellStyle name="Normal 2 10" xfId="11" xr:uid="{00000000-0005-0000-0000-00000B000000}"/>
    <cellStyle name="Normal 2 11" xfId="12" xr:uid="{00000000-0005-0000-0000-00000C000000}"/>
    <cellStyle name="Normal 2 12" xfId="13" xr:uid="{00000000-0005-0000-0000-00000D000000}"/>
    <cellStyle name="Normal 2 12 2" xfId="76" xr:uid="{00000000-0005-0000-0000-00004C000000}"/>
    <cellStyle name="Normal 2 13" xfId="61" xr:uid="{00000000-0005-0000-0000-00003D000000}"/>
    <cellStyle name="Normal 2 2" xfId="14" xr:uid="{00000000-0005-0000-0000-00000E000000}"/>
    <cellStyle name="Normal 2 3" xfId="15" xr:uid="{00000000-0005-0000-0000-00000F000000}"/>
    <cellStyle name="Normal 2 4" xfId="16" xr:uid="{00000000-0005-0000-0000-000010000000}"/>
    <cellStyle name="Normal 2 5" xfId="17" xr:uid="{00000000-0005-0000-0000-000011000000}"/>
    <cellStyle name="Normal 2 6" xfId="18" xr:uid="{00000000-0005-0000-0000-000012000000}"/>
    <cellStyle name="Normal 2 7" xfId="19" xr:uid="{00000000-0005-0000-0000-000013000000}"/>
    <cellStyle name="Normal 2 8" xfId="20" xr:uid="{00000000-0005-0000-0000-000014000000}"/>
    <cellStyle name="Normal 2 9" xfId="21" xr:uid="{00000000-0005-0000-0000-000015000000}"/>
    <cellStyle name="Normal 3" xfId="22" xr:uid="{00000000-0005-0000-0000-000016000000}"/>
    <cellStyle name="Normal 3 10" xfId="23" xr:uid="{00000000-0005-0000-0000-000017000000}"/>
    <cellStyle name="Normal 3 10 2" xfId="77" xr:uid="{00000000-0005-0000-0000-00004D000000}"/>
    <cellStyle name="Normal 3 11" xfId="46" xr:uid="{00000000-0005-0000-0000-00002E000000}"/>
    <cellStyle name="Normal 3 11 2" xfId="78" xr:uid="{00000000-0005-0000-0000-00004E000000}"/>
    <cellStyle name="Normal 3 12" xfId="79" xr:uid="{00000000-0005-0000-0000-00004F000000}"/>
    <cellStyle name="Normal 3 2" xfId="24" xr:uid="{00000000-0005-0000-0000-000018000000}"/>
    <cellStyle name="Normal 3 2 2" xfId="80" xr:uid="{00000000-0005-0000-0000-000050000000}"/>
    <cellStyle name="Normal 3 3" xfId="25" xr:uid="{00000000-0005-0000-0000-000019000000}"/>
    <cellStyle name="Normal 3 3 2" xfId="81" xr:uid="{00000000-0005-0000-0000-000051000000}"/>
    <cellStyle name="Normal 3 4" xfId="26" xr:uid="{00000000-0005-0000-0000-00001A000000}"/>
    <cellStyle name="Normal 3 4 2" xfId="82" xr:uid="{00000000-0005-0000-0000-000052000000}"/>
    <cellStyle name="Normal 3 5" xfId="27" xr:uid="{00000000-0005-0000-0000-00001B000000}"/>
    <cellStyle name="Normal 3 5 2" xfId="83" xr:uid="{00000000-0005-0000-0000-000053000000}"/>
    <cellStyle name="Normal 3 6" xfId="28" xr:uid="{00000000-0005-0000-0000-00001C000000}"/>
    <cellStyle name="Normal 3 6 2" xfId="84" xr:uid="{00000000-0005-0000-0000-000054000000}"/>
    <cellStyle name="Normal 3 7" xfId="29" xr:uid="{00000000-0005-0000-0000-00001D000000}"/>
    <cellStyle name="Normal 3 7 2" xfId="85" xr:uid="{00000000-0005-0000-0000-000055000000}"/>
    <cellStyle name="Normal 3 8" xfId="30" xr:uid="{00000000-0005-0000-0000-00001E000000}"/>
    <cellStyle name="Normal 3 8 2" xfId="86" xr:uid="{00000000-0005-0000-0000-000056000000}"/>
    <cellStyle name="Normal 3 9" xfId="31" xr:uid="{00000000-0005-0000-0000-00001F000000}"/>
    <cellStyle name="Normal 3 9 2" xfId="87" xr:uid="{00000000-0005-0000-0000-000057000000}"/>
    <cellStyle name="Normal 4" xfId="32" xr:uid="{00000000-0005-0000-0000-000020000000}"/>
    <cellStyle name="Normal 4 2" xfId="44" xr:uid="{00000000-0005-0000-0000-00002C000000}"/>
    <cellStyle name="Normal 4 2 2" xfId="47" xr:uid="{00000000-0005-0000-0000-00002F000000}"/>
    <cellStyle name="Normal 4 3" xfId="48" xr:uid="{00000000-0005-0000-0000-000030000000}"/>
    <cellStyle name="Normal 4 3 2" xfId="62" xr:uid="{00000000-0005-0000-0000-00003E000000}"/>
    <cellStyle name="Normal 4 4" xfId="49" xr:uid="{00000000-0005-0000-0000-000031000000}"/>
    <cellStyle name="Normal 5" xfId="50" xr:uid="{00000000-0005-0000-0000-000032000000}"/>
    <cellStyle name="Normal 5 2" xfId="51" xr:uid="{00000000-0005-0000-0000-000033000000}"/>
    <cellStyle name="Normal 5 2 2" xfId="88" xr:uid="{00000000-0005-0000-0000-000058000000}"/>
    <cellStyle name="Normal 5 3" xfId="89" xr:uid="{00000000-0005-0000-0000-000059000000}"/>
    <cellStyle name="Normal 6" xfId="52" xr:uid="{00000000-0005-0000-0000-000034000000}"/>
    <cellStyle name="Normal 7" xfId="90" xr:uid="{00000000-0005-0000-0000-00005A000000}"/>
    <cellStyle name="Normal 7 2" xfId="91" xr:uid="{00000000-0005-0000-0000-00005B000000}"/>
    <cellStyle name="Normal_Feuil1" xfId="33" xr:uid="{00000000-0005-0000-0000-000021000000}"/>
    <cellStyle name="Normal_Feuil1 2" xfId="34" xr:uid="{00000000-0005-0000-0000-000022000000}"/>
    <cellStyle name="Pourcentage 2" xfId="35" xr:uid="{00000000-0005-0000-0000-000023000000}"/>
    <cellStyle name="Pourcentage 2 2" xfId="36" xr:uid="{00000000-0005-0000-0000-000024000000}"/>
    <cellStyle name="Pourcentage 2 2 2" xfId="92" xr:uid="{00000000-0005-0000-0000-00005C000000}"/>
    <cellStyle name="Pourcentage 2 3" xfId="37" xr:uid="{00000000-0005-0000-0000-000025000000}"/>
    <cellStyle name="Pourcentage 2 3 2" xfId="93" xr:uid="{00000000-0005-0000-0000-00005D000000}"/>
    <cellStyle name="Pourcentage 2 4" xfId="38" xr:uid="{00000000-0005-0000-0000-000026000000}"/>
    <cellStyle name="Pourcentage 2 4 2" xfId="94" xr:uid="{00000000-0005-0000-0000-00005E000000}"/>
    <cellStyle name="Pourcentage 2 5" xfId="39" xr:uid="{00000000-0005-0000-0000-000027000000}"/>
    <cellStyle name="Pourcentage 2 5 2" xfId="95" xr:uid="{00000000-0005-0000-0000-00005F000000}"/>
    <cellStyle name="Pourcentage 2 6" xfId="40" xr:uid="{00000000-0005-0000-0000-000028000000}"/>
    <cellStyle name="Pourcentage 2 6 2" xfId="96" xr:uid="{00000000-0005-0000-0000-000060000000}"/>
    <cellStyle name="Pourcentage 2 7" xfId="41" xr:uid="{00000000-0005-0000-0000-000029000000}"/>
    <cellStyle name="Pourcentage 2 7 2" xfId="97" xr:uid="{00000000-0005-0000-0000-000061000000}"/>
    <cellStyle name="Pourcentage 2 8" xfId="42" xr:uid="{00000000-0005-0000-0000-00002A000000}"/>
    <cellStyle name="Pourcentage 2 8 2" xfId="98" xr:uid="{00000000-0005-0000-0000-000062000000}"/>
    <cellStyle name="Pourcentage 2 9" xfId="53" xr:uid="{00000000-0005-0000-0000-000035000000}"/>
    <cellStyle name="Pourcentage 3" xfId="43" xr:uid="{00000000-0005-0000-0000-00002B000000}"/>
    <cellStyle name="Pourcentage 3 2" xfId="54" xr:uid="{00000000-0005-0000-0000-000036000000}"/>
    <cellStyle name="Pourcentage 3 2 2" xfId="55" xr:uid="{00000000-0005-0000-0000-000037000000}"/>
    <cellStyle name="Pourcentage 3 3" xfId="56" xr:uid="{00000000-0005-0000-0000-000038000000}"/>
    <cellStyle name="Pourcentage 4" xfId="57" xr:uid="{00000000-0005-0000-0000-000039000000}"/>
    <cellStyle name="Pourcentage 4 2" xfId="58" xr:uid="{00000000-0005-0000-0000-00003A000000}"/>
    <cellStyle name="Pourcentage 4 2 2" xfId="63" xr:uid="{00000000-0005-0000-0000-00003F000000}"/>
    <cellStyle name="Pourcentage 4 3" xfId="59" xr:uid="{00000000-0005-0000-0000-00003B000000}"/>
    <cellStyle name="Pourcentage 5" xfId="99" xr:uid="{00000000-0005-0000-0000-000063000000}"/>
    <cellStyle name="Pourcentage 5 2" xfId="100" xr:uid="{00000000-0005-0000-0000-000064000000}"/>
  </cellStyles>
  <dxfs count="7">
    <dxf>
      <font>
        <b/>
        <condense val="0"/>
        <extend val="0"/>
        <color indexed="9"/>
      </font>
      <fill>
        <patternFill>
          <bgColor indexed="10"/>
        </patternFill>
      </fill>
    </dxf>
    <dxf>
      <font>
        <b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ndense val="0"/>
        <extend val="0"/>
        <color indexed="9"/>
      </font>
      <fill>
        <patternFill>
          <bgColor indexed="10"/>
        </patternFill>
      </fill>
    </dxf>
    <dxf>
      <font>
        <b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5"/>
  <sheetViews>
    <sheetView tabSelected="1" topLeftCell="A48" zoomScale="130" zoomScaleNormal="130" workbookViewId="0">
      <selection activeCell="D78" sqref="D78"/>
    </sheetView>
  </sheetViews>
  <sheetFormatPr baseColWidth="10" defaultColWidth="11.5" defaultRowHeight="12"/>
  <cols>
    <col min="1" max="1" width="11.5" style="103" customWidth="1"/>
    <col min="2" max="3" width="34" style="103" customWidth="1"/>
    <col min="4" max="4" width="13.1640625" style="103" bestFit="1" customWidth="1"/>
    <col min="5" max="5" width="13.1640625" style="103" customWidth="1"/>
    <col min="6" max="6" width="11.6640625" style="103" customWidth="1"/>
    <col min="7" max="7" width="13" style="103" customWidth="1"/>
    <col min="8" max="8" width="8" style="105" customWidth="1"/>
    <col min="9" max="9" width="11.5" style="103" customWidth="1"/>
    <col min="10" max="10" width="7.5" style="105" customWidth="1"/>
    <col min="11" max="11" width="13.1640625" style="103" customWidth="1"/>
    <col min="12" max="12" width="11.5" style="103" customWidth="1"/>
    <col min="13" max="13" width="7.6640625" style="105" customWidth="1"/>
    <col min="14" max="14" width="12.1640625" style="103" customWidth="1"/>
    <col min="15" max="15" width="8.5" style="105" customWidth="1"/>
    <col min="16" max="16" width="12.5" style="104" customWidth="1"/>
    <col min="17" max="17" width="11.5" style="103" customWidth="1"/>
    <col min="18" max="18" width="13" style="103" customWidth="1"/>
    <col min="19" max="19" width="11.5" style="103" customWidth="1"/>
    <col min="20" max="16384" width="11.5" style="103"/>
  </cols>
  <sheetData>
    <row r="1" spans="1:9" ht="13">
      <c r="A1" s="141" t="s">
        <v>0</v>
      </c>
      <c r="B1" t="s">
        <v>1</v>
      </c>
      <c r="C1" s="130" t="s">
        <v>2</v>
      </c>
      <c r="D1" s="130" t="s">
        <v>3</v>
      </c>
      <c r="E1" s="131" t="s">
        <v>4</v>
      </c>
      <c r="F1" s="134" t="s">
        <v>5</v>
      </c>
      <c r="G1" s="132" t="s">
        <v>6</v>
      </c>
      <c r="H1" s="133" t="s">
        <v>7</v>
      </c>
      <c r="I1" s="170" t="s">
        <v>8</v>
      </c>
    </row>
    <row r="2" spans="1:9" ht="14">
      <c r="A2" s="172" t="s">
        <v>9</v>
      </c>
      <c r="B2" s="111" t="s">
        <v>10</v>
      </c>
      <c r="C2" s="110">
        <v>23780.899902343801</v>
      </c>
      <c r="D2" s="110">
        <v>29166.666666666701</v>
      </c>
      <c r="E2" s="175">
        <v>-0.18</v>
      </c>
      <c r="F2" s="110">
        <v>352471.23121070903</v>
      </c>
      <c r="G2" s="110">
        <v>316011.20283508301</v>
      </c>
      <c r="H2" s="175">
        <v>0.12</v>
      </c>
      <c r="I2" s="110">
        <v>1583.50833333333</v>
      </c>
    </row>
    <row r="3" spans="1:9" ht="14">
      <c r="A3" s="171" t="s">
        <v>9</v>
      </c>
      <c r="B3" s="109" t="s">
        <v>11</v>
      </c>
      <c r="C3" s="108">
        <v>5557.2699737548801</v>
      </c>
      <c r="D3" s="108">
        <v>2916.6666666666702</v>
      </c>
      <c r="E3" s="176">
        <v>0.91</v>
      </c>
      <c r="F3" s="108">
        <v>74464.839797973604</v>
      </c>
      <c r="G3" s="108">
        <v>42250.900001525901</v>
      </c>
      <c r="H3" s="176">
        <v>0.76</v>
      </c>
      <c r="I3" s="108">
        <v>160.583333333333</v>
      </c>
    </row>
    <row r="4" spans="1:9" ht="13.5" customHeight="1">
      <c r="A4" s="171" t="s">
        <v>9</v>
      </c>
      <c r="B4" s="109" t="s">
        <v>12</v>
      </c>
      <c r="C4" s="108">
        <v>14352.499866485599</v>
      </c>
      <c r="D4" s="108">
        <v>15166.666666666701</v>
      </c>
      <c r="E4" s="176">
        <v>-0.05</v>
      </c>
      <c r="F4" s="108">
        <v>270685.37911128998</v>
      </c>
      <c r="G4" s="108">
        <v>208660.140830994</v>
      </c>
      <c r="H4" s="176">
        <v>0.3</v>
      </c>
      <c r="I4" s="108">
        <v>697.56666666666695</v>
      </c>
    </row>
    <row r="5" spans="1:9" ht="14">
      <c r="A5" s="171" t="s">
        <v>9</v>
      </c>
      <c r="B5" s="109" t="s">
        <v>13</v>
      </c>
      <c r="C5" s="108">
        <v>0</v>
      </c>
      <c r="D5" s="108">
        <v>0.58333333333333304</v>
      </c>
      <c r="E5" s="176">
        <v>-1</v>
      </c>
      <c r="F5" s="108">
        <v>0</v>
      </c>
      <c r="G5" s="108">
        <v>0</v>
      </c>
      <c r="H5" s="176">
        <v>0</v>
      </c>
      <c r="I5" s="108">
        <v>0</v>
      </c>
    </row>
    <row r="6" spans="1:9" ht="12.75" customHeight="1">
      <c r="A6" s="171" t="s">
        <v>9</v>
      </c>
      <c r="B6" s="109" t="s">
        <v>14</v>
      </c>
      <c r="C6" s="108">
        <v>0</v>
      </c>
      <c r="D6" s="108">
        <v>0.58333333333333304</v>
      </c>
      <c r="E6" s="176">
        <v>-1</v>
      </c>
      <c r="F6" s="108">
        <v>0</v>
      </c>
      <c r="G6" s="108">
        <v>0</v>
      </c>
      <c r="H6" s="176">
        <v>0</v>
      </c>
      <c r="I6" s="108">
        <v>0</v>
      </c>
    </row>
    <row r="7" spans="1:9" ht="14">
      <c r="A7" s="171" t="s">
        <v>9</v>
      </c>
      <c r="B7" s="109" t="s">
        <v>15</v>
      </c>
      <c r="C7" s="108">
        <v>0</v>
      </c>
      <c r="D7" s="108">
        <v>0.58333333333333304</v>
      </c>
      <c r="E7" s="176">
        <v>-1</v>
      </c>
      <c r="F7" s="108">
        <v>0</v>
      </c>
      <c r="G7" s="108">
        <v>0</v>
      </c>
      <c r="H7" s="176">
        <v>0</v>
      </c>
      <c r="I7" s="108">
        <v>0</v>
      </c>
    </row>
    <row r="8" spans="1:9" ht="14">
      <c r="A8" s="171" t="s">
        <v>9</v>
      </c>
      <c r="B8" s="109" t="s">
        <v>16</v>
      </c>
      <c r="C8" s="108">
        <v>0</v>
      </c>
      <c r="D8" s="108">
        <v>0</v>
      </c>
      <c r="E8" s="176">
        <v>0</v>
      </c>
      <c r="F8" s="108">
        <v>0</v>
      </c>
      <c r="G8" s="108">
        <v>0</v>
      </c>
      <c r="H8" s="176">
        <v>0</v>
      </c>
      <c r="I8" s="108">
        <v>0</v>
      </c>
    </row>
    <row r="9" spans="1:9" s="112" customFormat="1" ht="12.75" customHeight="1" thickBot="1">
      <c r="A9" s="173" t="s">
        <v>9</v>
      </c>
      <c r="B9" s="107" t="s">
        <v>17</v>
      </c>
      <c r="C9" s="106">
        <v>73030.67</v>
      </c>
      <c r="D9" s="106">
        <v>70000</v>
      </c>
      <c r="E9" s="177">
        <v>0.04</v>
      </c>
      <c r="F9" s="106">
        <v>1020058.18</v>
      </c>
      <c r="G9" s="106">
        <v>794311.89</v>
      </c>
      <c r="H9" s="177">
        <v>0.28000000000000003</v>
      </c>
      <c r="I9" s="106">
        <v>4959.6833333333298</v>
      </c>
    </row>
    <row r="10" spans="1:9" ht="14.25" customHeight="1">
      <c r="A10" s="172" t="s">
        <v>18</v>
      </c>
      <c r="B10" s="111" t="s">
        <v>10</v>
      </c>
      <c r="C10" s="110">
        <v>0</v>
      </c>
      <c r="D10" s="110">
        <v>0.58333333333333304</v>
      </c>
      <c r="E10" s="175">
        <v>-1</v>
      </c>
      <c r="F10" s="110">
        <v>8230.8400440216101</v>
      </c>
      <c r="G10" s="110">
        <v>17052.2298545837</v>
      </c>
      <c r="H10" s="175">
        <v>-0.52</v>
      </c>
      <c r="I10" s="110">
        <v>0</v>
      </c>
    </row>
    <row r="11" spans="1:9" ht="14.25" customHeight="1">
      <c r="A11" s="171" t="s">
        <v>18</v>
      </c>
      <c r="B11" s="109" t="s">
        <v>11</v>
      </c>
      <c r="C11" s="108">
        <v>0</v>
      </c>
      <c r="D11" s="108">
        <v>0.58333333333333304</v>
      </c>
      <c r="E11" s="176">
        <v>-1</v>
      </c>
      <c r="F11" s="108">
        <v>822.42000007629395</v>
      </c>
      <c r="G11" s="108">
        <v>581.41000366210903</v>
      </c>
      <c r="H11" s="176">
        <v>0.41</v>
      </c>
      <c r="I11" s="108">
        <v>0</v>
      </c>
    </row>
    <row r="12" spans="1:9" ht="14.25" customHeight="1">
      <c r="A12" s="171" t="s">
        <v>18</v>
      </c>
      <c r="B12" s="109" t="s">
        <v>12</v>
      </c>
      <c r="C12" s="108">
        <v>0</v>
      </c>
      <c r="D12" s="108">
        <v>0.58333333333333304</v>
      </c>
      <c r="E12" s="176">
        <v>-1</v>
      </c>
      <c r="F12" s="108">
        <v>11108.2401733398</v>
      </c>
      <c r="G12" s="108">
        <v>5126.6800384521503</v>
      </c>
      <c r="H12" s="176">
        <v>1.17</v>
      </c>
      <c r="I12" s="108">
        <v>0</v>
      </c>
    </row>
    <row r="13" spans="1:9" ht="14.25" customHeight="1">
      <c r="A13" s="171" t="s">
        <v>18</v>
      </c>
      <c r="B13" s="109" t="s">
        <v>13</v>
      </c>
      <c r="C13" s="108">
        <v>35792.2294616699</v>
      </c>
      <c r="D13" s="108">
        <v>29166.666666666701</v>
      </c>
      <c r="E13" s="176">
        <v>0.23</v>
      </c>
      <c r="F13" s="108">
        <v>323125.62813186599</v>
      </c>
      <c r="G13" s="108">
        <v>276964.21063374501</v>
      </c>
      <c r="H13" s="176">
        <v>0.17</v>
      </c>
      <c r="I13" s="108">
        <v>2729.8583333333299</v>
      </c>
    </row>
    <row r="14" spans="1:9" ht="14.25" customHeight="1">
      <c r="A14" s="171" t="s">
        <v>18</v>
      </c>
      <c r="B14" s="109" t="s">
        <v>14</v>
      </c>
      <c r="C14" s="108">
        <v>26267.759872436502</v>
      </c>
      <c r="D14" s="108">
        <v>23333.333333333299</v>
      </c>
      <c r="E14" s="176">
        <v>0.13</v>
      </c>
      <c r="F14" s="108">
        <v>229607.699087143</v>
      </c>
      <c r="G14" s="108">
        <v>172501.22926712001</v>
      </c>
      <c r="H14" s="176">
        <v>0.33</v>
      </c>
      <c r="I14" s="108">
        <v>1628.25</v>
      </c>
    </row>
    <row r="15" spans="1:9" ht="14.25" customHeight="1">
      <c r="A15" s="171" t="s">
        <v>18</v>
      </c>
      <c r="B15" s="109" t="s">
        <v>15</v>
      </c>
      <c r="C15" s="108">
        <v>14093.880065918</v>
      </c>
      <c r="D15" s="108">
        <v>16333.333333333299</v>
      </c>
      <c r="E15" s="176">
        <v>-0.14000000000000001</v>
      </c>
      <c r="F15" s="108">
        <v>111506.770523071</v>
      </c>
      <c r="G15" s="108">
        <v>118331.849784851</v>
      </c>
      <c r="H15" s="176">
        <v>-0.06</v>
      </c>
      <c r="I15" s="108">
        <v>1099.5416666666699</v>
      </c>
    </row>
    <row r="16" spans="1:9" ht="14.25" customHeight="1">
      <c r="A16" s="171" t="s">
        <v>18</v>
      </c>
      <c r="B16" s="109" t="s">
        <v>16</v>
      </c>
      <c r="C16" s="108">
        <v>0</v>
      </c>
      <c r="D16" s="108">
        <v>0</v>
      </c>
      <c r="E16" s="176">
        <v>0</v>
      </c>
      <c r="F16" s="108">
        <v>0</v>
      </c>
      <c r="G16" s="108">
        <v>0</v>
      </c>
      <c r="H16" s="176">
        <v>0</v>
      </c>
      <c r="I16" s="108">
        <v>0</v>
      </c>
    </row>
    <row r="17" spans="1:9" ht="14.25" customHeight="1" thickBot="1">
      <c r="A17" s="173" t="s">
        <v>18</v>
      </c>
      <c r="B17" s="107" t="s">
        <v>17</v>
      </c>
      <c r="C17" s="106">
        <v>98622.77</v>
      </c>
      <c r="D17" s="106">
        <v>81666.666666666701</v>
      </c>
      <c r="E17" s="177">
        <v>0.21</v>
      </c>
      <c r="F17" s="106">
        <v>961770.54000000097</v>
      </c>
      <c r="G17" s="106">
        <v>792372.16</v>
      </c>
      <c r="H17" s="177">
        <v>0.21</v>
      </c>
      <c r="I17" s="106">
        <v>6537.0333333333401</v>
      </c>
    </row>
    <row r="18" spans="1:9" ht="14.25" customHeight="1">
      <c r="A18" s="172" t="s">
        <v>19</v>
      </c>
      <c r="B18" s="111" t="s">
        <v>10</v>
      </c>
      <c r="C18" s="110">
        <v>22333.0400390625</v>
      </c>
      <c r="D18" s="110">
        <v>35000</v>
      </c>
      <c r="E18" s="175">
        <v>-0.36</v>
      </c>
      <c r="F18" s="110">
        <v>425746.61114502</v>
      </c>
      <c r="G18" s="110">
        <v>446138.49130249</v>
      </c>
      <c r="H18" s="175">
        <v>-0.05</v>
      </c>
      <c r="I18" s="110">
        <v>1600.30833333333</v>
      </c>
    </row>
    <row r="19" spans="1:9" ht="14.25" customHeight="1">
      <c r="A19" s="171" t="s">
        <v>19</v>
      </c>
      <c r="B19" s="109" t="s">
        <v>11</v>
      </c>
      <c r="C19" s="108">
        <v>3095.3600158691402</v>
      </c>
      <c r="D19" s="108">
        <v>23333.333333333299</v>
      </c>
      <c r="E19" s="176">
        <v>-0.87</v>
      </c>
      <c r="F19" s="108">
        <v>60461.6301116943</v>
      </c>
      <c r="G19" s="108">
        <v>66885.880111694307</v>
      </c>
      <c r="H19" s="176">
        <v>-0.1</v>
      </c>
      <c r="I19" s="108">
        <v>182</v>
      </c>
    </row>
    <row r="20" spans="1:9" ht="14.25" customHeight="1">
      <c r="A20" s="171" t="s">
        <v>19</v>
      </c>
      <c r="B20" s="109" t="s">
        <v>12</v>
      </c>
      <c r="C20" s="108">
        <v>16914.2295379639</v>
      </c>
      <c r="D20" s="108">
        <v>11666.666666666701</v>
      </c>
      <c r="E20" s="176">
        <v>0.45</v>
      </c>
      <c r="F20" s="108">
        <v>426650.56875443499</v>
      </c>
      <c r="G20" s="108">
        <v>371564.49935483898</v>
      </c>
      <c r="H20" s="176">
        <v>0.15</v>
      </c>
      <c r="I20" s="108">
        <v>1590.11666666667</v>
      </c>
    </row>
    <row r="21" spans="1:9" ht="14.25" customHeight="1">
      <c r="A21" s="171" t="s">
        <v>19</v>
      </c>
      <c r="B21" s="109" t="s">
        <v>13</v>
      </c>
      <c r="C21" s="108">
        <v>16549.460128784202</v>
      </c>
      <c r="D21" s="108">
        <v>0.58333333333333304</v>
      </c>
      <c r="E21" s="176">
        <v>0</v>
      </c>
      <c r="F21" s="108">
        <v>109209.979881287</v>
      </c>
      <c r="G21" s="108">
        <v>7046.1099460124997</v>
      </c>
      <c r="H21" s="176">
        <v>0</v>
      </c>
      <c r="I21" s="108">
        <v>0</v>
      </c>
    </row>
    <row r="22" spans="1:9" ht="14.25" customHeight="1">
      <c r="A22" s="171" t="s">
        <v>19</v>
      </c>
      <c r="B22" s="109" t="s">
        <v>14</v>
      </c>
      <c r="C22" s="108">
        <v>6208.0900878906295</v>
      </c>
      <c r="D22" s="108">
        <v>0.58333333333333304</v>
      </c>
      <c r="E22" s="176">
        <v>0</v>
      </c>
      <c r="F22" s="108">
        <v>38525.860113143899</v>
      </c>
      <c r="G22" s="108">
        <v>7606.0400085449201</v>
      </c>
      <c r="H22" s="176">
        <v>4.07</v>
      </c>
      <c r="I22" s="108">
        <v>0</v>
      </c>
    </row>
    <row r="23" spans="1:9" ht="14.25" customHeight="1">
      <c r="A23" s="171" t="s">
        <v>19</v>
      </c>
      <c r="B23" s="109" t="s">
        <v>15</v>
      </c>
      <c r="C23" s="108">
        <v>2300.8300018310501</v>
      </c>
      <c r="D23" s="108">
        <v>0.58333333333333304</v>
      </c>
      <c r="E23" s="176">
        <v>0</v>
      </c>
      <c r="F23" s="108">
        <v>20186.019927978501</v>
      </c>
      <c r="G23" s="108">
        <v>1160.0700073242199</v>
      </c>
      <c r="H23" s="176">
        <v>0</v>
      </c>
      <c r="I23" s="108">
        <v>0</v>
      </c>
    </row>
    <row r="24" spans="1:9" ht="14.25" customHeight="1">
      <c r="A24" s="171" t="s">
        <v>19</v>
      </c>
      <c r="B24" s="109" t="s">
        <v>16</v>
      </c>
      <c r="C24" s="108">
        <v>0</v>
      </c>
      <c r="D24" s="108">
        <v>0</v>
      </c>
      <c r="E24" s="176">
        <v>0</v>
      </c>
      <c r="F24" s="108">
        <v>0</v>
      </c>
      <c r="G24" s="108">
        <v>0</v>
      </c>
      <c r="H24" s="176">
        <v>0</v>
      </c>
      <c r="I24" s="108">
        <v>0</v>
      </c>
    </row>
    <row r="25" spans="1:9" ht="14.25" customHeight="1" thickBot="1">
      <c r="A25" s="173" t="s">
        <v>19</v>
      </c>
      <c r="B25" s="107" t="s">
        <v>17</v>
      </c>
      <c r="C25" s="106">
        <v>109171.05</v>
      </c>
      <c r="D25" s="106">
        <v>75833.333333333299</v>
      </c>
      <c r="E25" s="177">
        <v>0.44</v>
      </c>
      <c r="F25" s="106">
        <v>1545757.15</v>
      </c>
      <c r="G25" s="106">
        <v>1269810.55</v>
      </c>
      <c r="H25" s="177">
        <v>0.22</v>
      </c>
      <c r="I25" s="106">
        <v>7209.2666666666501</v>
      </c>
    </row>
    <row r="26" spans="1:9" ht="14.25" customHeight="1">
      <c r="A26" s="172" t="s">
        <v>20</v>
      </c>
      <c r="B26" s="111" t="s">
        <v>10</v>
      </c>
      <c r="C26" s="110">
        <v>0</v>
      </c>
      <c r="D26" s="110">
        <v>0.58333333333333304</v>
      </c>
      <c r="E26" s="175">
        <v>-1</v>
      </c>
      <c r="F26" s="110">
        <v>341.40999460220303</v>
      </c>
      <c r="G26" s="110">
        <v>11323.0799179077</v>
      </c>
      <c r="H26" s="175">
        <v>-0.97</v>
      </c>
      <c r="I26" s="110">
        <v>0</v>
      </c>
    </row>
    <row r="27" spans="1:9" ht="14.25" customHeight="1">
      <c r="A27" s="171" t="s">
        <v>20</v>
      </c>
      <c r="B27" s="109" t="s">
        <v>11</v>
      </c>
      <c r="C27" s="108">
        <v>0</v>
      </c>
      <c r="D27" s="108">
        <v>0.58333333333333304</v>
      </c>
      <c r="E27" s="176">
        <v>-1</v>
      </c>
      <c r="F27" s="108">
        <v>489.76000404357899</v>
      </c>
      <c r="G27" s="108">
        <v>1209.1699981689501</v>
      </c>
      <c r="H27" s="176">
        <v>-0.59</v>
      </c>
      <c r="I27" s="108">
        <v>0</v>
      </c>
    </row>
    <row r="28" spans="1:9" ht="14.25" customHeight="1">
      <c r="A28" s="171" t="s">
        <v>20</v>
      </c>
      <c r="B28" s="109" t="s">
        <v>12</v>
      </c>
      <c r="C28" s="108">
        <v>0</v>
      </c>
      <c r="D28" s="108">
        <v>0.58333333333333304</v>
      </c>
      <c r="E28" s="176">
        <v>-1</v>
      </c>
      <c r="F28" s="108">
        <v>-115.669998168945</v>
      </c>
      <c r="G28" s="108">
        <v>3890.8900051116898</v>
      </c>
      <c r="H28" s="176">
        <v>-1.03</v>
      </c>
      <c r="I28" s="108">
        <v>0</v>
      </c>
    </row>
    <row r="29" spans="1:9" ht="14.25" customHeight="1">
      <c r="A29" s="171" t="s">
        <v>20</v>
      </c>
      <c r="B29" s="109" t="s">
        <v>13</v>
      </c>
      <c r="C29" s="108">
        <v>20164.5800476074</v>
      </c>
      <c r="D29" s="108">
        <v>35000</v>
      </c>
      <c r="E29" s="176">
        <v>-0.42</v>
      </c>
      <c r="F29" s="108">
        <v>295799.22132301301</v>
      </c>
      <c r="G29" s="108">
        <v>383204.170540085</v>
      </c>
      <c r="H29" s="176">
        <v>-0.23</v>
      </c>
      <c r="I29" s="108">
        <v>2885.125</v>
      </c>
    </row>
    <row r="30" spans="1:9" ht="14.25" customHeight="1">
      <c r="A30" s="171" t="s">
        <v>20</v>
      </c>
      <c r="B30" s="109" t="s">
        <v>14</v>
      </c>
      <c r="C30" s="108">
        <v>15117.0898284912</v>
      </c>
      <c r="D30" s="108">
        <v>23333.333333333299</v>
      </c>
      <c r="E30" s="176">
        <v>-0.35</v>
      </c>
      <c r="F30" s="108">
        <v>168036.71999740601</v>
      </c>
      <c r="G30" s="108">
        <v>180626.64015591101</v>
      </c>
      <c r="H30" s="176">
        <v>-7.0000000000000007E-2</v>
      </c>
      <c r="I30" s="108">
        <v>1724.7083333333301</v>
      </c>
    </row>
    <row r="31" spans="1:9" ht="14.25" customHeight="1">
      <c r="A31" s="171" t="s">
        <v>20</v>
      </c>
      <c r="B31" s="109" t="s">
        <v>15</v>
      </c>
      <c r="C31" s="108">
        <v>3277.1399993896498</v>
      </c>
      <c r="D31" s="108">
        <v>14583.333333333299</v>
      </c>
      <c r="E31" s="176">
        <v>-0.78</v>
      </c>
      <c r="F31" s="108">
        <v>68223.469680786104</v>
      </c>
      <c r="G31" s="108">
        <v>125173.118804932</v>
      </c>
      <c r="H31" s="176">
        <v>-0.45</v>
      </c>
      <c r="I31" s="108">
        <v>942.45833333333303</v>
      </c>
    </row>
    <row r="32" spans="1:9" ht="14.25" customHeight="1">
      <c r="A32" s="171" t="s">
        <v>20</v>
      </c>
      <c r="B32" s="109" t="s">
        <v>16</v>
      </c>
      <c r="C32" s="108">
        <v>0</v>
      </c>
      <c r="D32" s="108">
        <v>0</v>
      </c>
      <c r="E32" s="176">
        <v>0</v>
      </c>
      <c r="F32" s="108">
        <v>0</v>
      </c>
      <c r="G32" s="108">
        <v>0</v>
      </c>
      <c r="H32" s="176">
        <v>0</v>
      </c>
      <c r="I32" s="108">
        <v>0</v>
      </c>
    </row>
    <row r="33" spans="1:9" ht="14.25" customHeight="1" thickBot="1">
      <c r="A33" s="173" t="s">
        <v>20</v>
      </c>
      <c r="B33" s="107" t="s">
        <v>17</v>
      </c>
      <c r="C33" s="106">
        <v>49052.89</v>
      </c>
      <c r="D33" s="106">
        <v>87500</v>
      </c>
      <c r="E33" s="177">
        <v>-0.44</v>
      </c>
      <c r="F33" s="106">
        <v>751125.12000000104</v>
      </c>
      <c r="G33" s="106">
        <v>969355.33</v>
      </c>
      <c r="H33" s="177">
        <v>-0.23</v>
      </c>
      <c r="I33" s="106">
        <v>8559.2583333333296</v>
      </c>
    </row>
    <row r="34" spans="1:9" ht="14.25" customHeight="1">
      <c r="A34" s="172" t="s">
        <v>21</v>
      </c>
      <c r="B34" s="111" t="s">
        <v>10</v>
      </c>
      <c r="C34" s="110">
        <v>14900.180175781299</v>
      </c>
      <c r="D34" s="110">
        <v>17500</v>
      </c>
      <c r="E34" s="175">
        <v>-0.15</v>
      </c>
      <c r="F34" s="110">
        <v>228487.719205856</v>
      </c>
      <c r="G34" s="110">
        <v>275238.80937004101</v>
      </c>
      <c r="H34" s="175">
        <v>-0.17</v>
      </c>
      <c r="I34" s="110">
        <v>0</v>
      </c>
    </row>
    <row r="35" spans="1:9" ht="14.25" customHeight="1">
      <c r="A35" s="171" t="s">
        <v>21</v>
      </c>
      <c r="B35" s="109" t="s">
        <v>11</v>
      </c>
      <c r="C35" s="108">
        <v>934.47000122070301</v>
      </c>
      <c r="D35" s="108">
        <v>2916.6666666666702</v>
      </c>
      <c r="E35" s="176">
        <v>-0.68</v>
      </c>
      <c r="F35" s="108">
        <v>12254.520004272499</v>
      </c>
      <c r="G35" s="108">
        <v>20833.7398948669</v>
      </c>
      <c r="H35" s="176">
        <v>-0.41</v>
      </c>
      <c r="I35" s="108">
        <v>0</v>
      </c>
    </row>
    <row r="36" spans="1:9" ht="14.25" customHeight="1">
      <c r="A36" s="171" t="s">
        <v>21</v>
      </c>
      <c r="B36" s="109" t="s">
        <v>12</v>
      </c>
      <c r="C36" s="108">
        <v>8608.7599906921405</v>
      </c>
      <c r="D36" s="108">
        <v>11666.666666666701</v>
      </c>
      <c r="E36" s="176">
        <v>-0.26</v>
      </c>
      <c r="F36" s="108">
        <v>250985.60116171799</v>
      </c>
      <c r="G36" s="108">
        <v>221743.84885978699</v>
      </c>
      <c r="H36" s="176">
        <v>0.13</v>
      </c>
      <c r="I36" s="108">
        <v>0</v>
      </c>
    </row>
    <row r="37" spans="1:9" ht="14.25" customHeight="1">
      <c r="A37" s="171" t="s">
        <v>21</v>
      </c>
      <c r="B37" s="109" t="s">
        <v>13</v>
      </c>
      <c r="C37" s="108">
        <v>24537.060134887699</v>
      </c>
      <c r="D37" s="108">
        <v>17500</v>
      </c>
      <c r="E37" s="176">
        <v>0.4</v>
      </c>
      <c r="F37" s="108">
        <v>189534.93000602699</v>
      </c>
      <c r="G37" s="108">
        <v>178935.05170154601</v>
      </c>
      <c r="H37" s="176">
        <v>0.06</v>
      </c>
      <c r="I37" s="108">
        <v>0</v>
      </c>
    </row>
    <row r="38" spans="1:9" ht="14.25" customHeight="1">
      <c r="A38" s="171" t="s">
        <v>21</v>
      </c>
      <c r="B38" s="109" t="s">
        <v>14</v>
      </c>
      <c r="C38" s="108">
        <v>18360.049987793001</v>
      </c>
      <c r="D38" s="108">
        <v>17500</v>
      </c>
      <c r="E38" s="176">
        <v>0.05</v>
      </c>
      <c r="F38" s="108">
        <v>136271.19018745399</v>
      </c>
      <c r="G38" s="108">
        <v>120120.689770699</v>
      </c>
      <c r="H38" s="176">
        <v>0.13</v>
      </c>
      <c r="I38" s="108">
        <v>0</v>
      </c>
    </row>
    <row r="39" spans="1:9" ht="14.25" customHeight="1">
      <c r="A39" s="171" t="s">
        <v>21</v>
      </c>
      <c r="B39" s="109" t="s">
        <v>15</v>
      </c>
      <c r="C39" s="108">
        <v>5859.6400184631302</v>
      </c>
      <c r="D39" s="108">
        <v>8750</v>
      </c>
      <c r="E39" s="176">
        <v>-0.33</v>
      </c>
      <c r="F39" s="108">
        <v>56762.959976196304</v>
      </c>
      <c r="G39" s="108">
        <v>52630.710105896003</v>
      </c>
      <c r="H39" s="176">
        <v>0.08</v>
      </c>
      <c r="I39" s="108">
        <v>0</v>
      </c>
    </row>
    <row r="40" spans="1:9" ht="14.25" customHeight="1">
      <c r="A40" s="171" t="s">
        <v>21</v>
      </c>
      <c r="B40" s="109" t="s">
        <v>16</v>
      </c>
      <c r="C40" s="108">
        <v>236.28999328613301</v>
      </c>
      <c r="D40" s="108">
        <v>0</v>
      </c>
      <c r="E40" s="176">
        <v>0</v>
      </c>
      <c r="F40" s="108">
        <v>1970.69996261597</v>
      </c>
      <c r="G40" s="108">
        <v>425.50000190734897</v>
      </c>
      <c r="H40" s="176">
        <v>3.63</v>
      </c>
      <c r="I40" s="108">
        <v>0</v>
      </c>
    </row>
    <row r="41" spans="1:9" ht="14.25" customHeight="1" thickBot="1">
      <c r="A41" s="173" t="s">
        <v>21</v>
      </c>
      <c r="B41" s="107" t="s">
        <v>17</v>
      </c>
      <c r="C41" s="106">
        <v>103222.36</v>
      </c>
      <c r="D41" s="106">
        <v>93333.333333333299</v>
      </c>
      <c r="E41" s="177">
        <v>0.11</v>
      </c>
      <c r="F41" s="106">
        <v>1186627.71</v>
      </c>
      <c r="G41" s="106">
        <v>1210255</v>
      </c>
      <c r="H41" s="177">
        <v>-0.02</v>
      </c>
      <c r="I41" s="106">
        <v>0</v>
      </c>
    </row>
    <row r="42" spans="1:9" ht="14.25" customHeight="1">
      <c r="A42" s="172" t="s">
        <v>22</v>
      </c>
      <c r="B42" s="111" t="s">
        <v>10</v>
      </c>
      <c r="C42" s="110">
        <v>30542.900390625</v>
      </c>
      <c r="D42" s="110">
        <v>23333.333333333299</v>
      </c>
      <c r="E42" s="175">
        <v>0.31</v>
      </c>
      <c r="F42" s="110">
        <v>468860.57470703102</v>
      </c>
      <c r="G42" s="110">
        <v>426129.019897461</v>
      </c>
      <c r="H42" s="175">
        <v>0.1</v>
      </c>
      <c r="I42" s="110">
        <v>0</v>
      </c>
    </row>
    <row r="43" spans="1:9" ht="14.25" customHeight="1">
      <c r="A43" s="171" t="s">
        <v>22</v>
      </c>
      <c r="B43" s="109" t="s">
        <v>11</v>
      </c>
      <c r="C43" s="108">
        <v>6339.5900802612296</v>
      </c>
      <c r="D43" s="108">
        <v>5250</v>
      </c>
      <c r="E43" s="176">
        <v>0.21</v>
      </c>
      <c r="F43" s="108">
        <v>115412.900415421</v>
      </c>
      <c r="G43" s="108">
        <v>99019.119663238496</v>
      </c>
      <c r="H43" s="176">
        <v>0.17</v>
      </c>
      <c r="I43" s="108">
        <v>0</v>
      </c>
    </row>
    <row r="44" spans="1:9" ht="14.25" customHeight="1">
      <c r="A44" s="171" t="s">
        <v>22</v>
      </c>
      <c r="B44" s="109" t="s">
        <v>12</v>
      </c>
      <c r="C44" s="108">
        <v>17001.6701660156</v>
      </c>
      <c r="D44" s="108">
        <v>8750</v>
      </c>
      <c r="E44" s="176">
        <v>0.94</v>
      </c>
      <c r="F44" s="108">
        <v>317692.501068115</v>
      </c>
      <c r="G44" s="108">
        <v>281898.05953216599</v>
      </c>
      <c r="H44" s="176">
        <v>0.13</v>
      </c>
      <c r="I44" s="108">
        <v>0</v>
      </c>
    </row>
    <row r="45" spans="1:9" ht="14.25" customHeight="1">
      <c r="A45" s="171" t="s">
        <v>22</v>
      </c>
      <c r="B45" s="109" t="s">
        <v>13</v>
      </c>
      <c r="C45" s="108">
        <v>40789.240127563498</v>
      </c>
      <c r="D45" s="108">
        <v>32666.666666666701</v>
      </c>
      <c r="E45" s="176">
        <v>0.25</v>
      </c>
      <c r="F45" s="108">
        <v>451761.36779117602</v>
      </c>
      <c r="G45" s="108">
        <v>391236.30939674401</v>
      </c>
      <c r="H45" s="176">
        <v>0.15</v>
      </c>
      <c r="I45" s="108">
        <v>0</v>
      </c>
    </row>
    <row r="46" spans="1:9" ht="14.25" customHeight="1">
      <c r="A46" s="171" t="s">
        <v>22</v>
      </c>
      <c r="B46" s="109" t="s">
        <v>14</v>
      </c>
      <c r="C46" s="108">
        <v>28305.479866027799</v>
      </c>
      <c r="D46" s="108">
        <v>23916.666666666701</v>
      </c>
      <c r="E46" s="176">
        <v>0.18</v>
      </c>
      <c r="F46" s="108">
        <v>270448.50028038002</v>
      </c>
      <c r="G46" s="108">
        <v>183957.30980682399</v>
      </c>
      <c r="H46" s="176">
        <v>0.47</v>
      </c>
      <c r="I46" s="108">
        <v>0</v>
      </c>
    </row>
    <row r="47" spans="1:9" ht="14.25" customHeight="1">
      <c r="A47" s="171" t="s">
        <v>22</v>
      </c>
      <c r="B47" s="109" t="s">
        <v>15</v>
      </c>
      <c r="C47" s="108">
        <v>9408.0899353027307</v>
      </c>
      <c r="D47" s="108">
        <v>8750</v>
      </c>
      <c r="E47" s="176">
        <v>0.08</v>
      </c>
      <c r="F47" s="108">
        <v>80749.259613037095</v>
      </c>
      <c r="G47" s="108">
        <v>56500.549919128403</v>
      </c>
      <c r="H47" s="176">
        <v>0.43</v>
      </c>
      <c r="I47" s="108">
        <v>0</v>
      </c>
    </row>
    <row r="48" spans="1:9" ht="14.25" customHeight="1">
      <c r="A48" s="171" t="s">
        <v>22</v>
      </c>
      <c r="B48" s="109" t="s">
        <v>16</v>
      </c>
      <c r="C48" s="108">
        <v>1581.60998535156</v>
      </c>
      <c r="D48" s="108">
        <v>444</v>
      </c>
      <c r="E48" s="176">
        <v>0</v>
      </c>
      <c r="F48" s="108">
        <v>11701.830078125</v>
      </c>
      <c r="G48" s="108">
        <v>5121.9000759124801</v>
      </c>
      <c r="H48" s="176">
        <v>1.28</v>
      </c>
      <c r="I48" s="108">
        <v>0</v>
      </c>
    </row>
    <row r="49" spans="1:9" ht="14.25" customHeight="1" thickBot="1">
      <c r="A49" s="173" t="s">
        <v>22</v>
      </c>
      <c r="B49" s="107" t="s">
        <v>17</v>
      </c>
      <c r="C49" s="106">
        <v>185457.82</v>
      </c>
      <c r="D49" s="106">
        <v>140000</v>
      </c>
      <c r="E49" s="177">
        <v>0.32</v>
      </c>
      <c r="F49" s="106">
        <v>2468988.65</v>
      </c>
      <c r="G49" s="106">
        <v>2063387.93</v>
      </c>
      <c r="H49" s="177">
        <v>0.2</v>
      </c>
      <c r="I49" s="106">
        <v>0</v>
      </c>
    </row>
    <row r="50" spans="1:9" ht="14.25" customHeight="1">
      <c r="A50" s="172" t="s">
        <v>23</v>
      </c>
      <c r="B50" s="111" t="s">
        <v>10</v>
      </c>
      <c r="C50" s="110">
        <v>22220.7802734375</v>
      </c>
      <c r="D50" s="110">
        <v>29750</v>
      </c>
      <c r="E50" s="175">
        <v>-0.25</v>
      </c>
      <c r="F50" s="110">
        <v>345122.74809265102</v>
      </c>
      <c r="G50" s="110">
        <v>354009.40917968802</v>
      </c>
      <c r="H50" s="175">
        <v>-0.03</v>
      </c>
      <c r="I50" s="110">
        <v>0</v>
      </c>
    </row>
    <row r="51" spans="1:9" ht="14.25" customHeight="1">
      <c r="A51" s="171" t="s">
        <v>23</v>
      </c>
      <c r="B51" s="109" t="s">
        <v>11</v>
      </c>
      <c r="C51" s="108">
        <v>4791.0200500488299</v>
      </c>
      <c r="D51" s="108">
        <v>3500</v>
      </c>
      <c r="E51" s="176">
        <v>0.37</v>
      </c>
      <c r="F51" s="108">
        <v>64009.769836425803</v>
      </c>
      <c r="G51" s="108">
        <v>61946.900054931597</v>
      </c>
      <c r="H51" s="176">
        <v>0.03</v>
      </c>
      <c r="I51" s="108">
        <v>0</v>
      </c>
    </row>
    <row r="52" spans="1:9" ht="14.25" customHeight="1">
      <c r="A52" s="171" t="s">
        <v>23</v>
      </c>
      <c r="B52" s="109" t="s">
        <v>12</v>
      </c>
      <c r="C52" s="108">
        <v>17046.3200836182</v>
      </c>
      <c r="D52" s="108">
        <v>10500</v>
      </c>
      <c r="E52" s="176">
        <v>0.62</v>
      </c>
      <c r="F52" s="108">
        <v>388426.30801034003</v>
      </c>
      <c r="G52" s="108">
        <v>314666.08050727798</v>
      </c>
      <c r="H52" s="176">
        <v>0.23</v>
      </c>
      <c r="I52" s="108">
        <v>0</v>
      </c>
    </row>
    <row r="53" spans="1:9" ht="14.25" customHeight="1">
      <c r="A53" s="171" t="s">
        <v>23</v>
      </c>
      <c r="B53" s="109" t="s">
        <v>13</v>
      </c>
      <c r="C53" s="108">
        <v>32003.0000743866</v>
      </c>
      <c r="D53" s="108">
        <v>29166.666666666701</v>
      </c>
      <c r="E53" s="176">
        <v>0.1</v>
      </c>
      <c r="F53" s="108">
        <v>359050.94936943101</v>
      </c>
      <c r="G53" s="108">
        <v>331551.30020046199</v>
      </c>
      <c r="H53" s="176">
        <v>0.08</v>
      </c>
      <c r="I53" s="108">
        <v>0</v>
      </c>
    </row>
    <row r="54" spans="1:9" ht="14.25" customHeight="1">
      <c r="A54" s="171" t="s">
        <v>23</v>
      </c>
      <c r="B54" s="109" t="s">
        <v>14</v>
      </c>
      <c r="C54" s="108">
        <v>20932.169921875</v>
      </c>
      <c r="D54" s="108">
        <v>29166.666666666701</v>
      </c>
      <c r="E54" s="176">
        <v>-0.28000000000000003</v>
      </c>
      <c r="F54" s="108">
        <v>275828.61054992699</v>
      </c>
      <c r="G54" s="108">
        <v>238211.95995426201</v>
      </c>
      <c r="H54" s="176">
        <v>0.16</v>
      </c>
      <c r="I54" s="108">
        <v>0</v>
      </c>
    </row>
    <row r="55" spans="1:9" ht="14.25" customHeight="1">
      <c r="A55" s="171" t="s">
        <v>23</v>
      </c>
      <c r="B55" s="109" t="s">
        <v>15</v>
      </c>
      <c r="C55" s="108">
        <v>10990.4998168945</v>
      </c>
      <c r="D55" s="108">
        <v>11666.666666666701</v>
      </c>
      <c r="E55" s="176">
        <v>-0.06</v>
      </c>
      <c r="F55" s="108">
        <v>119561.95916748</v>
      </c>
      <c r="G55" s="108">
        <v>83227.399963378906</v>
      </c>
      <c r="H55" s="176">
        <v>0.44</v>
      </c>
      <c r="I55" s="108">
        <v>0</v>
      </c>
    </row>
    <row r="56" spans="1:9" ht="14.25" customHeight="1">
      <c r="A56" s="171" t="s">
        <v>23</v>
      </c>
      <c r="B56" s="109" t="s">
        <v>16</v>
      </c>
      <c r="C56" s="108">
        <v>0</v>
      </c>
      <c r="D56" s="108">
        <v>0</v>
      </c>
      <c r="E56" s="176">
        <v>0</v>
      </c>
      <c r="F56" s="108">
        <v>5847.4199829101599</v>
      </c>
      <c r="G56" s="108">
        <v>1459.8399810791</v>
      </c>
      <c r="H56" s="176">
        <v>3.01</v>
      </c>
      <c r="I56" s="108">
        <v>0</v>
      </c>
    </row>
    <row r="57" spans="1:9" ht="14.25" customHeight="1" thickBot="1">
      <c r="A57" s="173" t="s">
        <v>23</v>
      </c>
      <c r="B57" s="107" t="s">
        <v>17</v>
      </c>
      <c r="C57" s="106">
        <v>149412.07</v>
      </c>
      <c r="D57" s="106">
        <v>145833.33333333299</v>
      </c>
      <c r="E57" s="177">
        <v>0.02</v>
      </c>
      <c r="F57" s="106">
        <v>2153530.87</v>
      </c>
      <c r="G57" s="106">
        <v>1918845.91</v>
      </c>
      <c r="H57" s="177">
        <v>0.12</v>
      </c>
      <c r="I57" s="106">
        <v>0</v>
      </c>
    </row>
    <row r="58" spans="1:9" ht="14.25" customHeight="1">
      <c r="A58" s="172" t="s">
        <v>24</v>
      </c>
      <c r="B58" s="111" t="s">
        <v>10</v>
      </c>
      <c r="C58" s="110">
        <v>26691.120460510301</v>
      </c>
      <c r="D58" s="110">
        <v>35000</v>
      </c>
      <c r="E58" s="175">
        <v>-0.24</v>
      </c>
      <c r="F58" s="110">
        <v>416349.82772064197</v>
      </c>
      <c r="G58" s="110">
        <v>485833.814261436</v>
      </c>
      <c r="H58" s="175">
        <v>-0.14000000000000001</v>
      </c>
      <c r="I58" s="110">
        <v>5391.4750000000004</v>
      </c>
    </row>
    <row r="59" spans="1:9" ht="14.25" customHeight="1">
      <c r="A59" s="171" t="s">
        <v>24</v>
      </c>
      <c r="B59" s="109" t="s">
        <v>11</v>
      </c>
      <c r="C59" s="108">
        <v>4354.5900115966797</v>
      </c>
      <c r="D59" s="108">
        <v>2916.6666666666702</v>
      </c>
      <c r="E59" s="176">
        <v>0.49</v>
      </c>
      <c r="F59" s="108">
        <v>48421.549926757798</v>
      </c>
      <c r="G59" s="108">
        <v>40309.039951324499</v>
      </c>
      <c r="H59" s="176">
        <v>0.2</v>
      </c>
      <c r="I59" s="108">
        <v>200</v>
      </c>
    </row>
    <row r="60" spans="1:9" ht="14.25" customHeight="1">
      <c r="A60" s="171" t="s">
        <v>24</v>
      </c>
      <c r="B60" s="109" t="s">
        <v>12</v>
      </c>
      <c r="C60" s="108">
        <v>15821.139848709099</v>
      </c>
      <c r="D60" s="108">
        <v>17500</v>
      </c>
      <c r="E60" s="176">
        <v>-0.1</v>
      </c>
      <c r="F60" s="108">
        <v>311184.93034076702</v>
      </c>
      <c r="G60" s="108">
        <v>309725.66237258899</v>
      </c>
      <c r="H60" s="176">
        <v>0</v>
      </c>
      <c r="I60" s="108">
        <v>4050.86666666667</v>
      </c>
    </row>
    <row r="61" spans="1:9" ht="14.25" customHeight="1">
      <c r="A61" s="171" t="s">
        <v>24</v>
      </c>
      <c r="B61" s="109" t="s">
        <v>13</v>
      </c>
      <c r="C61" s="108">
        <v>0</v>
      </c>
      <c r="D61" s="108">
        <v>0.58333333333333304</v>
      </c>
      <c r="E61" s="176">
        <v>-1</v>
      </c>
      <c r="F61" s="108">
        <v>6066.3800277709997</v>
      </c>
      <c r="G61" s="108">
        <v>225744.99976635</v>
      </c>
      <c r="H61" s="176">
        <v>-0.97</v>
      </c>
      <c r="I61" s="108">
        <v>0</v>
      </c>
    </row>
    <row r="62" spans="1:9" ht="14.25" customHeight="1">
      <c r="A62" s="171" t="s">
        <v>24</v>
      </c>
      <c r="B62" s="109" t="s">
        <v>14</v>
      </c>
      <c r="C62" s="108">
        <v>0</v>
      </c>
      <c r="D62" s="108">
        <v>0.58333333333333304</v>
      </c>
      <c r="E62" s="176">
        <v>-1</v>
      </c>
      <c r="F62" s="108">
        <v>2136.6200027465802</v>
      </c>
      <c r="G62" s="108">
        <v>100372.21003150901</v>
      </c>
      <c r="H62" s="176">
        <v>-0.98</v>
      </c>
      <c r="I62" s="108">
        <v>0</v>
      </c>
    </row>
    <row r="63" spans="1:9" ht="14.25" customHeight="1">
      <c r="A63" s="171" t="s">
        <v>24</v>
      </c>
      <c r="B63" s="109" t="s">
        <v>15</v>
      </c>
      <c r="C63" s="108">
        <v>0</v>
      </c>
      <c r="D63" s="108">
        <v>0.58333333333333304</v>
      </c>
      <c r="E63" s="176">
        <v>-1</v>
      </c>
      <c r="F63" s="108">
        <v>0</v>
      </c>
      <c r="G63" s="108">
        <v>91189.889423370405</v>
      </c>
      <c r="H63" s="176">
        <v>-1</v>
      </c>
      <c r="I63" s="108">
        <v>0</v>
      </c>
    </row>
    <row r="64" spans="1:9" ht="14.25" customHeight="1">
      <c r="A64" s="171" t="s">
        <v>24</v>
      </c>
      <c r="B64" s="109" t="s">
        <v>16</v>
      </c>
      <c r="C64" s="108">
        <v>0</v>
      </c>
      <c r="D64" s="108">
        <v>0</v>
      </c>
      <c r="E64" s="176">
        <v>0</v>
      </c>
      <c r="F64" s="108">
        <v>0</v>
      </c>
      <c r="G64" s="108">
        <v>0</v>
      </c>
      <c r="H64" s="176">
        <v>0</v>
      </c>
      <c r="I64" s="108">
        <v>0</v>
      </c>
    </row>
    <row r="65" spans="1:9" ht="14.25" customHeight="1" thickBot="1">
      <c r="A65" s="173" t="s">
        <v>24</v>
      </c>
      <c r="B65" s="107" t="s">
        <v>17</v>
      </c>
      <c r="C65" s="106">
        <v>70146.19</v>
      </c>
      <c r="D65" s="106">
        <v>87500</v>
      </c>
      <c r="E65" s="177">
        <v>-0.2</v>
      </c>
      <c r="F65" s="106">
        <v>1117979.3500000001</v>
      </c>
      <c r="G65" s="106">
        <v>1682353.55</v>
      </c>
      <c r="H65" s="177">
        <v>-0.34</v>
      </c>
      <c r="I65" s="106">
        <v>15274.55</v>
      </c>
    </row>
    <row r="66" spans="1:9" ht="14.25" customHeight="1">
      <c r="A66" s="172" t="s">
        <v>25</v>
      </c>
      <c r="B66" s="111" t="s">
        <v>10</v>
      </c>
      <c r="C66" s="110">
        <v>0</v>
      </c>
      <c r="D66" s="110">
        <v>0.58333333333333304</v>
      </c>
      <c r="E66" s="175">
        <v>-1</v>
      </c>
      <c r="F66" s="110">
        <v>3474.9700763225601</v>
      </c>
      <c r="G66" s="110">
        <v>2561.73999595642</v>
      </c>
      <c r="H66" s="175">
        <v>0.36</v>
      </c>
      <c r="I66" s="110">
        <v>0</v>
      </c>
    </row>
    <row r="67" spans="1:9" ht="14.25" customHeight="1">
      <c r="A67" s="171" t="s">
        <v>25</v>
      </c>
      <c r="B67" s="109" t="s">
        <v>11</v>
      </c>
      <c r="C67" s="108">
        <v>0</v>
      </c>
      <c r="D67" s="108">
        <v>0.58333333333333304</v>
      </c>
      <c r="E67" s="176">
        <v>-1</v>
      </c>
      <c r="F67" s="108">
        <v>467.590000152588</v>
      </c>
      <c r="G67" s="108">
        <v>171.250001907349</v>
      </c>
      <c r="H67" s="176">
        <v>1.73</v>
      </c>
      <c r="I67" s="108">
        <v>0</v>
      </c>
    </row>
    <row r="68" spans="1:9" ht="14.25" customHeight="1">
      <c r="A68" s="171" t="s">
        <v>25</v>
      </c>
      <c r="B68" s="109" t="s">
        <v>12</v>
      </c>
      <c r="C68" s="108">
        <v>0</v>
      </c>
      <c r="D68" s="108">
        <v>0.58333333333333304</v>
      </c>
      <c r="E68" s="176">
        <v>-1</v>
      </c>
      <c r="F68" s="108">
        <v>5834.8200149536096</v>
      </c>
      <c r="G68" s="108">
        <v>862.32998847961403</v>
      </c>
      <c r="H68" s="176">
        <v>5.77</v>
      </c>
      <c r="I68" s="108">
        <v>0</v>
      </c>
    </row>
    <row r="69" spans="1:9" ht="14.25" customHeight="1">
      <c r="A69" s="171" t="s">
        <v>25</v>
      </c>
      <c r="B69" s="109" t="s">
        <v>13</v>
      </c>
      <c r="C69" s="108">
        <v>33815.409578323401</v>
      </c>
      <c r="D69" s="108">
        <v>23333.333333333299</v>
      </c>
      <c r="E69" s="176">
        <v>0.45</v>
      </c>
      <c r="F69" s="108">
        <v>361399.49853515602</v>
      </c>
      <c r="G69" s="108">
        <v>79260.239562988296</v>
      </c>
      <c r="H69" s="176">
        <v>3.56</v>
      </c>
      <c r="I69" s="108">
        <v>6881.0833333333303</v>
      </c>
    </row>
    <row r="70" spans="1:9" ht="14.25" customHeight="1">
      <c r="A70" s="171" t="s">
        <v>25</v>
      </c>
      <c r="B70" s="109" t="s">
        <v>14</v>
      </c>
      <c r="C70" s="108">
        <v>23783.0800323486</v>
      </c>
      <c r="D70" s="108">
        <v>23333.333333333299</v>
      </c>
      <c r="E70" s="176">
        <v>0.02</v>
      </c>
      <c r="F70" s="108">
        <v>197712.99952506999</v>
      </c>
      <c r="G70" s="108">
        <v>60726.2101354599</v>
      </c>
      <c r="H70" s="176">
        <v>2.2599999999999998</v>
      </c>
      <c r="I70" s="108">
        <v>5535.25</v>
      </c>
    </row>
    <row r="71" spans="1:9" ht="14.25" customHeight="1">
      <c r="A71" s="171" t="s">
        <v>25</v>
      </c>
      <c r="B71" s="109" t="s">
        <v>15</v>
      </c>
      <c r="C71" s="108">
        <v>9958.9400024414099</v>
      </c>
      <c r="D71" s="108">
        <v>11666.666666666701</v>
      </c>
      <c r="E71" s="176">
        <v>-0.15</v>
      </c>
      <c r="F71" s="108">
        <v>66773.209880828901</v>
      </c>
      <c r="G71" s="108">
        <v>22298.640243530299</v>
      </c>
      <c r="H71" s="176">
        <v>1.99</v>
      </c>
      <c r="I71" s="108">
        <v>2073.1583333333301</v>
      </c>
    </row>
    <row r="72" spans="1:9" ht="14.25" customHeight="1">
      <c r="A72" s="171" t="s">
        <v>25</v>
      </c>
      <c r="B72" s="109" t="s">
        <v>16</v>
      </c>
      <c r="C72" s="108">
        <v>0</v>
      </c>
      <c r="D72" s="108">
        <v>0</v>
      </c>
      <c r="E72" s="176">
        <v>0</v>
      </c>
      <c r="F72" s="108">
        <v>0</v>
      </c>
      <c r="G72" s="108">
        <v>0</v>
      </c>
      <c r="H72" s="176">
        <v>0</v>
      </c>
      <c r="I72" s="108">
        <v>0</v>
      </c>
    </row>
    <row r="73" spans="1:9" ht="14.25" customHeight="1" thickBot="1">
      <c r="A73" s="173" t="s">
        <v>25</v>
      </c>
      <c r="B73" s="107" t="s">
        <v>17</v>
      </c>
      <c r="C73" s="106">
        <v>85768.68</v>
      </c>
      <c r="D73" s="106">
        <v>70000</v>
      </c>
      <c r="E73" s="177">
        <v>0.23</v>
      </c>
      <c r="F73" s="106">
        <v>874600.19000000099</v>
      </c>
      <c r="G73" s="106">
        <v>214226.04</v>
      </c>
      <c r="H73" s="177">
        <v>3.08</v>
      </c>
      <c r="I73" s="106">
        <v>17506.016666666699</v>
      </c>
    </row>
    <row r="74" spans="1:9" ht="14.25" customHeight="1">
      <c r="A74" s="172" t="s">
        <v>26</v>
      </c>
      <c r="B74" s="111" t="s">
        <v>10</v>
      </c>
      <c r="C74" s="110">
        <v>34975.9307250977</v>
      </c>
      <c r="D74" s="110">
        <v>35000</v>
      </c>
      <c r="E74" s="175">
        <v>0</v>
      </c>
      <c r="F74" s="110">
        <v>442692.87121582002</v>
      </c>
      <c r="G74" s="110">
        <v>425496.83885955799</v>
      </c>
      <c r="H74" s="175">
        <v>0.04</v>
      </c>
      <c r="I74" s="110">
        <v>6759.9666666666699</v>
      </c>
    </row>
    <row r="75" spans="1:9" ht="14.25" customHeight="1">
      <c r="A75" s="171" t="s">
        <v>26</v>
      </c>
      <c r="B75" s="109" t="s">
        <v>11</v>
      </c>
      <c r="C75" s="108">
        <v>3265.0199890136701</v>
      </c>
      <c r="D75" s="108">
        <v>2916.6666666666702</v>
      </c>
      <c r="E75" s="176">
        <v>0.12</v>
      </c>
      <c r="F75" s="108">
        <v>43621.149955749497</v>
      </c>
      <c r="G75" s="108">
        <v>36024.850134849497</v>
      </c>
      <c r="H75" s="176">
        <v>0.21</v>
      </c>
      <c r="I75" s="108">
        <v>1011.58333333333</v>
      </c>
    </row>
    <row r="76" spans="1:9" ht="14.25" customHeight="1">
      <c r="A76" s="171" t="s">
        <v>26</v>
      </c>
      <c r="B76" s="109" t="s">
        <v>12</v>
      </c>
      <c r="C76" s="108">
        <v>19273.959671020501</v>
      </c>
      <c r="D76" s="108">
        <v>14583.333333333299</v>
      </c>
      <c r="E76" s="176">
        <v>0.32</v>
      </c>
      <c r="F76" s="108">
        <v>285461.369294465</v>
      </c>
      <c r="G76" s="108">
        <v>226836.690784454</v>
      </c>
      <c r="H76" s="176">
        <v>0.26</v>
      </c>
      <c r="I76" s="108">
        <v>1931.175</v>
      </c>
    </row>
    <row r="77" spans="1:9" ht="14.25" customHeight="1">
      <c r="A77" s="171" t="s">
        <v>26</v>
      </c>
      <c r="B77" s="109" t="s">
        <v>13</v>
      </c>
      <c r="C77" s="108">
        <v>12824.150039672901</v>
      </c>
      <c r="D77" s="108">
        <v>0</v>
      </c>
      <c r="E77" s="176">
        <v>0</v>
      </c>
      <c r="F77" s="108">
        <v>69413.1104650497</v>
      </c>
      <c r="G77" s="108">
        <v>93623.400062561006</v>
      </c>
      <c r="H77" s="176">
        <v>-0.26</v>
      </c>
      <c r="I77" s="108">
        <v>0</v>
      </c>
    </row>
    <row r="78" spans="1:9" ht="14.25" customHeight="1">
      <c r="A78" s="171" t="s">
        <v>26</v>
      </c>
      <c r="B78" s="109" t="s">
        <v>14</v>
      </c>
      <c r="C78" s="108">
        <v>1276.0700054168699</v>
      </c>
      <c r="D78" s="108">
        <v>0.58333333333333304</v>
      </c>
      <c r="E78" s="176">
        <v>0</v>
      </c>
      <c r="F78" s="108">
        <v>14827.6900577545</v>
      </c>
      <c r="G78" s="108">
        <v>21533.3301477432</v>
      </c>
      <c r="H78" s="176">
        <v>-0.31</v>
      </c>
      <c r="I78" s="108">
        <v>0</v>
      </c>
    </row>
    <row r="79" spans="1:9" ht="14.25" customHeight="1">
      <c r="A79" s="171" t="s">
        <v>26</v>
      </c>
      <c r="B79" s="109" t="s">
        <v>15</v>
      </c>
      <c r="C79" s="108">
        <v>480</v>
      </c>
      <c r="D79" s="108">
        <v>0.58333333333333304</v>
      </c>
      <c r="E79" s="176">
        <v>0</v>
      </c>
      <c r="F79" s="108">
        <v>7905.54992580414</v>
      </c>
      <c r="G79" s="108">
        <v>14476.369948864</v>
      </c>
      <c r="H79" s="176">
        <v>-0.45</v>
      </c>
      <c r="I79" s="108">
        <v>0</v>
      </c>
    </row>
    <row r="80" spans="1:9" ht="14.25" customHeight="1">
      <c r="A80" s="171" t="s">
        <v>26</v>
      </c>
      <c r="B80" s="109" t="s">
        <v>16</v>
      </c>
      <c r="C80" s="108">
        <v>0</v>
      </c>
      <c r="D80" s="108">
        <v>0</v>
      </c>
      <c r="E80" s="176">
        <v>0</v>
      </c>
      <c r="F80" s="108">
        <v>0</v>
      </c>
      <c r="G80" s="108">
        <v>0</v>
      </c>
      <c r="H80" s="176">
        <v>0</v>
      </c>
      <c r="I80" s="108">
        <v>0</v>
      </c>
    </row>
    <row r="81" spans="1:9" ht="14.25" customHeight="1" thickBot="1">
      <c r="A81" s="173" t="s">
        <v>26</v>
      </c>
      <c r="B81" s="107" t="s">
        <v>17</v>
      </c>
      <c r="C81" s="106">
        <v>117006.43</v>
      </c>
      <c r="D81" s="106">
        <v>128333.33333333299</v>
      </c>
      <c r="E81" s="177">
        <v>-0.09</v>
      </c>
      <c r="F81" s="106">
        <v>1346107.58</v>
      </c>
      <c r="G81" s="106">
        <v>1265628.5</v>
      </c>
      <c r="H81" s="177">
        <v>0.06</v>
      </c>
      <c r="I81" s="106">
        <v>19376.4666666667</v>
      </c>
    </row>
    <row r="82" spans="1:9" ht="14.25" customHeight="1">
      <c r="A82" s="172" t="s">
        <v>27</v>
      </c>
      <c r="B82" s="111" t="s">
        <v>10</v>
      </c>
      <c r="C82" s="110">
        <v>0</v>
      </c>
      <c r="D82" s="110">
        <v>0.58333333333333304</v>
      </c>
      <c r="E82" s="175">
        <v>-1</v>
      </c>
      <c r="F82" s="110">
        <v>9509.2898788452094</v>
      </c>
      <c r="G82" s="110">
        <v>59580.351287841797</v>
      </c>
      <c r="H82" s="175">
        <v>-0.84</v>
      </c>
      <c r="I82" s="110">
        <v>0</v>
      </c>
    </row>
    <row r="83" spans="1:9" ht="14.25" customHeight="1">
      <c r="A83" s="171" t="s">
        <v>27</v>
      </c>
      <c r="B83" s="109" t="s">
        <v>11</v>
      </c>
      <c r="C83" s="108">
        <v>0</v>
      </c>
      <c r="D83" s="108">
        <v>0.58333333333333304</v>
      </c>
      <c r="E83" s="176">
        <v>-1</v>
      </c>
      <c r="F83" s="108">
        <v>504.01000213623001</v>
      </c>
      <c r="G83" s="108">
        <v>2296.3000106811501</v>
      </c>
      <c r="H83" s="176">
        <v>-0.78</v>
      </c>
      <c r="I83" s="108">
        <v>0</v>
      </c>
    </row>
    <row r="84" spans="1:9" ht="14.25" customHeight="1">
      <c r="A84" s="171" t="s">
        <v>27</v>
      </c>
      <c r="B84" s="109" t="s">
        <v>12</v>
      </c>
      <c r="C84" s="108">
        <v>0</v>
      </c>
      <c r="D84" s="108">
        <v>0.58333333333333304</v>
      </c>
      <c r="E84" s="176">
        <v>-1</v>
      </c>
      <c r="F84" s="108">
        <v>2336.68995285034</v>
      </c>
      <c r="G84" s="108">
        <v>14952.639963150001</v>
      </c>
      <c r="H84" s="176">
        <v>-0.84</v>
      </c>
      <c r="I84" s="108">
        <v>0</v>
      </c>
    </row>
    <row r="85" spans="1:9" ht="14.25" customHeight="1">
      <c r="A85" s="171" t="s">
        <v>27</v>
      </c>
      <c r="B85" s="109" t="s">
        <v>13</v>
      </c>
      <c r="C85" s="108">
        <v>48360.229991912798</v>
      </c>
      <c r="D85" s="108">
        <v>43750</v>
      </c>
      <c r="E85" s="176">
        <v>0.11</v>
      </c>
      <c r="F85" s="108">
        <v>541380.48344135296</v>
      </c>
      <c r="G85" s="108">
        <v>515790.62003326399</v>
      </c>
      <c r="H85" s="176">
        <v>0.05</v>
      </c>
      <c r="I85" s="108">
        <v>12192.674999999999</v>
      </c>
    </row>
    <row r="86" spans="1:9" ht="14.25" customHeight="1">
      <c r="A86" s="171" t="s">
        <v>27</v>
      </c>
      <c r="B86" s="109" t="s">
        <v>14</v>
      </c>
      <c r="C86" s="108">
        <v>29863.389968872099</v>
      </c>
      <c r="D86" s="108">
        <v>29166.666666666701</v>
      </c>
      <c r="E86" s="176">
        <v>0.02</v>
      </c>
      <c r="F86" s="108">
        <v>229858.169767151</v>
      </c>
      <c r="G86" s="108">
        <v>202219.53991676299</v>
      </c>
      <c r="H86" s="176">
        <v>0.14000000000000001</v>
      </c>
      <c r="I86" s="108">
        <v>9158.4833333333299</v>
      </c>
    </row>
    <row r="87" spans="1:9" ht="14.25" customHeight="1">
      <c r="A87" s="171" t="s">
        <v>27</v>
      </c>
      <c r="B87" s="109" t="s">
        <v>15</v>
      </c>
      <c r="C87" s="108">
        <v>15814.369689941401</v>
      </c>
      <c r="D87" s="108">
        <v>23333.333333333299</v>
      </c>
      <c r="E87" s="176">
        <v>-0.32</v>
      </c>
      <c r="F87" s="108">
        <v>147707.050117493</v>
      </c>
      <c r="G87" s="108">
        <v>166505.519058228</v>
      </c>
      <c r="H87" s="176">
        <v>-0.11</v>
      </c>
      <c r="I87" s="108">
        <v>5935.85</v>
      </c>
    </row>
    <row r="88" spans="1:9" ht="14.25" customHeight="1">
      <c r="A88" s="171" t="s">
        <v>27</v>
      </c>
      <c r="B88" s="109" t="s">
        <v>16</v>
      </c>
      <c r="C88" s="108">
        <v>0</v>
      </c>
      <c r="D88" s="108">
        <v>0</v>
      </c>
      <c r="E88" s="176">
        <v>0</v>
      </c>
      <c r="F88" s="108">
        <v>0</v>
      </c>
      <c r="G88" s="108">
        <v>0</v>
      </c>
      <c r="H88" s="176">
        <v>0</v>
      </c>
      <c r="I88" s="108">
        <v>0</v>
      </c>
    </row>
    <row r="89" spans="1:9" ht="14.25" customHeight="1" thickBot="1">
      <c r="A89" s="173" t="s">
        <v>27</v>
      </c>
      <c r="B89" s="107" t="s">
        <v>17</v>
      </c>
      <c r="C89" s="106">
        <v>121532.44</v>
      </c>
      <c r="D89" s="106">
        <v>128333.33333333299</v>
      </c>
      <c r="E89" s="177">
        <v>-0.05</v>
      </c>
      <c r="F89" s="106">
        <v>1362114.76</v>
      </c>
      <c r="G89" s="106">
        <v>1427384.13</v>
      </c>
      <c r="H89" s="177">
        <v>-0.05</v>
      </c>
      <c r="I89" s="106">
        <v>34970.108333333301</v>
      </c>
    </row>
    <row r="90" spans="1:9" ht="14.25" customHeight="1">
      <c r="A90" s="172" t="s">
        <v>28</v>
      </c>
      <c r="B90" s="111" t="s">
        <v>10</v>
      </c>
      <c r="C90" s="110">
        <v>0</v>
      </c>
      <c r="D90" s="110">
        <v>0.58333333333333304</v>
      </c>
      <c r="E90" s="175">
        <v>-1</v>
      </c>
      <c r="F90" s="110">
        <v>3388.7599639892601</v>
      </c>
      <c r="G90" s="110">
        <v>1992.3600158691399</v>
      </c>
      <c r="H90" s="175">
        <v>0.7</v>
      </c>
      <c r="I90" s="110">
        <v>0</v>
      </c>
    </row>
    <row r="91" spans="1:9" ht="14.25" customHeight="1">
      <c r="A91" s="171" t="s">
        <v>28</v>
      </c>
      <c r="B91" s="109" t="s">
        <v>11</v>
      </c>
      <c r="C91" s="108">
        <v>0</v>
      </c>
      <c r="D91" s="108">
        <v>0.58333333333333304</v>
      </c>
      <c r="E91" s="176">
        <v>-1</v>
      </c>
      <c r="F91" s="108">
        <v>67.5</v>
      </c>
      <c r="G91" s="108">
        <v>0</v>
      </c>
      <c r="H91" s="176">
        <v>0</v>
      </c>
      <c r="I91" s="108">
        <v>0</v>
      </c>
    </row>
    <row r="92" spans="1:9" ht="14.25" customHeight="1">
      <c r="A92" s="171" t="s">
        <v>28</v>
      </c>
      <c r="B92" s="109" t="s">
        <v>12</v>
      </c>
      <c r="C92" s="108">
        <v>0</v>
      </c>
      <c r="D92" s="108">
        <v>0.58333333333333304</v>
      </c>
      <c r="E92" s="176">
        <v>-1</v>
      </c>
      <c r="F92" s="108">
        <v>2100.3299751281702</v>
      </c>
      <c r="G92" s="108">
        <v>-130</v>
      </c>
      <c r="H92" s="176">
        <v>0</v>
      </c>
      <c r="I92" s="108">
        <v>0</v>
      </c>
    </row>
    <row r="93" spans="1:9" ht="14.25" customHeight="1">
      <c r="A93" s="171" t="s">
        <v>28</v>
      </c>
      <c r="B93" s="109" t="s">
        <v>13</v>
      </c>
      <c r="C93" s="108">
        <v>38327.8701457977</v>
      </c>
      <c r="D93" s="108">
        <v>46666.666666666701</v>
      </c>
      <c r="E93" s="176">
        <v>-0.18</v>
      </c>
      <c r="F93" s="108">
        <v>476398.20819950098</v>
      </c>
      <c r="G93" s="108">
        <v>540426.75089645397</v>
      </c>
      <c r="H93" s="176">
        <v>-0.12</v>
      </c>
      <c r="I93" s="108">
        <v>25350.708333333299</v>
      </c>
    </row>
    <row r="94" spans="1:9" ht="14.25" customHeight="1">
      <c r="A94" s="171" t="s">
        <v>28</v>
      </c>
      <c r="B94" s="109" t="s">
        <v>14</v>
      </c>
      <c r="C94" s="108">
        <v>27550.040016174298</v>
      </c>
      <c r="D94" s="108">
        <v>40833.333333333299</v>
      </c>
      <c r="E94" s="176">
        <v>-0.33</v>
      </c>
      <c r="F94" s="108">
        <v>271345.79946304299</v>
      </c>
      <c r="G94" s="108">
        <v>270052.61837554898</v>
      </c>
      <c r="H94" s="176">
        <v>0</v>
      </c>
      <c r="I94" s="108">
        <v>22903.075000000001</v>
      </c>
    </row>
    <row r="95" spans="1:9" ht="14.25" customHeight="1">
      <c r="A95" s="171" t="s">
        <v>28</v>
      </c>
      <c r="B95" s="109" t="s">
        <v>15</v>
      </c>
      <c r="C95" s="108">
        <v>15105.569869995101</v>
      </c>
      <c r="D95" s="108">
        <v>8750</v>
      </c>
      <c r="E95" s="176">
        <v>0.73</v>
      </c>
      <c r="F95" s="108">
        <v>134674.78981781</v>
      </c>
      <c r="G95" s="108">
        <v>104913.940002441</v>
      </c>
      <c r="H95" s="176">
        <v>0.28000000000000003</v>
      </c>
      <c r="I95" s="108">
        <v>2192.5916666666699</v>
      </c>
    </row>
    <row r="96" spans="1:9" ht="14.25" customHeight="1">
      <c r="A96" s="171" t="s">
        <v>28</v>
      </c>
      <c r="B96" s="109" t="s">
        <v>16</v>
      </c>
      <c r="C96" s="108">
        <v>0</v>
      </c>
      <c r="D96" s="108">
        <v>0</v>
      </c>
      <c r="E96" s="176">
        <v>0</v>
      </c>
      <c r="F96" s="108">
        <v>0</v>
      </c>
      <c r="G96" s="108">
        <v>0</v>
      </c>
      <c r="H96" s="176">
        <v>0</v>
      </c>
      <c r="I96" s="108">
        <v>0</v>
      </c>
    </row>
    <row r="97" spans="1:9" ht="14.25" customHeight="1" thickBot="1">
      <c r="A97" s="173" t="s">
        <v>28</v>
      </c>
      <c r="B97" s="107" t="s">
        <v>17</v>
      </c>
      <c r="C97" s="106">
        <v>108193.92</v>
      </c>
      <c r="D97" s="106">
        <v>128333.33333333299</v>
      </c>
      <c r="E97" s="177">
        <v>-0.16</v>
      </c>
      <c r="F97" s="106">
        <v>1307947.57</v>
      </c>
      <c r="G97" s="106">
        <v>1308780.1100000001</v>
      </c>
      <c r="H97" s="177">
        <v>0</v>
      </c>
      <c r="I97" s="106">
        <v>69161.766666666706</v>
      </c>
    </row>
    <row r="98" spans="1:9" ht="14.25" customHeight="1">
      <c r="A98" s="172" t="s">
        <v>29</v>
      </c>
      <c r="B98" s="111" t="s">
        <v>10</v>
      </c>
      <c r="C98" s="110">
        <v>18587.7998046875</v>
      </c>
      <c r="D98" s="110">
        <v>43750</v>
      </c>
      <c r="E98" s="175">
        <v>-0.57999999999999996</v>
      </c>
      <c r="F98" s="110">
        <v>452152.97027587902</v>
      </c>
      <c r="G98" s="110">
        <v>520422.687576294</v>
      </c>
      <c r="H98" s="175">
        <v>-0.13</v>
      </c>
      <c r="I98" s="110">
        <v>18237.941666666698</v>
      </c>
    </row>
    <row r="99" spans="1:9" ht="14.25" customHeight="1">
      <c r="A99" s="171" t="s">
        <v>29</v>
      </c>
      <c r="B99" s="109" t="s">
        <v>11</v>
      </c>
      <c r="C99" s="108">
        <v>1877.4100036621101</v>
      </c>
      <c r="D99" s="108">
        <v>4083.3333333333298</v>
      </c>
      <c r="E99" s="176">
        <v>-0.54</v>
      </c>
      <c r="F99" s="108">
        <v>35136.329940795898</v>
      </c>
      <c r="G99" s="108">
        <v>36736.630109787002</v>
      </c>
      <c r="H99" s="176">
        <v>-0.04</v>
      </c>
      <c r="I99" s="108">
        <v>2001.6666666666699</v>
      </c>
    </row>
    <row r="100" spans="1:9" ht="14.25" customHeight="1">
      <c r="A100" s="171" t="s">
        <v>29</v>
      </c>
      <c r="B100" s="109" t="s">
        <v>12</v>
      </c>
      <c r="C100" s="108">
        <v>9540.59013128281</v>
      </c>
      <c r="D100" s="108">
        <v>17500</v>
      </c>
      <c r="E100" s="176">
        <v>-0.45</v>
      </c>
      <c r="F100" s="108">
        <v>248516.19006299999</v>
      </c>
      <c r="G100" s="108">
        <v>216027.20126819599</v>
      </c>
      <c r="H100" s="176">
        <v>0.15</v>
      </c>
      <c r="I100" s="108">
        <v>7440.3833333333296</v>
      </c>
    </row>
    <row r="101" spans="1:9" ht="14.25" customHeight="1">
      <c r="A101" s="171" t="s">
        <v>29</v>
      </c>
      <c r="B101" s="109" t="s">
        <v>13</v>
      </c>
      <c r="C101" s="108">
        <v>550.83000183105503</v>
      </c>
      <c r="D101" s="108">
        <v>0.58333333333333304</v>
      </c>
      <c r="E101" s="176">
        <v>0</v>
      </c>
      <c r="F101" s="108">
        <v>37922.889964103699</v>
      </c>
      <c r="G101" s="108">
        <v>34614.520061492898</v>
      </c>
      <c r="H101" s="176">
        <v>0.1</v>
      </c>
      <c r="I101" s="108">
        <v>57</v>
      </c>
    </row>
    <row r="102" spans="1:9" ht="14.25" customHeight="1">
      <c r="A102" s="171" t="s">
        <v>29</v>
      </c>
      <c r="B102" s="109" t="s">
        <v>14</v>
      </c>
      <c r="C102" s="108">
        <v>0</v>
      </c>
      <c r="D102" s="108">
        <v>0.58333333333333304</v>
      </c>
      <c r="E102" s="176">
        <v>-1</v>
      </c>
      <c r="F102" s="108">
        <v>17775.759887695302</v>
      </c>
      <c r="G102" s="108">
        <v>12700.240108489999</v>
      </c>
      <c r="H102" s="176">
        <v>0.4</v>
      </c>
      <c r="I102" s="108">
        <v>0</v>
      </c>
    </row>
    <row r="103" spans="1:9" ht="14.25" customHeight="1">
      <c r="A103" s="171" t="s">
        <v>29</v>
      </c>
      <c r="B103" s="109" t="s">
        <v>15</v>
      </c>
      <c r="C103" s="108">
        <v>0</v>
      </c>
      <c r="D103" s="108">
        <v>0.58333333333333304</v>
      </c>
      <c r="E103" s="176">
        <v>-1</v>
      </c>
      <c r="F103" s="108">
        <v>3309.2500362396199</v>
      </c>
      <c r="G103" s="108">
        <v>5333.4501342773401</v>
      </c>
      <c r="H103" s="176">
        <v>-0.38</v>
      </c>
      <c r="I103" s="108">
        <v>0</v>
      </c>
    </row>
    <row r="104" spans="1:9" ht="14.25" customHeight="1">
      <c r="A104" s="171" t="s">
        <v>29</v>
      </c>
      <c r="B104" s="109" t="s">
        <v>16</v>
      </c>
      <c r="C104" s="108">
        <v>0</v>
      </c>
      <c r="D104" s="108">
        <v>0</v>
      </c>
      <c r="E104" s="176">
        <v>0</v>
      </c>
      <c r="F104" s="108">
        <v>0</v>
      </c>
      <c r="G104" s="108">
        <v>0</v>
      </c>
      <c r="H104" s="176">
        <v>0</v>
      </c>
      <c r="I104" s="108">
        <v>0</v>
      </c>
    </row>
    <row r="105" spans="1:9" ht="14.25" customHeight="1" thickBot="1">
      <c r="A105" s="173" t="s">
        <v>29</v>
      </c>
      <c r="B105" s="107" t="s">
        <v>17</v>
      </c>
      <c r="C105" s="106">
        <v>53784.94</v>
      </c>
      <c r="D105" s="106">
        <v>96250</v>
      </c>
      <c r="E105" s="177">
        <v>-0.44</v>
      </c>
      <c r="F105" s="106">
        <v>1207695.6100000001</v>
      </c>
      <c r="G105" s="106">
        <v>1256503.83</v>
      </c>
      <c r="H105" s="177">
        <v>-0.04</v>
      </c>
      <c r="I105" s="106">
        <v>47521.966666666704</v>
      </c>
    </row>
    <row r="106" spans="1:9" ht="14.25" customHeight="1">
      <c r="A106" s="172" t="s">
        <v>30</v>
      </c>
      <c r="B106" s="111" t="s">
        <v>10</v>
      </c>
      <c r="C106" s="110">
        <v>28982.170349121101</v>
      </c>
      <c r="D106" s="110">
        <v>29166.666666666701</v>
      </c>
      <c r="E106" s="175">
        <v>-0.01</v>
      </c>
      <c r="F106" s="110">
        <v>409962.29193115199</v>
      </c>
      <c r="G106" s="110">
        <v>352755.631225586</v>
      </c>
      <c r="H106" s="175">
        <v>0.16</v>
      </c>
      <c r="I106" s="110">
        <v>0</v>
      </c>
    </row>
    <row r="107" spans="1:9" ht="14.25" customHeight="1">
      <c r="A107" s="171" t="s">
        <v>30</v>
      </c>
      <c r="B107" s="109" t="s">
        <v>11</v>
      </c>
      <c r="C107" s="108">
        <v>2812.8600330352801</v>
      </c>
      <c r="D107" s="108">
        <v>5833.3333333333303</v>
      </c>
      <c r="E107" s="176">
        <v>-0.52</v>
      </c>
      <c r="F107" s="108">
        <v>54768.580070495598</v>
      </c>
      <c r="G107" s="108">
        <v>37321.959823608398</v>
      </c>
      <c r="H107" s="176">
        <v>0.47</v>
      </c>
      <c r="I107" s="108">
        <v>0</v>
      </c>
    </row>
    <row r="108" spans="1:9" ht="14.25" customHeight="1">
      <c r="A108" s="171" t="s">
        <v>30</v>
      </c>
      <c r="B108" s="109" t="s">
        <v>12</v>
      </c>
      <c r="C108" s="108">
        <v>3284.4399871826199</v>
      </c>
      <c r="D108" s="108">
        <v>2916.6666666666702</v>
      </c>
      <c r="E108" s="176">
        <v>0.13</v>
      </c>
      <c r="F108" s="108">
        <v>184718.469121248</v>
      </c>
      <c r="G108" s="108">
        <v>113287.320003033</v>
      </c>
      <c r="H108" s="176">
        <v>0.63</v>
      </c>
      <c r="I108" s="108">
        <v>0</v>
      </c>
    </row>
    <row r="109" spans="1:9" ht="14.25" customHeight="1">
      <c r="A109" s="171" t="s">
        <v>30</v>
      </c>
      <c r="B109" s="109" t="s">
        <v>13</v>
      </c>
      <c r="C109" s="108">
        <v>43766.5890846252</v>
      </c>
      <c r="D109" s="108">
        <v>40833.333333333299</v>
      </c>
      <c r="E109" s="176">
        <v>7.0000000000000007E-2</v>
      </c>
      <c r="F109" s="108">
        <v>487747.34785938298</v>
      </c>
      <c r="G109" s="108">
        <v>333173.30975532503</v>
      </c>
      <c r="H109" s="176">
        <v>0.46</v>
      </c>
      <c r="I109" s="108">
        <v>0</v>
      </c>
    </row>
    <row r="110" spans="1:9" ht="14.25" customHeight="1">
      <c r="A110" s="171" t="s">
        <v>30</v>
      </c>
      <c r="B110" s="109" t="s">
        <v>14</v>
      </c>
      <c r="C110" s="108">
        <v>23392.559844970699</v>
      </c>
      <c r="D110" s="108">
        <v>20416.666666666701</v>
      </c>
      <c r="E110" s="176">
        <v>0.15</v>
      </c>
      <c r="F110" s="108">
        <v>227715.10855484</v>
      </c>
      <c r="G110" s="108">
        <v>149711.72957611101</v>
      </c>
      <c r="H110" s="176">
        <v>0.52</v>
      </c>
      <c r="I110" s="108">
        <v>0</v>
      </c>
    </row>
    <row r="111" spans="1:9" ht="14.25" customHeight="1">
      <c r="A111" s="171" t="s">
        <v>30</v>
      </c>
      <c r="B111" s="109" t="s">
        <v>15</v>
      </c>
      <c r="C111" s="108">
        <v>1927.9700317382801</v>
      </c>
      <c r="D111" s="108">
        <v>8750</v>
      </c>
      <c r="E111" s="176">
        <v>-0.78</v>
      </c>
      <c r="F111" s="108">
        <v>45907.360397338904</v>
      </c>
      <c r="G111" s="108">
        <v>61910.680280685403</v>
      </c>
      <c r="H111" s="176">
        <v>-0.26</v>
      </c>
      <c r="I111" s="108">
        <v>0</v>
      </c>
    </row>
    <row r="112" spans="1:9" ht="14.25" customHeight="1">
      <c r="A112" s="171" t="s">
        <v>30</v>
      </c>
      <c r="B112" s="109" t="s">
        <v>16</v>
      </c>
      <c r="C112" s="108">
        <v>568.84997558593795</v>
      </c>
      <c r="D112" s="108">
        <v>0</v>
      </c>
      <c r="E112" s="176">
        <v>0</v>
      </c>
      <c r="F112" s="108">
        <v>11517.320007324201</v>
      </c>
      <c r="G112" s="108">
        <v>0</v>
      </c>
      <c r="H112" s="176">
        <v>0</v>
      </c>
      <c r="I112" s="108">
        <v>0</v>
      </c>
    </row>
    <row r="113" spans="1:9" ht="14.25" customHeight="1" thickBot="1">
      <c r="A113" s="173" t="s">
        <v>30</v>
      </c>
      <c r="B113" s="107" t="s">
        <v>17</v>
      </c>
      <c r="C113" s="106">
        <v>154371.51</v>
      </c>
      <c r="D113" s="106">
        <v>140000</v>
      </c>
      <c r="E113" s="177">
        <v>0.1</v>
      </c>
      <c r="F113" s="106">
        <v>2038290.58</v>
      </c>
      <c r="G113" s="106">
        <v>1455224.65</v>
      </c>
      <c r="H113" s="177">
        <v>0.4</v>
      </c>
      <c r="I113" s="106">
        <v>0</v>
      </c>
    </row>
    <row r="114" spans="1:9" ht="14.25" customHeight="1">
      <c r="A114" s="172" t="s">
        <v>31</v>
      </c>
      <c r="B114" s="111" t="s">
        <v>10</v>
      </c>
      <c r="C114" s="110">
        <v>14423.5700683594</v>
      </c>
      <c r="D114" s="110">
        <v>29750</v>
      </c>
      <c r="E114" s="175">
        <v>-0.52</v>
      </c>
      <c r="F114" s="110">
        <v>355951.13745117199</v>
      </c>
      <c r="G114" s="110">
        <v>475639.760314941</v>
      </c>
      <c r="H114" s="175">
        <v>-0.25</v>
      </c>
      <c r="I114" s="110">
        <v>0</v>
      </c>
    </row>
    <row r="115" spans="1:9" ht="14.25" customHeight="1">
      <c r="A115" s="171" t="s">
        <v>31</v>
      </c>
      <c r="B115" s="109" t="s">
        <v>11</v>
      </c>
      <c r="C115" s="108">
        <v>5494.7799072265598</v>
      </c>
      <c r="D115" s="108">
        <v>5833.3333333333303</v>
      </c>
      <c r="E115" s="176">
        <v>-0.06</v>
      </c>
      <c r="F115" s="108">
        <v>72915.329467773394</v>
      </c>
      <c r="G115" s="108">
        <v>65018.2098312378</v>
      </c>
      <c r="H115" s="176">
        <v>0.12</v>
      </c>
      <c r="I115" s="108">
        <v>0</v>
      </c>
    </row>
    <row r="116" spans="1:9" ht="14.25" customHeight="1">
      <c r="A116" s="171" t="s">
        <v>31</v>
      </c>
      <c r="B116" s="109" t="s">
        <v>12</v>
      </c>
      <c r="C116" s="108">
        <v>10665.5399188995</v>
      </c>
      <c r="D116" s="108">
        <v>11666.666666666701</v>
      </c>
      <c r="E116" s="176">
        <v>-0.09</v>
      </c>
      <c r="F116" s="108">
        <v>384718.85926939</v>
      </c>
      <c r="G116" s="108">
        <v>435082.352451324</v>
      </c>
      <c r="H116" s="176">
        <v>-0.12</v>
      </c>
      <c r="I116" s="108">
        <v>0</v>
      </c>
    </row>
    <row r="117" spans="1:9" ht="14.25" customHeight="1">
      <c r="A117" s="171" t="s">
        <v>31</v>
      </c>
      <c r="B117" s="109" t="s">
        <v>13</v>
      </c>
      <c r="C117" s="108">
        <v>42247.6201782227</v>
      </c>
      <c r="D117" s="108">
        <v>32083.333333333299</v>
      </c>
      <c r="E117" s="176">
        <v>0.32</v>
      </c>
      <c r="F117" s="108">
        <v>415001.50112056697</v>
      </c>
      <c r="G117" s="108">
        <v>445346.16140842403</v>
      </c>
      <c r="H117" s="176">
        <v>-7.0000000000000007E-2</v>
      </c>
      <c r="I117" s="108">
        <v>0</v>
      </c>
    </row>
    <row r="118" spans="1:9" ht="14.25" customHeight="1">
      <c r="A118" s="171" t="s">
        <v>31</v>
      </c>
      <c r="B118" s="109" t="s">
        <v>14</v>
      </c>
      <c r="C118" s="108">
        <v>29261.650085449201</v>
      </c>
      <c r="D118" s="108">
        <v>23333.333333333299</v>
      </c>
      <c r="E118" s="176">
        <v>0.25</v>
      </c>
      <c r="F118" s="108">
        <v>250899.95964240999</v>
      </c>
      <c r="G118" s="108">
        <v>200543.17233943901</v>
      </c>
      <c r="H118" s="176">
        <v>0.25</v>
      </c>
      <c r="I118" s="108">
        <v>0</v>
      </c>
    </row>
    <row r="119" spans="1:9" ht="14.25" customHeight="1">
      <c r="A119" s="171" t="s">
        <v>31</v>
      </c>
      <c r="B119" s="109" t="s">
        <v>15</v>
      </c>
      <c r="C119" s="108">
        <v>2702.6300354003902</v>
      </c>
      <c r="D119" s="108">
        <v>11666.666666666701</v>
      </c>
      <c r="E119" s="176">
        <v>-0.77</v>
      </c>
      <c r="F119" s="108">
        <v>69524.269641876206</v>
      </c>
      <c r="G119" s="108">
        <v>100067.040351868</v>
      </c>
      <c r="H119" s="176">
        <v>-0.31</v>
      </c>
      <c r="I119" s="108">
        <v>0</v>
      </c>
    </row>
    <row r="120" spans="1:9" ht="14.25" customHeight="1">
      <c r="A120" s="171" t="s">
        <v>31</v>
      </c>
      <c r="B120" s="109" t="s">
        <v>16</v>
      </c>
      <c r="C120" s="108">
        <v>242.52000427246099</v>
      </c>
      <c r="D120" s="108">
        <v>0</v>
      </c>
      <c r="E120" s="176">
        <v>0</v>
      </c>
      <c r="F120" s="108">
        <v>5222.1000213623001</v>
      </c>
      <c r="G120" s="108">
        <v>1895.1899833679199</v>
      </c>
      <c r="H120" s="176">
        <v>1.76</v>
      </c>
      <c r="I120" s="108">
        <v>0</v>
      </c>
    </row>
    <row r="121" spans="1:9" ht="14.25" customHeight="1" thickBot="1">
      <c r="A121" s="173" t="s">
        <v>31</v>
      </c>
      <c r="B121" s="107" t="s">
        <v>17</v>
      </c>
      <c r="C121" s="106">
        <v>147651.65</v>
      </c>
      <c r="D121" s="106">
        <v>151666.66666666701</v>
      </c>
      <c r="E121" s="177">
        <v>-0.03</v>
      </c>
      <c r="F121" s="106">
        <v>2229178.9900000002</v>
      </c>
      <c r="G121" s="106">
        <v>2450749.48</v>
      </c>
      <c r="H121" s="177">
        <v>-0.09</v>
      </c>
      <c r="I121" s="106">
        <v>0</v>
      </c>
    </row>
    <row r="122" spans="1:9" ht="14.25" customHeight="1">
      <c r="A122" s="172" t="s">
        <v>32</v>
      </c>
      <c r="B122" s="111" t="s">
        <v>10</v>
      </c>
      <c r="C122" s="110">
        <v>0</v>
      </c>
      <c r="D122" s="110">
        <v>11666.666666666701</v>
      </c>
      <c r="E122" s="175">
        <v>-1</v>
      </c>
      <c r="F122" s="110">
        <v>155478.63909912101</v>
      </c>
      <c r="G122" s="110">
        <v>47821.310241699197</v>
      </c>
      <c r="H122" s="175">
        <v>2.25</v>
      </c>
      <c r="I122" s="110">
        <v>0</v>
      </c>
    </row>
    <row r="123" spans="1:9" ht="14.25" customHeight="1">
      <c r="A123" s="171" t="s">
        <v>32</v>
      </c>
      <c r="B123" s="109" t="s">
        <v>11</v>
      </c>
      <c r="C123" s="108">
        <v>0</v>
      </c>
      <c r="D123" s="108">
        <v>2916.6666666666702</v>
      </c>
      <c r="E123" s="176">
        <v>-1</v>
      </c>
      <c r="F123" s="108">
        <v>18543.340057373</v>
      </c>
      <c r="G123" s="108">
        <v>5491.9299468994104</v>
      </c>
      <c r="H123" s="176">
        <v>2.38</v>
      </c>
      <c r="I123" s="108">
        <v>0</v>
      </c>
    </row>
    <row r="124" spans="1:9" ht="14.25" customHeight="1">
      <c r="A124" s="171" t="s">
        <v>32</v>
      </c>
      <c r="B124" s="109" t="s">
        <v>12</v>
      </c>
      <c r="C124" s="108">
        <v>0</v>
      </c>
      <c r="D124" s="108">
        <v>7000</v>
      </c>
      <c r="E124" s="176">
        <v>-1</v>
      </c>
      <c r="F124" s="108">
        <v>127538.619113922</v>
      </c>
      <c r="G124" s="108">
        <v>16949.470260620099</v>
      </c>
      <c r="H124" s="176">
        <v>6.52</v>
      </c>
      <c r="I124" s="108">
        <v>0</v>
      </c>
    </row>
    <row r="125" spans="1:9" ht="14.25" customHeight="1">
      <c r="A125" s="171" t="s">
        <v>32</v>
      </c>
      <c r="B125" s="109" t="s">
        <v>13</v>
      </c>
      <c r="C125" s="108">
        <v>0</v>
      </c>
      <c r="D125" s="108">
        <v>17500</v>
      </c>
      <c r="E125" s="176">
        <v>-1</v>
      </c>
      <c r="F125" s="108">
        <v>180723.489789963</v>
      </c>
      <c r="G125" s="108">
        <v>43458.910100936897</v>
      </c>
      <c r="H125" s="176">
        <v>3.16</v>
      </c>
      <c r="I125" s="108">
        <v>0</v>
      </c>
    </row>
    <row r="126" spans="1:9" ht="14.25" customHeight="1">
      <c r="A126" s="171" t="s">
        <v>32</v>
      </c>
      <c r="B126" s="109" t="s">
        <v>14</v>
      </c>
      <c r="C126" s="108">
        <v>0</v>
      </c>
      <c r="D126" s="108">
        <v>20416.666666666701</v>
      </c>
      <c r="E126" s="176">
        <v>-1</v>
      </c>
      <c r="F126" s="108">
        <v>109515.740158081</v>
      </c>
      <c r="G126" s="108">
        <v>44150.169857025103</v>
      </c>
      <c r="H126" s="176">
        <v>1.48</v>
      </c>
      <c r="I126" s="108">
        <v>0</v>
      </c>
    </row>
    <row r="127" spans="1:9" ht="14.25" customHeight="1">
      <c r="A127" s="171" t="s">
        <v>32</v>
      </c>
      <c r="B127" s="109" t="s">
        <v>15</v>
      </c>
      <c r="C127" s="108">
        <v>0</v>
      </c>
      <c r="D127" s="108">
        <v>7000</v>
      </c>
      <c r="E127" s="176">
        <v>-1</v>
      </c>
      <c r="F127" s="108">
        <v>29923.8200492859</v>
      </c>
      <c r="G127" s="108">
        <v>5985.1500549316397</v>
      </c>
      <c r="H127" s="176">
        <v>4</v>
      </c>
      <c r="I127" s="108">
        <v>0</v>
      </c>
    </row>
    <row r="128" spans="1:9" ht="14.25" customHeight="1">
      <c r="A128" s="171" t="s">
        <v>32</v>
      </c>
      <c r="B128" s="109" t="s">
        <v>16</v>
      </c>
      <c r="C128" s="108">
        <v>0</v>
      </c>
      <c r="D128" s="108">
        <v>0</v>
      </c>
      <c r="E128" s="176">
        <v>0</v>
      </c>
      <c r="F128" s="108">
        <v>4549.3300170898401</v>
      </c>
      <c r="G128" s="108">
        <v>0</v>
      </c>
      <c r="H128" s="176">
        <v>0</v>
      </c>
      <c r="I128" s="108">
        <v>0</v>
      </c>
    </row>
    <row r="129" spans="1:9" ht="14.25" customHeight="1" thickBot="1">
      <c r="A129" s="173" t="s">
        <v>32</v>
      </c>
      <c r="B129" s="107" t="s">
        <v>17</v>
      </c>
      <c r="C129" s="106">
        <v>0</v>
      </c>
      <c r="D129" s="106">
        <v>93333.333333333299</v>
      </c>
      <c r="E129" s="177">
        <v>-1</v>
      </c>
      <c r="F129" s="106">
        <v>940078.1</v>
      </c>
      <c r="G129" s="106">
        <v>237094.66</v>
      </c>
      <c r="H129" s="177">
        <v>2.96</v>
      </c>
      <c r="I129" s="106">
        <v>0</v>
      </c>
    </row>
    <row r="130" spans="1:9" ht="14.25" customHeight="1">
      <c r="A130" s="172" t="s">
        <v>33</v>
      </c>
      <c r="B130" s="111" t="s">
        <v>10</v>
      </c>
      <c r="C130" s="110">
        <v>19543.739807128899</v>
      </c>
      <c r="D130" s="110">
        <v>29166.666666666701</v>
      </c>
      <c r="E130" s="175">
        <v>-0.33</v>
      </c>
      <c r="F130" s="110">
        <v>351723.58170890802</v>
      </c>
      <c r="G130" s="110">
        <v>295604.61858749401</v>
      </c>
      <c r="H130" s="175">
        <v>0.19</v>
      </c>
      <c r="I130" s="110">
        <v>13386.35</v>
      </c>
    </row>
    <row r="131" spans="1:9" ht="14.25" customHeight="1">
      <c r="A131" s="171" t="s">
        <v>33</v>
      </c>
      <c r="B131" s="109" t="s">
        <v>11</v>
      </c>
      <c r="C131" s="108">
        <v>2743.8699951171898</v>
      </c>
      <c r="D131" s="108">
        <v>5833.3333333333303</v>
      </c>
      <c r="E131" s="176">
        <v>-0.53</v>
      </c>
      <c r="F131" s="108">
        <v>60855.359960556001</v>
      </c>
      <c r="G131" s="108">
        <v>55022.340051651001</v>
      </c>
      <c r="H131" s="176">
        <v>0.11</v>
      </c>
      <c r="I131" s="108">
        <v>1747.75</v>
      </c>
    </row>
    <row r="132" spans="1:9" ht="14.25" customHeight="1">
      <c r="A132" s="171" t="s">
        <v>33</v>
      </c>
      <c r="B132" s="109" t="s">
        <v>12</v>
      </c>
      <c r="C132" s="108">
        <v>11978.420063018801</v>
      </c>
      <c r="D132" s="108">
        <v>11666.666666666701</v>
      </c>
      <c r="E132" s="176">
        <v>0.03</v>
      </c>
      <c r="F132" s="108">
        <v>264284.12910416699</v>
      </c>
      <c r="G132" s="108">
        <v>210762.34879207599</v>
      </c>
      <c r="H132" s="176">
        <v>0.25</v>
      </c>
      <c r="I132" s="108">
        <v>7210.1333333333296</v>
      </c>
    </row>
    <row r="133" spans="1:9" ht="14.25" customHeight="1">
      <c r="A133" s="171" t="s">
        <v>33</v>
      </c>
      <c r="B133" s="109" t="s">
        <v>13</v>
      </c>
      <c r="C133" s="108">
        <v>0</v>
      </c>
      <c r="D133" s="108">
        <v>0.58333333333333304</v>
      </c>
      <c r="E133" s="176">
        <v>-1</v>
      </c>
      <c r="F133" s="108">
        <v>102342.980125427</v>
      </c>
      <c r="G133" s="108">
        <v>414004.70166778599</v>
      </c>
      <c r="H133" s="176">
        <v>-0.75</v>
      </c>
      <c r="I133" s="108">
        <v>0</v>
      </c>
    </row>
    <row r="134" spans="1:9" ht="14.25" customHeight="1">
      <c r="A134" s="171" t="s">
        <v>33</v>
      </c>
      <c r="B134" s="109" t="s">
        <v>14</v>
      </c>
      <c r="C134" s="108">
        <v>0</v>
      </c>
      <c r="D134" s="108">
        <v>0.58333333333333304</v>
      </c>
      <c r="E134" s="176">
        <v>-1</v>
      </c>
      <c r="F134" s="108">
        <v>62369.179634094202</v>
      </c>
      <c r="G134" s="108">
        <v>173450.45995712301</v>
      </c>
      <c r="H134" s="176">
        <v>-0.64</v>
      </c>
      <c r="I134" s="108">
        <v>0</v>
      </c>
    </row>
    <row r="135" spans="1:9" ht="14.25" customHeight="1">
      <c r="A135" s="171" t="s">
        <v>33</v>
      </c>
      <c r="B135" s="109" t="s">
        <v>15</v>
      </c>
      <c r="C135" s="108">
        <v>0</v>
      </c>
      <c r="D135" s="108">
        <v>0.58333333333333304</v>
      </c>
      <c r="E135" s="176">
        <v>-1</v>
      </c>
      <c r="F135" s="108">
        <v>41220.0800170898</v>
      </c>
      <c r="G135" s="108">
        <v>148696.260534286</v>
      </c>
      <c r="H135" s="176">
        <v>-0.72</v>
      </c>
      <c r="I135" s="108">
        <v>0</v>
      </c>
    </row>
    <row r="136" spans="1:9" ht="14.25" customHeight="1">
      <c r="A136" s="171" t="s">
        <v>33</v>
      </c>
      <c r="B136" s="109" t="s">
        <v>16</v>
      </c>
      <c r="C136" s="108">
        <v>0</v>
      </c>
      <c r="D136" s="108">
        <v>0</v>
      </c>
      <c r="E136" s="176">
        <v>0</v>
      </c>
      <c r="F136" s="108">
        <v>0</v>
      </c>
      <c r="G136" s="108">
        <v>0</v>
      </c>
      <c r="H136" s="176">
        <v>0</v>
      </c>
      <c r="I136" s="108">
        <v>0</v>
      </c>
    </row>
    <row r="137" spans="1:9" ht="14.25" customHeight="1" thickBot="1">
      <c r="A137" s="173" t="s">
        <v>33</v>
      </c>
      <c r="B137" s="107" t="s">
        <v>17</v>
      </c>
      <c r="C137" s="106">
        <v>49679.48</v>
      </c>
      <c r="D137" s="106">
        <v>81666.666666666701</v>
      </c>
      <c r="E137" s="177">
        <v>-0.39</v>
      </c>
      <c r="F137" s="106">
        <v>1307975.2</v>
      </c>
      <c r="G137" s="106">
        <v>1865197.03</v>
      </c>
      <c r="H137" s="177">
        <v>-0.3</v>
      </c>
      <c r="I137" s="106">
        <v>34019.591666666602</v>
      </c>
    </row>
    <row r="138" spans="1:9" ht="14.25" customHeight="1">
      <c r="A138" s="172" t="s">
        <v>34</v>
      </c>
      <c r="B138" s="111" t="s">
        <v>10</v>
      </c>
      <c r="C138" s="110">
        <v>0</v>
      </c>
      <c r="D138" s="110">
        <v>0.58333333333333304</v>
      </c>
      <c r="E138" s="175">
        <v>-1</v>
      </c>
      <c r="F138" s="110">
        <v>0</v>
      </c>
      <c r="G138" s="110">
        <v>0</v>
      </c>
      <c r="H138" s="175">
        <v>0</v>
      </c>
      <c r="I138" s="110">
        <v>0</v>
      </c>
    </row>
    <row r="139" spans="1:9" ht="14.25" customHeight="1">
      <c r="A139" s="171" t="s">
        <v>34</v>
      </c>
      <c r="B139" s="109" t="s">
        <v>11</v>
      </c>
      <c r="C139" s="108">
        <v>0</v>
      </c>
      <c r="D139" s="108">
        <v>0.58333333333333304</v>
      </c>
      <c r="E139" s="176">
        <v>-1</v>
      </c>
      <c r="F139" s="108">
        <v>0</v>
      </c>
      <c r="G139" s="108">
        <v>0</v>
      </c>
      <c r="H139" s="176">
        <v>0</v>
      </c>
      <c r="I139" s="108">
        <v>0</v>
      </c>
    </row>
    <row r="140" spans="1:9" ht="14.25" customHeight="1">
      <c r="A140" s="171" t="s">
        <v>34</v>
      </c>
      <c r="B140" s="109" t="s">
        <v>12</v>
      </c>
      <c r="C140" s="108">
        <v>0</v>
      </c>
      <c r="D140" s="108">
        <v>0.58333333333333304</v>
      </c>
      <c r="E140" s="176">
        <v>-1</v>
      </c>
      <c r="F140" s="108">
        <v>0</v>
      </c>
      <c r="G140" s="108">
        <v>0</v>
      </c>
      <c r="H140" s="176">
        <v>0</v>
      </c>
      <c r="I140" s="108">
        <v>0</v>
      </c>
    </row>
    <row r="141" spans="1:9" ht="14.25" customHeight="1">
      <c r="A141" s="171" t="s">
        <v>34</v>
      </c>
      <c r="B141" s="109" t="s">
        <v>13</v>
      </c>
      <c r="C141" s="108">
        <v>32101.819946289099</v>
      </c>
      <c r="D141" s="108">
        <v>37916.666666666701</v>
      </c>
      <c r="E141" s="176">
        <v>-0.15</v>
      </c>
      <c r="F141" s="108">
        <v>327210.08814048802</v>
      </c>
      <c r="G141" s="108">
        <v>0</v>
      </c>
      <c r="H141" s="176">
        <v>0</v>
      </c>
      <c r="I141" s="108">
        <v>21850.683333333302</v>
      </c>
    </row>
    <row r="142" spans="1:9" ht="14.25" customHeight="1">
      <c r="A142" s="171" t="s">
        <v>34</v>
      </c>
      <c r="B142" s="109" t="s">
        <v>14</v>
      </c>
      <c r="C142" s="108">
        <v>18248.670047759999</v>
      </c>
      <c r="D142" s="108">
        <v>23333.333333333299</v>
      </c>
      <c r="E142" s="176">
        <v>-0.22</v>
      </c>
      <c r="F142" s="108">
        <v>163203.259794235</v>
      </c>
      <c r="G142" s="108">
        <v>0</v>
      </c>
      <c r="H142" s="176">
        <v>0</v>
      </c>
      <c r="I142" s="108">
        <v>16667.658333333398</v>
      </c>
    </row>
    <row r="143" spans="1:9" ht="14.25" customHeight="1">
      <c r="A143" s="171" t="s">
        <v>34</v>
      </c>
      <c r="B143" s="109" t="s">
        <v>15</v>
      </c>
      <c r="C143" s="108">
        <v>12359.699829101601</v>
      </c>
      <c r="D143" s="108">
        <v>17500</v>
      </c>
      <c r="E143" s="176">
        <v>-0.28999999999999998</v>
      </c>
      <c r="F143" s="108">
        <v>126167.870346069</v>
      </c>
      <c r="G143" s="108">
        <v>0</v>
      </c>
      <c r="H143" s="176">
        <v>0</v>
      </c>
      <c r="I143" s="108">
        <v>9627.8166666666693</v>
      </c>
    </row>
    <row r="144" spans="1:9" ht="14.25" customHeight="1">
      <c r="A144" s="171" t="s">
        <v>34</v>
      </c>
      <c r="B144" s="109" t="s">
        <v>16</v>
      </c>
      <c r="C144" s="108">
        <v>0</v>
      </c>
      <c r="D144" s="108">
        <v>0</v>
      </c>
      <c r="E144" s="176">
        <v>0</v>
      </c>
      <c r="F144" s="108">
        <v>0</v>
      </c>
      <c r="G144" s="108">
        <v>0</v>
      </c>
      <c r="H144" s="176">
        <v>0</v>
      </c>
      <c r="I144" s="108">
        <v>0</v>
      </c>
    </row>
    <row r="145" spans="1:9" ht="14.25" customHeight="1" thickBot="1">
      <c r="A145" s="173" t="s">
        <v>34</v>
      </c>
      <c r="B145" s="107" t="s">
        <v>17</v>
      </c>
      <c r="C145" s="106">
        <v>88243.09</v>
      </c>
      <c r="D145" s="106">
        <v>93333.333333333299</v>
      </c>
      <c r="E145" s="177">
        <v>-0.05</v>
      </c>
      <c r="F145" s="106">
        <v>884227.1</v>
      </c>
      <c r="G145" s="106">
        <v>0</v>
      </c>
      <c r="H145" s="177">
        <v>0</v>
      </c>
      <c r="I145" s="106">
        <v>64266.500000000102</v>
      </c>
    </row>
    <row r="146" spans="1:9" ht="14.25" customHeight="1">
      <c r="A146" s="172" t="s">
        <v>35</v>
      </c>
      <c r="B146" s="111" t="s">
        <v>10</v>
      </c>
      <c r="C146" s="110">
        <v>489347.84212303202</v>
      </c>
      <c r="D146" s="110">
        <v>1213333.33333333</v>
      </c>
      <c r="E146" s="175">
        <v>-0.6</v>
      </c>
      <c r="F146" s="110">
        <v>13947588.610629801</v>
      </c>
      <c r="G146" s="110">
        <v>17184783.804676998</v>
      </c>
      <c r="H146" s="175">
        <v>-0.19</v>
      </c>
      <c r="I146" s="110">
        <v>147217.875</v>
      </c>
    </row>
    <row r="147" spans="1:9" ht="14.25" customHeight="1">
      <c r="A147" s="171" t="s">
        <v>35</v>
      </c>
      <c r="B147" s="109" t="s">
        <v>11</v>
      </c>
      <c r="C147" s="108">
        <v>112396.77166748</v>
      </c>
      <c r="D147" s="108">
        <v>85750</v>
      </c>
      <c r="E147" s="176">
        <v>0.31</v>
      </c>
      <c r="F147" s="108">
        <v>1672665.00958252</v>
      </c>
      <c r="G147" s="108">
        <v>1420925.11068845</v>
      </c>
      <c r="H147" s="176">
        <v>0.18</v>
      </c>
      <c r="I147" s="108">
        <v>121406.16666666701</v>
      </c>
    </row>
    <row r="148" spans="1:9" ht="14.25" customHeight="1">
      <c r="A148" s="171" t="s">
        <v>35</v>
      </c>
      <c r="B148" s="109" t="s">
        <v>12</v>
      </c>
      <c r="C148" s="108">
        <v>125593.440152168</v>
      </c>
      <c r="D148" s="108">
        <v>56583.333333333401</v>
      </c>
      <c r="E148" s="176">
        <v>1.22</v>
      </c>
      <c r="F148" s="108">
        <v>6512991.3103785496</v>
      </c>
      <c r="G148" s="108">
        <v>4853197.4530978203</v>
      </c>
      <c r="H148" s="176">
        <v>0.34</v>
      </c>
      <c r="I148" s="108">
        <v>20817.872141666699</v>
      </c>
    </row>
    <row r="149" spans="1:9" ht="14.25" customHeight="1">
      <c r="A149" s="171" t="s">
        <v>35</v>
      </c>
      <c r="B149" s="109" t="s">
        <v>13</v>
      </c>
      <c r="C149" s="108">
        <v>1097287.4218406701</v>
      </c>
      <c r="D149" s="108">
        <v>1166667.25</v>
      </c>
      <c r="E149" s="176">
        <v>-0.06</v>
      </c>
      <c r="F149" s="108">
        <v>12670683.1993785</v>
      </c>
      <c r="G149" s="108">
        <v>11087741.2607427</v>
      </c>
      <c r="H149" s="176">
        <v>0.14000000000000001</v>
      </c>
      <c r="I149" s="108">
        <v>644358.31666666595</v>
      </c>
    </row>
    <row r="150" spans="1:9" ht="14.25" customHeight="1">
      <c r="A150" s="171" t="s">
        <v>35</v>
      </c>
      <c r="B150" s="109" t="s">
        <v>14</v>
      </c>
      <c r="C150" s="108">
        <v>73748.6599531174</v>
      </c>
      <c r="D150" s="108">
        <v>64167.25</v>
      </c>
      <c r="E150" s="176">
        <v>0.15</v>
      </c>
      <c r="F150" s="108">
        <v>1329400.6040437201</v>
      </c>
      <c r="G150" s="108">
        <v>643280.00030302897</v>
      </c>
      <c r="H150" s="176">
        <v>1.07</v>
      </c>
      <c r="I150" s="108">
        <v>70844.195833333302</v>
      </c>
    </row>
    <row r="151" spans="1:9" ht="14.25" customHeight="1">
      <c r="A151" s="171" t="s">
        <v>35</v>
      </c>
      <c r="B151" s="109" t="s">
        <v>15</v>
      </c>
      <c r="C151" s="108">
        <v>40066.660369873098</v>
      </c>
      <c r="D151" s="108">
        <v>52500.583333333299</v>
      </c>
      <c r="E151" s="176">
        <v>-0.24</v>
      </c>
      <c r="F151" s="108">
        <v>589403.03037929605</v>
      </c>
      <c r="G151" s="108">
        <v>618024.96101951599</v>
      </c>
      <c r="H151" s="176">
        <v>-0.05</v>
      </c>
      <c r="I151" s="108">
        <v>13717.3791666666</v>
      </c>
    </row>
    <row r="152" spans="1:9" ht="14.25" customHeight="1">
      <c r="A152" s="171" t="s">
        <v>35</v>
      </c>
      <c r="B152" s="109" t="s">
        <v>16</v>
      </c>
      <c r="C152" s="108">
        <v>0</v>
      </c>
      <c r="D152" s="108">
        <v>0</v>
      </c>
      <c r="E152" s="176">
        <v>0</v>
      </c>
      <c r="F152" s="108">
        <v>0</v>
      </c>
      <c r="G152" s="108">
        <v>0</v>
      </c>
      <c r="H152" s="176">
        <v>0</v>
      </c>
      <c r="I152" s="108">
        <v>0</v>
      </c>
    </row>
    <row r="153" spans="1:9" ht="14.25" customHeight="1" thickBot="1">
      <c r="A153" s="173" t="s">
        <v>35</v>
      </c>
      <c r="B153" s="107" t="s">
        <v>17</v>
      </c>
      <c r="C153" s="106">
        <v>3202556.85</v>
      </c>
      <c r="D153" s="106">
        <v>3558333.3333333302</v>
      </c>
      <c r="E153" s="177">
        <v>-0.1</v>
      </c>
      <c r="F153" s="106">
        <v>58572340.490000002</v>
      </c>
      <c r="G153" s="106">
        <v>55252467.600000001</v>
      </c>
      <c r="H153" s="177">
        <v>0.06</v>
      </c>
      <c r="I153" s="106">
        <v>1796972.77014167</v>
      </c>
    </row>
    <row r="154" spans="1:9" ht="14.25" customHeight="1">
      <c r="A154" s="172" t="s">
        <v>36</v>
      </c>
      <c r="B154" s="111" t="s">
        <v>10</v>
      </c>
      <c r="C154" s="110">
        <v>140468.92124175999</v>
      </c>
      <c r="D154" s="110">
        <v>169751.75</v>
      </c>
      <c r="E154" s="175">
        <v>-0.17</v>
      </c>
      <c r="F154" s="110">
        <v>2249085.9321968602</v>
      </c>
      <c r="G154" s="110">
        <v>2334297.7966146502</v>
      </c>
      <c r="H154" s="175">
        <v>-0.04</v>
      </c>
      <c r="I154" s="110">
        <v>8575.2916666666606</v>
      </c>
    </row>
    <row r="155" spans="1:9" ht="14.25" customHeight="1">
      <c r="A155" s="171" t="s">
        <v>36</v>
      </c>
      <c r="B155" s="109" t="s">
        <v>11</v>
      </c>
      <c r="C155" s="108">
        <v>25072.300132751501</v>
      </c>
      <c r="D155" s="108">
        <v>40835.083333333299</v>
      </c>
      <c r="E155" s="176">
        <v>-0.39</v>
      </c>
      <c r="F155" s="108">
        <v>376804.98009681702</v>
      </c>
      <c r="G155" s="108">
        <v>333207.40968132002</v>
      </c>
      <c r="H155" s="176">
        <v>0.13</v>
      </c>
      <c r="I155" s="108">
        <v>542.58333333333303</v>
      </c>
    </row>
    <row r="156" spans="1:9" ht="14.25" customHeight="1">
      <c r="A156" s="171" t="s">
        <v>36</v>
      </c>
      <c r="B156" s="109" t="s">
        <v>12</v>
      </c>
      <c r="C156" s="108">
        <v>89744.619493484599</v>
      </c>
      <c r="D156" s="108">
        <v>75251.750000000102</v>
      </c>
      <c r="E156" s="176">
        <v>0.19</v>
      </c>
      <c r="F156" s="108">
        <v>1982452.67863679</v>
      </c>
      <c r="G156" s="108">
        <v>1718138.1914897</v>
      </c>
      <c r="H156" s="176">
        <v>0.15</v>
      </c>
      <c r="I156" s="108">
        <v>6338.5500000000102</v>
      </c>
    </row>
    <row r="157" spans="1:9" ht="14.25" customHeight="1">
      <c r="A157" s="171" t="s">
        <v>36</v>
      </c>
      <c r="B157" s="109" t="s">
        <v>13</v>
      </c>
      <c r="C157" s="108">
        <v>203650.97955322301</v>
      </c>
      <c r="D157" s="108">
        <v>166835.08333333299</v>
      </c>
      <c r="E157" s="176">
        <v>0.22</v>
      </c>
      <c r="F157" s="108">
        <v>2095947.95506573</v>
      </c>
      <c r="G157" s="108">
        <v>1873942.3917479301</v>
      </c>
      <c r="H157" s="176">
        <v>0.12</v>
      </c>
      <c r="I157" s="108">
        <v>12496.0666666667</v>
      </c>
    </row>
    <row r="158" spans="1:9" ht="14.25" customHeight="1">
      <c r="A158" s="171" t="s">
        <v>36</v>
      </c>
      <c r="B158" s="109" t="s">
        <v>14</v>
      </c>
      <c r="C158" s="108">
        <v>138973.719596863</v>
      </c>
      <c r="D158" s="108">
        <v>140585.08333333299</v>
      </c>
      <c r="E158" s="176">
        <v>-0.01</v>
      </c>
      <c r="F158" s="108">
        <v>1318568.1997432699</v>
      </c>
      <c r="G158" s="108">
        <v>1064122.2891303301</v>
      </c>
      <c r="H158" s="176">
        <v>0.24</v>
      </c>
      <c r="I158" s="108">
        <v>8888.2083333333303</v>
      </c>
    </row>
    <row r="159" spans="1:9" ht="14.25" customHeight="1">
      <c r="A159" s="171" t="s">
        <v>36</v>
      </c>
      <c r="B159" s="109" t="s">
        <v>15</v>
      </c>
      <c r="C159" s="108">
        <v>55889.0198402405</v>
      </c>
      <c r="D159" s="108">
        <v>71751.75</v>
      </c>
      <c r="E159" s="176">
        <v>-0.22</v>
      </c>
      <c r="F159" s="108">
        <v>523763.64876937802</v>
      </c>
      <c r="G159" s="108">
        <v>550512.22825241101</v>
      </c>
      <c r="H159" s="176">
        <v>-0.05</v>
      </c>
      <c r="I159" s="108">
        <v>4115.1583333333301</v>
      </c>
    </row>
    <row r="160" spans="1:9" ht="14.25" customHeight="1">
      <c r="A160" s="171" t="s">
        <v>36</v>
      </c>
      <c r="B160" s="109" t="s">
        <v>16</v>
      </c>
      <c r="C160" s="108">
        <v>1817.8999786376901</v>
      </c>
      <c r="D160" s="108">
        <v>0</v>
      </c>
      <c r="E160" s="176">
        <v>0</v>
      </c>
      <c r="F160" s="108">
        <v>19519.950023651101</v>
      </c>
      <c r="G160" s="108">
        <v>7007.2400588989303</v>
      </c>
      <c r="H160" s="176">
        <v>1.79</v>
      </c>
      <c r="I160" s="108">
        <v>0</v>
      </c>
    </row>
    <row r="161" spans="1:9" ht="14.25" customHeight="1" thickBot="1">
      <c r="A161" s="173" t="s">
        <v>36</v>
      </c>
      <c r="B161" s="107" t="s">
        <v>17</v>
      </c>
      <c r="C161" s="106">
        <v>923884.5</v>
      </c>
      <c r="D161" s="106">
        <v>851666.66666666605</v>
      </c>
      <c r="E161" s="177">
        <v>0.08</v>
      </c>
      <c r="F161" s="106">
        <v>12080437.76</v>
      </c>
      <c r="G161" s="106">
        <v>10914918.359999999</v>
      </c>
      <c r="H161" s="177">
        <v>0.11</v>
      </c>
      <c r="I161" s="106">
        <v>60045.8083333334</v>
      </c>
    </row>
    <row r="162" spans="1:9" ht="14.25" customHeight="1">
      <c r="A162" s="172" t="s">
        <v>37</v>
      </c>
      <c r="B162" s="111" t="s">
        <v>10</v>
      </c>
      <c r="C162" s="110">
        <v>116513.210754395</v>
      </c>
      <c r="D162" s="110">
        <v>178501.75</v>
      </c>
      <c r="E162" s="175">
        <v>-0.35</v>
      </c>
      <c r="F162" s="110">
        <v>2180859.5415248899</v>
      </c>
      <c r="G162" s="110">
        <v>2179313.5581092802</v>
      </c>
      <c r="H162" s="175">
        <v>0</v>
      </c>
      <c r="I162" s="110">
        <v>38384.258333333397</v>
      </c>
    </row>
    <row r="163" spans="1:9" ht="14.25" customHeight="1">
      <c r="A163" s="171" t="s">
        <v>37</v>
      </c>
      <c r="B163" s="109" t="s">
        <v>11</v>
      </c>
      <c r="C163" s="108">
        <v>16193.9399280548</v>
      </c>
      <c r="D163" s="108">
        <v>27418.416666666701</v>
      </c>
      <c r="E163" s="176">
        <v>-0.41</v>
      </c>
      <c r="F163" s="108">
        <v>286411.59945487999</v>
      </c>
      <c r="G163" s="108">
        <v>237912.219908714</v>
      </c>
      <c r="H163" s="176">
        <v>0.2</v>
      </c>
      <c r="I163" s="108">
        <v>4761</v>
      </c>
    </row>
    <row r="164" spans="1:9" ht="14.25" customHeight="1">
      <c r="A164" s="171" t="s">
        <v>37</v>
      </c>
      <c r="B164" s="109" t="s">
        <v>12</v>
      </c>
      <c r="C164" s="108">
        <v>54742.949771404201</v>
      </c>
      <c r="D164" s="108">
        <v>65335.083333333401</v>
      </c>
      <c r="E164" s="176">
        <v>-0.16</v>
      </c>
      <c r="F164" s="108">
        <v>1499674.65589417</v>
      </c>
      <c r="G164" s="108">
        <v>1233768.0235228499</v>
      </c>
      <c r="H164" s="176">
        <v>0.22</v>
      </c>
      <c r="I164" s="108">
        <v>16581.691666666698</v>
      </c>
    </row>
    <row r="165" spans="1:9" ht="14.25" customHeight="1">
      <c r="A165" s="171" t="s">
        <v>37</v>
      </c>
      <c r="B165" s="109" t="s">
        <v>13</v>
      </c>
      <c r="C165" s="108">
        <v>218179.109388351</v>
      </c>
      <c r="D165" s="108">
        <v>218751.16666666701</v>
      </c>
      <c r="E165" s="176">
        <v>0</v>
      </c>
      <c r="F165" s="108">
        <v>2638140.0991058401</v>
      </c>
      <c r="G165" s="108">
        <v>2420438.37398624</v>
      </c>
      <c r="H165" s="176">
        <v>0.09</v>
      </c>
      <c r="I165" s="108">
        <v>59451.0666666666</v>
      </c>
    </row>
    <row r="166" spans="1:9" ht="14.25" customHeight="1">
      <c r="A166" s="171" t="s">
        <v>37</v>
      </c>
      <c r="B166" s="109" t="s">
        <v>14</v>
      </c>
      <c r="C166" s="108">
        <v>129592.379968643</v>
      </c>
      <c r="D166" s="108">
        <v>157501.75</v>
      </c>
      <c r="E166" s="176">
        <v>-0.18</v>
      </c>
      <c r="F166" s="108">
        <v>1347510.6669592999</v>
      </c>
      <c r="G166" s="108">
        <v>1074361.2602782401</v>
      </c>
      <c r="H166" s="176">
        <v>0.25</v>
      </c>
      <c r="I166" s="108">
        <v>48729.216666666704</v>
      </c>
    </row>
    <row r="167" spans="1:9" ht="14.25" customHeight="1">
      <c r="A167" s="171" t="s">
        <v>37</v>
      </c>
      <c r="B167" s="109" t="s">
        <v>15</v>
      </c>
      <c r="C167" s="108">
        <v>48390.239456176801</v>
      </c>
      <c r="D167" s="108">
        <v>77001.75</v>
      </c>
      <c r="E167" s="176">
        <v>-0.37</v>
      </c>
      <c r="F167" s="108">
        <v>606340.040349007</v>
      </c>
      <c r="G167" s="108">
        <v>607888.41036558198</v>
      </c>
      <c r="H167" s="176">
        <v>0</v>
      </c>
      <c r="I167" s="108">
        <v>17756.258333333299</v>
      </c>
    </row>
    <row r="168" spans="1:9" ht="14.25" customHeight="1">
      <c r="A168" s="171" t="s">
        <v>37</v>
      </c>
      <c r="B168" s="109" t="s">
        <v>16</v>
      </c>
      <c r="C168" s="108">
        <v>811.36997985839901</v>
      </c>
      <c r="D168" s="108">
        <v>0</v>
      </c>
      <c r="E168" s="176">
        <v>0</v>
      </c>
      <c r="F168" s="108">
        <v>21288.750045776302</v>
      </c>
      <c r="G168" s="108">
        <v>1895.1899833679199</v>
      </c>
      <c r="H168" s="176">
        <v>0</v>
      </c>
      <c r="I168" s="108">
        <v>0</v>
      </c>
    </row>
    <row r="169" spans="1:9" ht="14.25" customHeight="1" thickBot="1">
      <c r="A169" s="173" t="s">
        <v>37</v>
      </c>
      <c r="B169" s="107" t="s">
        <v>17</v>
      </c>
      <c r="C169" s="106">
        <v>840463.46</v>
      </c>
      <c r="D169" s="106">
        <v>1041250</v>
      </c>
      <c r="E169" s="177">
        <v>-0.19</v>
      </c>
      <c r="F169" s="106">
        <v>12623615.49</v>
      </c>
      <c r="G169" s="106">
        <v>11266562.390000001</v>
      </c>
      <c r="H169" s="177">
        <v>0.12</v>
      </c>
      <c r="I169" s="106">
        <v>269316.40000000002</v>
      </c>
    </row>
    <row r="170" spans="1:9" ht="14.25" customHeight="1">
      <c r="A170" s="172" t="s">
        <v>38</v>
      </c>
      <c r="B170" s="111" t="s">
        <v>10</v>
      </c>
      <c r="C170" s="110">
        <v>746329.97411918698</v>
      </c>
      <c r="D170" s="110">
        <v>1561586.83333333</v>
      </c>
      <c r="E170" s="175">
        <v>-0.52</v>
      </c>
      <c r="F170" s="110">
        <v>18377534.084351499</v>
      </c>
      <c r="G170" s="110">
        <v>21698395.159401</v>
      </c>
      <c r="H170" s="175">
        <v>-0.15</v>
      </c>
      <c r="I170" s="110">
        <v>194177.42499999999</v>
      </c>
    </row>
    <row r="171" spans="1:9" ht="14.25" customHeight="1">
      <c r="A171" s="171" t="s">
        <v>38</v>
      </c>
      <c r="B171" s="109" t="s">
        <v>11</v>
      </c>
      <c r="C171" s="108">
        <v>153663.01172828701</v>
      </c>
      <c r="D171" s="108">
        <v>154003.5</v>
      </c>
      <c r="E171" s="176">
        <v>0</v>
      </c>
      <c r="F171" s="108">
        <v>2335881.58913422</v>
      </c>
      <c r="G171" s="108">
        <v>1992044.7402784801</v>
      </c>
      <c r="H171" s="176">
        <v>0.17</v>
      </c>
      <c r="I171" s="108">
        <v>126709.75</v>
      </c>
    </row>
    <row r="172" spans="1:9" ht="14.25" customHeight="1">
      <c r="A172" s="171" t="s">
        <v>38</v>
      </c>
      <c r="B172" s="109" t="s">
        <v>12</v>
      </c>
      <c r="C172" s="108">
        <v>270081.00941705698</v>
      </c>
      <c r="D172" s="108">
        <v>197170.16666666701</v>
      </c>
      <c r="E172" s="176">
        <v>0.37</v>
      </c>
      <c r="F172" s="108">
        <v>9995118.6449095104</v>
      </c>
      <c r="G172" s="108">
        <v>7805103.6681103697</v>
      </c>
      <c r="H172" s="176">
        <v>0.28000000000000003</v>
      </c>
      <c r="I172" s="108">
        <v>43738.113808333299</v>
      </c>
    </row>
    <row r="173" spans="1:9" ht="14.25" customHeight="1">
      <c r="A173" s="171" t="s">
        <v>38</v>
      </c>
      <c r="B173" s="109" t="s">
        <v>13</v>
      </c>
      <c r="C173" s="108">
        <v>1519117.51078224</v>
      </c>
      <c r="D173" s="108">
        <v>1552253.5</v>
      </c>
      <c r="E173" s="176">
        <v>-0.02</v>
      </c>
      <c r="F173" s="108">
        <v>17404771.253550101</v>
      </c>
      <c r="G173" s="108">
        <v>15382122.0264768</v>
      </c>
      <c r="H173" s="176">
        <v>0.13</v>
      </c>
      <c r="I173" s="108">
        <v>716305.44999999902</v>
      </c>
    </row>
    <row r="174" spans="1:9" ht="14.25" customHeight="1">
      <c r="A174" s="171" t="s">
        <v>38</v>
      </c>
      <c r="B174" s="109" t="s">
        <v>14</v>
      </c>
      <c r="C174" s="108">
        <v>342314.759518623</v>
      </c>
      <c r="D174" s="108">
        <v>362254.08333333302</v>
      </c>
      <c r="E174" s="176">
        <v>-0.06</v>
      </c>
      <c r="F174" s="108">
        <v>3995479.4707463002</v>
      </c>
      <c r="G174" s="108">
        <v>2781763.5497115999</v>
      </c>
      <c r="H174" s="176">
        <v>0.44</v>
      </c>
      <c r="I174" s="108">
        <v>128461.620833333</v>
      </c>
    </row>
    <row r="175" spans="1:9" ht="14.25" customHeight="1">
      <c r="A175" s="171" t="s">
        <v>38</v>
      </c>
      <c r="B175" s="109" t="s">
        <v>15</v>
      </c>
      <c r="C175" s="108">
        <v>144345.91966628999</v>
      </c>
      <c r="D175" s="108">
        <v>201254.08333333299</v>
      </c>
      <c r="E175" s="176">
        <v>-0.28000000000000003</v>
      </c>
      <c r="F175" s="108">
        <v>1719506.71949768</v>
      </c>
      <c r="G175" s="108">
        <v>1776425.59963751</v>
      </c>
      <c r="H175" s="176">
        <v>-0.03</v>
      </c>
      <c r="I175" s="108">
        <v>35588.795833333301</v>
      </c>
    </row>
    <row r="176" spans="1:9" ht="14.25" customHeight="1">
      <c r="A176" s="103" t="s">
        <v>38</v>
      </c>
      <c r="B176" s="103" t="s">
        <v>16</v>
      </c>
      <c r="C176" s="103">
        <v>2629.2699584960901</v>
      </c>
      <c r="D176" s="103">
        <v>0</v>
      </c>
      <c r="E176" s="178">
        <v>0</v>
      </c>
      <c r="F176" s="103">
        <v>40808.700069427498</v>
      </c>
      <c r="G176" s="103">
        <v>8902.4300422668493</v>
      </c>
      <c r="H176" s="178">
        <v>3.58</v>
      </c>
      <c r="I176" s="103">
        <v>0</v>
      </c>
    </row>
    <row r="177" spans="1:9" ht="14.25" customHeight="1" thickBot="1">
      <c r="A177" s="103" t="s">
        <v>38</v>
      </c>
      <c r="B177" s="103" t="s">
        <v>17</v>
      </c>
      <c r="C177" s="103">
        <v>4966904.8099999996</v>
      </c>
      <c r="D177" s="103">
        <v>5451250</v>
      </c>
      <c r="E177" s="178">
        <v>-0.09</v>
      </c>
      <c r="F177" s="103">
        <v>83276393.739999995</v>
      </c>
      <c r="G177" s="103">
        <v>77433948.349999994</v>
      </c>
      <c r="H177" s="178">
        <v>0.08</v>
      </c>
      <c r="I177" s="103">
        <v>2126334.9784749998</v>
      </c>
    </row>
    <row r="178" spans="1:9" ht="14.25" customHeight="1">
      <c r="A178" s="103" t="s">
        <v>38</v>
      </c>
      <c r="B178" s="103" t="s">
        <v>39</v>
      </c>
      <c r="C178" s="103">
        <v>1880614.98</v>
      </c>
      <c r="D178" s="103">
        <v>3791666.6666666698</v>
      </c>
      <c r="E178" s="178">
        <v>-0.5</v>
      </c>
      <c r="F178" s="103">
        <v>47007441.450000502</v>
      </c>
      <c r="G178" s="103">
        <v>44791717.680000097</v>
      </c>
      <c r="H178" s="178">
        <v>0.05</v>
      </c>
      <c r="I178" s="103">
        <v>0</v>
      </c>
    </row>
    <row r="179" spans="1:9" ht="14.25" customHeight="1">
      <c r="A179" s="103" t="s">
        <v>38</v>
      </c>
      <c r="B179" s="103" t="s">
        <v>40</v>
      </c>
      <c r="C179" s="103">
        <v>3493070.91</v>
      </c>
      <c r="D179" s="103">
        <v>3791666.6666666698</v>
      </c>
      <c r="E179" s="178">
        <v>-0.08</v>
      </c>
      <c r="F179" s="103">
        <v>40024483.909999996</v>
      </c>
      <c r="G179" s="103">
        <v>33818761.270000003</v>
      </c>
      <c r="H179" s="178">
        <v>0.18</v>
      </c>
      <c r="I179" s="103">
        <v>0</v>
      </c>
    </row>
    <row r="180" spans="1:9" ht="14.25" customHeight="1">
      <c r="A180" s="103" t="s">
        <v>38</v>
      </c>
      <c r="B180" s="103" t="s">
        <v>41</v>
      </c>
      <c r="C180" s="103">
        <v>898538.89</v>
      </c>
      <c r="D180" s="103">
        <v>0</v>
      </c>
      <c r="E180" s="178">
        <v>0</v>
      </c>
      <c r="F180" s="103">
        <v>9751810.9199999608</v>
      </c>
      <c r="G180" s="103">
        <v>8451847.6399999801</v>
      </c>
      <c r="H180" s="178">
        <v>0.15</v>
      </c>
      <c r="I180" s="103">
        <v>0</v>
      </c>
    </row>
    <row r="181" spans="1:9" ht="14.25" customHeight="1">
      <c r="A181" s="103" t="s">
        <v>38</v>
      </c>
      <c r="B181" s="103" t="s">
        <v>42</v>
      </c>
      <c r="C181" s="103">
        <v>6557.27</v>
      </c>
      <c r="D181" s="103">
        <v>0</v>
      </c>
      <c r="E181" s="178">
        <v>0</v>
      </c>
      <c r="F181" s="103">
        <v>75301.23</v>
      </c>
      <c r="G181" s="103">
        <v>163475.01999999999</v>
      </c>
      <c r="H181" s="178">
        <v>-0.54</v>
      </c>
      <c r="I181" s="103">
        <v>0</v>
      </c>
    </row>
    <row r="182" spans="1:9" ht="14.25" customHeight="1">
      <c r="A182" s="103" t="s">
        <v>38</v>
      </c>
      <c r="B182" s="103" t="s">
        <v>43</v>
      </c>
      <c r="C182" s="103">
        <v>0</v>
      </c>
      <c r="D182" s="103">
        <v>0</v>
      </c>
      <c r="E182" s="178">
        <v>0</v>
      </c>
      <c r="F182" s="103">
        <v>0</v>
      </c>
      <c r="G182" s="103">
        <v>0</v>
      </c>
      <c r="H182" s="178">
        <v>0</v>
      </c>
      <c r="I182" s="103">
        <v>0</v>
      </c>
    </row>
    <row r="183" spans="1:9" ht="14.25" customHeight="1">
      <c r="A183" s="103" t="s">
        <v>38</v>
      </c>
      <c r="B183" s="103" t="s">
        <v>44</v>
      </c>
      <c r="C183" s="103">
        <v>391767.95</v>
      </c>
      <c r="D183" s="103">
        <v>0</v>
      </c>
      <c r="E183" s="178">
        <v>0</v>
      </c>
      <c r="F183" s="103">
        <v>4987596.6399999997</v>
      </c>
      <c r="G183" s="103">
        <v>6788932.4000000004</v>
      </c>
      <c r="H183" s="178">
        <v>-0.27</v>
      </c>
      <c r="I183" s="103">
        <v>0</v>
      </c>
    </row>
    <row r="184" spans="1:9" ht="14.25" customHeight="1"/>
    <row r="185" spans="1:9" ht="14.25" customHeight="1" thickBot="1"/>
    <row r="186" spans="1:9" ht="14.25" customHeight="1"/>
    <row r="187" spans="1:9" ht="14.25" customHeight="1"/>
    <row r="188" spans="1:9" ht="14.25" customHeight="1"/>
    <row r="189" spans="1:9" ht="14.25" customHeight="1"/>
    <row r="190" spans="1:9" ht="14.25" customHeight="1"/>
    <row r="191" spans="1:9" ht="14.25" customHeight="1"/>
    <row r="192" spans="1:9" ht="14.25" customHeight="1"/>
    <row r="193" ht="14.25" customHeight="1" thickBo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 thickBo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 thickBo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</sheetData>
  <conditionalFormatting sqref="H1:H5 H7:H17 H216:H65536 J1:J17 J216:J65536 M1:M17 M216:M65536 O1:O17 O216:O65536">
    <cfRule type="cellIs" dxfId="6" priority="18" stopIfTrue="1" operator="lessThan">
      <formula>0</formula>
    </cfRule>
  </conditionalFormatting>
  <conditionalFormatting sqref="H10:H17 J10:J17 M10:M17 O10:O17">
    <cfRule type="cellIs" dxfId="5" priority="17" stopIfTrue="1" operator="lessThan">
      <formula>0</formula>
    </cfRule>
  </conditionalFormatting>
  <conditionalFormatting sqref="G4">
    <cfRule type="cellIs" dxfId="4" priority="5" stopIfTrue="1" operator="lessThan">
      <formula>0</formula>
    </cfRule>
  </conditionalFormatting>
  <conditionalFormatting sqref="H18:H215 J18:J215 M18:M215 O18:O215">
    <cfRule type="cellIs" dxfId="3" priority="2" stopIfTrue="1" operator="lessThan">
      <formula>0</formula>
    </cfRule>
    <cfRule type="cellIs" dxfId="2" priority="1" stopIfTrue="1" operator="lessThan">
      <formula>0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70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Z489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5" defaultRowHeight="12"/>
  <cols>
    <col min="1" max="1" width="9.6640625" style="144" customWidth="1"/>
    <col min="2" max="2" width="12.1640625" style="144" bestFit="1" customWidth="1"/>
    <col min="3" max="3" width="29.5" style="144" bestFit="1" customWidth="1"/>
    <col min="4" max="4" width="29.83203125" style="144" bestFit="1" customWidth="1"/>
    <col min="5" max="6" width="5.5" style="144" bestFit="1" customWidth="1"/>
    <col min="7" max="7" width="6.1640625" style="144" bestFit="1" customWidth="1"/>
    <col min="8" max="8" width="13.83203125" style="151" customWidth="1"/>
    <col min="9" max="9" width="12.6640625" style="145" bestFit="1" customWidth="1"/>
    <col min="10" max="10" width="9.83203125" style="152" customWidth="1"/>
    <col min="11" max="11" width="13.83203125" style="145" bestFit="1" customWidth="1"/>
    <col min="12" max="12" width="9.83203125" style="145" customWidth="1"/>
    <col min="13" max="13" width="7.6640625" style="151" hidden="1" customWidth="1"/>
    <col min="14" max="14" width="13.5" style="144" bestFit="1" customWidth="1"/>
    <col min="15" max="15" width="8.5" style="150" hidden="1" customWidth="1"/>
    <col min="16" max="16" width="12.5" style="149" hidden="1" customWidth="1"/>
    <col min="17" max="17" width="13.6640625" style="144" bestFit="1" customWidth="1"/>
    <col min="18" max="18" width="13.1640625" style="145" customWidth="1"/>
    <col min="19" max="19" width="14.33203125" style="148" customWidth="1"/>
    <col min="20" max="20" width="13" style="148" hidden="1" customWidth="1"/>
    <col min="21" max="21" width="11.5" style="148" customWidth="1"/>
    <col min="22" max="22" width="11.5" style="145" customWidth="1"/>
    <col min="23" max="23" width="13" style="145" hidden="1" customWidth="1"/>
    <col min="24" max="24" width="16.5" style="147" bestFit="1" customWidth="1"/>
    <col min="25" max="25" width="11.5" style="146" customWidth="1"/>
    <col min="26" max="26" width="11.5" style="145" customWidth="1"/>
    <col min="27" max="27" width="10.1640625" style="144" customWidth="1"/>
    <col min="28" max="28" width="9.5" style="144" customWidth="1"/>
    <col min="29" max="30" width="11.5" style="144" customWidth="1"/>
    <col min="31" max="16384" width="11.5" style="144"/>
  </cols>
  <sheetData>
    <row r="1" spans="1:7" ht="20.25" customHeight="1">
      <c r="A1" s="164" t="s">
        <v>0</v>
      </c>
      <c r="B1" s="163" t="s">
        <v>45</v>
      </c>
      <c r="C1" s="162" t="s">
        <v>46</v>
      </c>
      <c r="D1" s="161" t="s">
        <v>47</v>
      </c>
      <c r="E1" s="160" t="s">
        <v>48</v>
      </c>
      <c r="F1" s="174" t="s">
        <v>49</v>
      </c>
      <c r="G1" s="174" t="s">
        <v>50</v>
      </c>
    </row>
    <row r="2" spans="1:7" ht="22.5" customHeight="1">
      <c r="A2" t="s">
        <v>29</v>
      </c>
      <c r="B2">
        <v>514</v>
      </c>
      <c r="C2" s="156">
        <v>0.45589174748824002</v>
      </c>
      <c r="D2" s="157">
        <v>6.03680981595092</v>
      </c>
      <c r="E2" s="157">
        <v>5.5016533742331299</v>
      </c>
      <c r="F2" s="156">
        <v>1.0972719299664</v>
      </c>
      <c r="G2" s="156">
        <v>0.29363522617061399</v>
      </c>
    </row>
    <row r="3" spans="1:7" ht="13">
      <c r="A3" t="s">
        <v>28</v>
      </c>
      <c r="B3">
        <v>514</v>
      </c>
      <c r="C3" s="156">
        <v>0.64754050757883697</v>
      </c>
      <c r="D3" s="157">
        <v>6.8834080717488799</v>
      </c>
      <c r="E3" s="157">
        <v>5.8404137055837602</v>
      </c>
      <c r="F3" s="156">
        <v>1.1785822749453401</v>
      </c>
      <c r="G3" s="156">
        <v>0.427978140104882</v>
      </c>
    </row>
    <row r="4" spans="1:7" ht="13.5" customHeight="1">
      <c r="A4" t="s">
        <v>30</v>
      </c>
      <c r="B4">
        <v>634</v>
      </c>
      <c r="C4" s="156">
        <v>0.61224633179134302</v>
      </c>
      <c r="D4" s="157">
        <v>6.6590163934426201</v>
      </c>
      <c r="E4" s="157">
        <v>5.8455718750000001</v>
      </c>
      <c r="F4" s="156">
        <v>1.13915567815042</v>
      </c>
      <c r="G4" s="156">
        <v>0.40378548895899102</v>
      </c>
    </row>
    <row r="5" spans="1:7" ht="15" customHeight="1">
      <c r="A5" t="s">
        <v>34</v>
      </c>
      <c r="B5">
        <v>634</v>
      </c>
      <c r="C5" s="156">
        <v>0.49563549216604402</v>
      </c>
      <c r="D5" s="157">
        <v>6.2057416267942598</v>
      </c>
      <c r="E5" s="157">
        <v>4.7380000000000004</v>
      </c>
      <c r="F5" s="156">
        <v>1.30978084145088</v>
      </c>
      <c r="G5" s="156">
        <v>0.32334384858044202</v>
      </c>
    </row>
    <row r="6" spans="1:7" ht="12.75" customHeight="1">
      <c r="A6" t="s">
        <v>33</v>
      </c>
      <c r="B6">
        <v>634</v>
      </c>
      <c r="C6" s="156">
        <v>0.48105797769057201</v>
      </c>
      <c r="D6" s="157">
        <v>5.2623762376237604</v>
      </c>
      <c r="E6" s="157">
        <v>4.7380000000000004</v>
      </c>
      <c r="F6" s="156">
        <v>1.1106745963747899</v>
      </c>
      <c r="G6" s="156">
        <v>0.31230283911671902</v>
      </c>
    </row>
    <row r="7" spans="1:7" ht="12.75" customHeight="1" thickBot="1">
      <c r="A7" t="s">
        <v>26</v>
      </c>
      <c r="B7">
        <v>642</v>
      </c>
      <c r="C7" s="156">
        <v>0.76058143931759703</v>
      </c>
      <c r="D7" s="157">
        <v>5.9339080459770104</v>
      </c>
      <c r="E7" s="157">
        <v>5.5982018140589602</v>
      </c>
      <c r="F7" s="156">
        <v>1.05996679703025</v>
      </c>
      <c r="G7" s="156">
        <v>0.51090342679127698</v>
      </c>
    </row>
    <row r="8" spans="1:7" s="159" customFormat="1" ht="30" customHeight="1">
      <c r="A8" t="s">
        <v>27</v>
      </c>
      <c r="B8">
        <v>642</v>
      </c>
      <c r="C8" s="156">
        <v>0.71739384970334896</v>
      </c>
      <c r="D8" s="157">
        <v>5.6646153846153799</v>
      </c>
      <c r="E8" s="157">
        <v>5.1767196652719702</v>
      </c>
      <c r="F8" s="156">
        <v>1.0942480471980101</v>
      </c>
      <c r="G8" s="156">
        <v>0.50311526479750801</v>
      </c>
    </row>
    <row r="9" spans="1:7" ht="16.5" customHeight="1">
      <c r="A9" t="s">
        <v>31</v>
      </c>
      <c r="B9">
        <v>848</v>
      </c>
      <c r="C9" s="156">
        <v>0.38082531411522402</v>
      </c>
      <c r="D9" s="157">
        <v>8.6206896551724093</v>
      </c>
      <c r="E9" s="157">
        <v>6.6650317848410801</v>
      </c>
      <c r="F9" s="156">
        <v>1.2934206367596399</v>
      </c>
      <c r="G9" s="156">
        <v>0.237028301886792</v>
      </c>
    </row>
    <row r="10" spans="1:7" ht="16.5" customHeight="1">
      <c r="A10" t="s">
        <v>32</v>
      </c>
      <c r="B10">
        <v>363</v>
      </c>
      <c r="C10" s="156">
        <v>0</v>
      </c>
      <c r="D10" s="157"/>
      <c r="E10" s="157">
        <v>5.15</v>
      </c>
      <c r="F10" s="156">
        <v>0</v>
      </c>
      <c r="G10" s="158"/>
    </row>
    <row r="11" spans="1:7" ht="16.5" customHeight="1">
      <c r="A11" s="166" t="s">
        <v>51</v>
      </c>
      <c r="B11" s="166">
        <v>5425</v>
      </c>
      <c r="C11" s="158">
        <v>0.53473610990348697</v>
      </c>
      <c r="D11" s="167">
        <v>5.6962850257028004</v>
      </c>
      <c r="E11" s="167">
        <v>5.4726213576654299</v>
      </c>
      <c r="F11" s="158">
        <v>1.0408695675106601</v>
      </c>
      <c r="G11" s="156">
        <v>0.33475640184762701</v>
      </c>
    </row>
    <row r="12" spans="1:7" ht="16.5" customHeight="1">
      <c r="A12" t="s">
        <v>25</v>
      </c>
      <c r="B12">
        <v>580</v>
      </c>
      <c r="C12" s="156">
        <v>0.642898889538281</v>
      </c>
      <c r="D12" s="157">
        <v>4.5918367346938798</v>
      </c>
      <c r="E12" s="157">
        <v>4.3259999999999996</v>
      </c>
      <c r="F12" s="156">
        <v>1.06145093266155</v>
      </c>
      <c r="G12" s="156">
        <v>0.41034482758620699</v>
      </c>
    </row>
    <row r="13" spans="1:7" ht="16.5" customHeight="1">
      <c r="A13" t="s">
        <v>24</v>
      </c>
      <c r="B13">
        <v>580</v>
      </c>
      <c r="C13" s="156">
        <v>0.67212156633547604</v>
      </c>
      <c r="D13" s="157">
        <v>5.12749003984064</v>
      </c>
      <c r="E13" s="157">
        <v>6.1217131782945797</v>
      </c>
      <c r="F13" s="156">
        <v>0.83759070222709897</v>
      </c>
      <c r="G13" s="156">
        <v>0.431034482758621</v>
      </c>
    </row>
    <row r="14" spans="1:7" ht="16.5" customHeight="1">
      <c r="A14" t="s">
        <v>21</v>
      </c>
      <c r="B14">
        <v>773</v>
      </c>
      <c r="C14" s="156">
        <v>0.63180710414609498</v>
      </c>
      <c r="D14" s="157">
        <v>9.1773700305810397</v>
      </c>
      <c r="E14" s="157">
        <v>8.0474347826086898</v>
      </c>
      <c r="F14" s="156">
        <v>1.1404093700037501</v>
      </c>
      <c r="G14" s="156">
        <v>0.39068564036222497</v>
      </c>
    </row>
    <row r="15" spans="1:7" ht="16.5" customHeight="1">
      <c r="A15" t="s">
        <v>23</v>
      </c>
      <c r="B15">
        <v>735</v>
      </c>
      <c r="C15" s="156">
        <v>0.45592156498687503</v>
      </c>
      <c r="D15" s="157">
        <v>5.5546875</v>
      </c>
      <c r="E15" s="157">
        <v>4.9042714285714304</v>
      </c>
      <c r="F15" s="156">
        <v>1.1326223641781601</v>
      </c>
      <c r="G15" s="156">
        <v>0.32380952380952399</v>
      </c>
    </row>
    <row r="16" spans="1:7" ht="16.5" customHeight="1">
      <c r="A16" t="s">
        <v>18</v>
      </c>
      <c r="B16">
        <v>560</v>
      </c>
      <c r="C16" s="156">
        <v>0.95722207552152005</v>
      </c>
      <c r="D16" s="157">
        <v>6.1793478260869596</v>
      </c>
      <c r="E16" s="157">
        <v>5.8692482993197297</v>
      </c>
      <c r="F16" s="156">
        <v>1.0528346239505999</v>
      </c>
      <c r="G16" s="156">
        <v>0.65178571428571397</v>
      </c>
    </row>
    <row r="17" spans="1:7" ht="16.5" customHeight="1">
      <c r="A17" t="s">
        <v>9</v>
      </c>
      <c r="B17">
        <v>560</v>
      </c>
      <c r="C17" s="156">
        <v>0.83069272071120503</v>
      </c>
      <c r="D17" s="157">
        <v>4.8212121212121204</v>
      </c>
      <c r="E17" s="157">
        <v>4.5749758620689702</v>
      </c>
      <c r="F17" s="156">
        <v>1.0538224171158299</v>
      </c>
      <c r="G17" s="156">
        <v>0.57142857142857095</v>
      </c>
    </row>
    <row r="18" spans="1:7" ht="16.5" customHeight="1">
      <c r="A18" t="s">
        <v>19</v>
      </c>
      <c r="B18">
        <v>698</v>
      </c>
      <c r="C18" s="156">
        <v>0.79445365422199199</v>
      </c>
      <c r="D18" s="157">
        <v>5.47286821705426</v>
      </c>
      <c r="E18" s="157">
        <v>5.7025391566265</v>
      </c>
      <c r="F18" s="156">
        <v>0.95972479394457899</v>
      </c>
      <c r="G18" s="158">
        <v>0.53724928366762204</v>
      </c>
    </row>
    <row r="19" spans="1:7" ht="16.5" customHeight="1">
      <c r="A19" t="s">
        <v>20</v>
      </c>
      <c r="B19">
        <v>698</v>
      </c>
      <c r="C19" s="156">
        <v>0.30233375174559202</v>
      </c>
      <c r="D19" s="157">
        <v>4.7345679012345698</v>
      </c>
      <c r="E19" s="157">
        <v>4.7121590106006996</v>
      </c>
      <c r="F19" s="156">
        <v>1.0047555463606901</v>
      </c>
      <c r="G19" s="156">
        <v>0.22349570200573099</v>
      </c>
    </row>
    <row r="20" spans="1:7" ht="16.5" customHeight="1">
      <c r="A20" t="s">
        <v>22</v>
      </c>
      <c r="B20">
        <v>631</v>
      </c>
      <c r="C20" s="156">
        <v>0.70705839327075404</v>
      </c>
      <c r="D20" s="157">
        <v>7.8459214501510601</v>
      </c>
      <c r="E20" s="157">
        <v>7.9242759643916898</v>
      </c>
      <c r="F20" s="156">
        <v>0.99011209167970404</v>
      </c>
      <c r="G20" s="168">
        <v>0.48811410459588001</v>
      </c>
    </row>
    <row r="21" spans="1:7" ht="16.5" customHeight="1">
      <c r="A21" s="166" t="s">
        <v>51</v>
      </c>
      <c r="B21" s="166">
        <v>5815</v>
      </c>
      <c r="C21" s="158">
        <v>0.65403545215192005</v>
      </c>
      <c r="D21" s="167">
        <v>5.9450335356505004</v>
      </c>
      <c r="E21" s="167">
        <v>5.7980686313869203</v>
      </c>
      <c r="F21" s="158">
        <v>1.02534721708329</v>
      </c>
      <c r="G21" s="168">
        <v>0.447549761166678</v>
      </c>
    </row>
    <row r="22" spans="1:7" ht="16.5" customHeight="1">
      <c r="A22" t="s">
        <v>51</v>
      </c>
      <c r="B22">
        <v>11599</v>
      </c>
      <c r="C22" s="156">
        <v>0.58366939146531005</v>
      </c>
      <c r="D22" s="157">
        <v>5.4863210460351901</v>
      </c>
      <c r="E22" s="157">
        <v>5.7340059206259104</v>
      </c>
      <c r="F22" s="156">
        <v>0.95680421715300901</v>
      </c>
      <c r="G22" s="168">
        <v>0.37644203991213898</v>
      </c>
    </row>
    <row r="23" spans="1:7" ht="16.5" customHeight="1">
      <c r="C23" s="156"/>
      <c r="D23" s="157"/>
      <c r="E23" s="157"/>
      <c r="F23" s="156"/>
      <c r="G23" s="144">
        <v>0.65295085378641904</v>
      </c>
    </row>
    <row r="24" spans="1:7" ht="16.5" customHeight="1">
      <c r="C24" s="156"/>
      <c r="D24" s="157"/>
      <c r="E24" s="157"/>
      <c r="F24" s="156"/>
    </row>
    <row r="25" spans="1:7" ht="16.5" customHeight="1">
      <c r="C25" s="156"/>
      <c r="D25" s="157"/>
      <c r="E25" s="157"/>
      <c r="F25" s="156"/>
    </row>
    <row r="26" spans="1:7" ht="16.5" customHeight="1">
      <c r="C26" s="156"/>
      <c r="D26" s="157"/>
      <c r="E26" s="157"/>
      <c r="F26" s="156"/>
    </row>
    <row r="27" spans="1:7" ht="16.5" customHeight="1">
      <c r="C27" s="156"/>
      <c r="D27" s="157"/>
      <c r="E27" s="157"/>
      <c r="F27" s="156"/>
    </row>
    <row r="28" spans="1:7" ht="16.5" customHeight="1">
      <c r="C28" s="156"/>
      <c r="D28" s="157"/>
      <c r="E28" s="157"/>
      <c r="F28" s="156"/>
    </row>
    <row r="29" spans="1:7" ht="16.5" customHeight="1">
      <c r="C29" s="156"/>
      <c r="D29" s="157"/>
      <c r="E29" s="157"/>
      <c r="F29" s="156"/>
    </row>
    <row r="30" spans="1:7" ht="16.5" customHeight="1">
      <c r="C30" s="156"/>
      <c r="D30" s="157"/>
      <c r="E30" s="157"/>
      <c r="F30" s="156"/>
    </row>
    <row r="31" spans="1:7" ht="12.75" customHeight="1">
      <c r="C31" s="156"/>
      <c r="D31" s="157"/>
      <c r="E31" s="157"/>
      <c r="F31" s="156"/>
    </row>
    <row r="32" spans="1:7" ht="12.75" customHeight="1">
      <c r="C32" s="156"/>
      <c r="D32" s="157"/>
      <c r="E32" s="157"/>
      <c r="F32" s="156"/>
    </row>
    <row r="33" spans="3:6" ht="12.75" customHeight="1">
      <c r="C33" s="156"/>
      <c r="D33" s="157"/>
      <c r="E33" s="157"/>
      <c r="F33" s="156"/>
    </row>
    <row r="34" spans="3:6" ht="12.75" customHeight="1">
      <c r="C34" s="156"/>
      <c r="D34" s="157"/>
      <c r="E34" s="157"/>
      <c r="F34" s="156"/>
    </row>
    <row r="35" spans="3:6" ht="12.75" customHeight="1">
      <c r="C35" s="156"/>
      <c r="D35" s="157"/>
      <c r="E35" s="157"/>
      <c r="F35" s="156"/>
    </row>
    <row r="36" spans="3:6" ht="12.75" customHeight="1">
      <c r="C36" s="156"/>
      <c r="D36" s="157"/>
      <c r="E36" s="157"/>
      <c r="F36" s="156"/>
    </row>
    <row r="37" spans="3:6" ht="12.75" customHeight="1">
      <c r="C37" s="156"/>
      <c r="D37" s="157"/>
      <c r="E37" s="157"/>
      <c r="F37" s="156"/>
    </row>
    <row r="38" spans="3:6" ht="12.75" customHeight="1">
      <c r="C38" s="156"/>
      <c r="D38" s="157"/>
      <c r="E38" s="157"/>
      <c r="F38" s="156"/>
    </row>
    <row r="39" spans="3:6" ht="12.75" customHeight="1">
      <c r="C39" s="156"/>
      <c r="D39" s="157"/>
      <c r="E39" s="157"/>
      <c r="F39" s="156"/>
    </row>
    <row r="40" spans="3:6" ht="12.75" customHeight="1">
      <c r="C40" s="156"/>
      <c r="D40" s="157"/>
      <c r="E40" s="157"/>
      <c r="F40" s="156"/>
    </row>
    <row r="41" spans="3:6" ht="12.75" customHeight="1">
      <c r="C41" s="156"/>
      <c r="D41" s="157"/>
      <c r="E41" s="157"/>
      <c r="F41" s="156"/>
    </row>
    <row r="42" spans="3:6" ht="12.75" customHeight="1">
      <c r="C42" s="156"/>
      <c r="D42" s="157"/>
      <c r="E42" s="157"/>
      <c r="F42" s="156"/>
    </row>
    <row r="43" spans="3:6" ht="12.75" customHeight="1">
      <c r="C43" s="156"/>
      <c r="D43" s="157"/>
      <c r="E43" s="157"/>
      <c r="F43" s="156"/>
    </row>
    <row r="44" spans="3:6" ht="12.75" customHeight="1">
      <c r="C44" s="156"/>
      <c r="D44" s="157"/>
      <c r="E44" s="157"/>
      <c r="F44" s="156"/>
    </row>
    <row r="45" spans="3:6" ht="12.75" customHeight="1">
      <c r="C45" s="156"/>
      <c r="D45" s="157"/>
      <c r="E45" s="157"/>
      <c r="F45" s="156"/>
    </row>
    <row r="46" spans="3:6" ht="12.75" customHeight="1">
      <c r="C46" s="156"/>
      <c r="D46" s="157"/>
      <c r="E46" s="157"/>
      <c r="F46" s="156"/>
    </row>
    <row r="47" spans="3:6" ht="12.75" customHeight="1">
      <c r="C47" s="156"/>
      <c r="D47" s="157"/>
      <c r="E47" s="157"/>
      <c r="F47" s="156"/>
    </row>
    <row r="48" spans="3:6" ht="12.75" customHeight="1">
      <c r="C48" s="156"/>
      <c r="D48" s="157"/>
      <c r="E48" s="157"/>
      <c r="F48" s="156"/>
    </row>
    <row r="49" spans="3:6" ht="12.75" customHeight="1">
      <c r="C49" s="156"/>
      <c r="D49" s="157"/>
      <c r="E49" s="157"/>
      <c r="F49" s="156"/>
    </row>
    <row r="50" spans="3:6" ht="12.75" customHeight="1">
      <c r="C50" s="156"/>
      <c r="D50" s="157"/>
      <c r="E50" s="157"/>
      <c r="F50" s="156"/>
    </row>
    <row r="51" spans="3:6" ht="12.75" customHeight="1">
      <c r="C51" s="156"/>
      <c r="D51" s="157"/>
      <c r="E51" s="157"/>
      <c r="F51" s="156"/>
    </row>
    <row r="52" spans="3:6" ht="12.75" customHeight="1">
      <c r="C52" s="156"/>
      <c r="D52" s="157"/>
      <c r="E52" s="157"/>
      <c r="F52" s="156"/>
    </row>
    <row r="53" spans="3:6" ht="12.75" customHeight="1">
      <c r="C53" s="156"/>
      <c r="D53" s="157"/>
      <c r="E53" s="157"/>
      <c r="F53" s="156"/>
    </row>
    <row r="54" spans="3:6" ht="12.75" customHeight="1">
      <c r="C54" s="156"/>
      <c r="D54" s="157"/>
      <c r="E54" s="157"/>
      <c r="F54" s="156"/>
    </row>
    <row r="55" spans="3:6" ht="12.75" customHeight="1">
      <c r="C55" s="156"/>
      <c r="D55" s="157"/>
      <c r="E55" s="157"/>
      <c r="F55" s="156"/>
    </row>
    <row r="56" spans="3:6" ht="12.75" customHeight="1">
      <c r="C56" s="156"/>
      <c r="D56" s="157"/>
      <c r="E56" s="157"/>
      <c r="F56" s="156"/>
    </row>
    <row r="57" spans="3:6" ht="12.75" customHeight="1">
      <c r="C57" s="156"/>
      <c r="D57" s="157"/>
      <c r="E57" s="157"/>
      <c r="F57" s="156"/>
    </row>
    <row r="58" spans="3:6" ht="12.75" customHeight="1">
      <c r="C58" s="156"/>
      <c r="D58" s="157"/>
      <c r="E58" s="157"/>
      <c r="F58" s="156"/>
    </row>
    <row r="59" spans="3:6" ht="12.75" customHeight="1">
      <c r="C59" s="156"/>
      <c r="D59" s="157"/>
      <c r="E59" s="157"/>
      <c r="F59" s="156"/>
    </row>
    <row r="60" spans="3:6" ht="12.75" customHeight="1">
      <c r="C60" s="156"/>
      <c r="D60" s="157"/>
      <c r="E60" s="157"/>
      <c r="F60" s="156"/>
    </row>
    <row r="61" spans="3:6" ht="12.75" customHeight="1">
      <c r="C61" s="156"/>
      <c r="D61" s="157"/>
      <c r="E61" s="157"/>
      <c r="F61" s="156"/>
    </row>
    <row r="62" spans="3:6" ht="12.75" customHeight="1">
      <c r="C62" s="156"/>
      <c r="D62" s="157"/>
      <c r="E62" s="157"/>
      <c r="F62" s="156"/>
    </row>
    <row r="63" spans="3:6" ht="12.75" customHeight="1">
      <c r="C63" s="156"/>
      <c r="D63" s="157"/>
      <c r="E63" s="157"/>
      <c r="F63" s="156"/>
    </row>
    <row r="64" spans="3:6" ht="12.75" customHeight="1">
      <c r="C64" s="156"/>
      <c r="D64" s="157"/>
      <c r="E64" s="157"/>
      <c r="F64" s="156"/>
    </row>
    <row r="65" spans="3:6" ht="12.75" customHeight="1">
      <c r="C65" s="156"/>
      <c r="D65" s="157"/>
      <c r="E65" s="157"/>
      <c r="F65" s="156"/>
    </row>
    <row r="66" spans="3:6" ht="12.75" customHeight="1">
      <c r="C66" s="156"/>
      <c r="D66" s="157"/>
      <c r="E66" s="157"/>
      <c r="F66" s="156"/>
    </row>
    <row r="67" spans="3:6" ht="12.75" customHeight="1">
      <c r="C67" s="156"/>
      <c r="D67" s="157"/>
      <c r="E67" s="157"/>
      <c r="F67" s="156"/>
    </row>
    <row r="68" spans="3:6" ht="12.75" customHeight="1">
      <c r="C68" s="156"/>
      <c r="D68" s="157"/>
      <c r="E68" s="157"/>
      <c r="F68" s="156"/>
    </row>
    <row r="69" spans="3:6" ht="12.75" customHeight="1">
      <c r="C69" s="156"/>
      <c r="D69" s="157"/>
      <c r="E69" s="157"/>
      <c r="F69" s="156"/>
    </row>
    <row r="70" spans="3:6" ht="12.75" customHeight="1">
      <c r="C70" s="156"/>
      <c r="D70" s="157"/>
      <c r="E70" s="157"/>
      <c r="F70" s="156"/>
    </row>
    <row r="71" spans="3:6" ht="12.75" customHeight="1">
      <c r="C71" s="156"/>
      <c r="D71" s="157"/>
      <c r="E71" s="157"/>
      <c r="F71" s="156"/>
    </row>
    <row r="72" spans="3:6" ht="12.75" customHeight="1">
      <c r="C72" s="156"/>
      <c r="D72" s="157"/>
      <c r="E72" s="157"/>
      <c r="F72" s="156"/>
    </row>
    <row r="73" spans="3:6" ht="12.75" customHeight="1">
      <c r="C73" s="156"/>
      <c r="D73" s="157"/>
      <c r="E73" s="157"/>
      <c r="F73" s="156"/>
    </row>
    <row r="74" spans="3:6" ht="12.75" customHeight="1">
      <c r="C74" s="156"/>
      <c r="D74" s="157"/>
      <c r="E74" s="157"/>
      <c r="F74" s="156"/>
    </row>
    <row r="75" spans="3:6" ht="12.75" customHeight="1">
      <c r="C75" s="156"/>
      <c r="D75" s="157"/>
      <c r="E75" s="157"/>
      <c r="F75" s="156"/>
    </row>
    <row r="76" spans="3:6" ht="12.75" customHeight="1">
      <c r="C76" s="156"/>
      <c r="D76" s="157"/>
      <c r="E76" s="157"/>
      <c r="F76" s="156"/>
    </row>
    <row r="77" spans="3:6" ht="12.75" customHeight="1">
      <c r="C77" s="156"/>
      <c r="D77" s="157"/>
      <c r="E77" s="157"/>
      <c r="F77" s="156"/>
    </row>
    <row r="78" spans="3:6" ht="12.75" customHeight="1">
      <c r="C78" s="156"/>
      <c r="D78" s="157"/>
      <c r="E78" s="157"/>
      <c r="F78" s="156"/>
    </row>
    <row r="79" spans="3:6" ht="12.75" customHeight="1">
      <c r="C79" s="156"/>
      <c r="D79" s="157"/>
      <c r="E79" s="157"/>
      <c r="F79" s="156"/>
    </row>
    <row r="80" spans="3:6" ht="12.75" customHeight="1">
      <c r="C80" s="156"/>
      <c r="D80" s="157"/>
      <c r="E80" s="157"/>
      <c r="F80" s="156"/>
    </row>
    <row r="81" spans="3:6" ht="12.75" customHeight="1">
      <c r="C81" s="156"/>
      <c r="D81" s="157"/>
      <c r="E81" s="157"/>
      <c r="F81" s="156"/>
    </row>
    <row r="82" spans="3:6" ht="12.75" customHeight="1">
      <c r="C82" s="156"/>
      <c r="D82" s="157"/>
      <c r="E82" s="157"/>
      <c r="F82" s="156"/>
    </row>
    <row r="83" spans="3:6" ht="12.75" customHeight="1">
      <c r="C83" s="156"/>
      <c r="D83" s="157"/>
      <c r="E83" s="157"/>
      <c r="F83" s="156"/>
    </row>
    <row r="84" spans="3:6" ht="12.75" customHeight="1">
      <c r="C84" s="156"/>
      <c r="D84" s="157"/>
      <c r="E84" s="157"/>
      <c r="F84" s="156"/>
    </row>
    <row r="85" spans="3:6" ht="12.75" customHeight="1">
      <c r="C85" s="156"/>
      <c r="D85" s="157"/>
      <c r="E85" s="157"/>
      <c r="F85" s="156"/>
    </row>
    <row r="86" spans="3:6" ht="12.75" customHeight="1">
      <c r="C86" s="156"/>
      <c r="D86" s="157"/>
      <c r="E86" s="157"/>
      <c r="F86" s="156"/>
    </row>
    <row r="87" spans="3:6" ht="12.75" customHeight="1">
      <c r="C87" s="156"/>
      <c r="D87" s="157"/>
      <c r="E87" s="157"/>
      <c r="F87" s="156"/>
    </row>
    <row r="88" spans="3:6" ht="12.75" customHeight="1">
      <c r="C88" s="156"/>
      <c r="D88" s="157"/>
      <c r="E88" s="157"/>
      <c r="F88" s="156"/>
    </row>
    <row r="89" spans="3:6" ht="12.75" customHeight="1">
      <c r="C89" s="156"/>
      <c r="D89" s="157"/>
      <c r="E89" s="157"/>
      <c r="F89" s="156"/>
    </row>
    <row r="90" spans="3:6" ht="12.75" customHeight="1">
      <c r="C90" s="156"/>
      <c r="D90" s="157"/>
      <c r="E90" s="157"/>
      <c r="F90" s="156"/>
    </row>
    <row r="91" spans="3:6" ht="12.75" customHeight="1">
      <c r="C91" s="156"/>
      <c r="D91" s="157"/>
      <c r="E91" s="157"/>
      <c r="F91" s="156"/>
    </row>
    <row r="92" spans="3:6" ht="12.75" customHeight="1">
      <c r="C92" s="156"/>
      <c r="D92" s="157"/>
      <c r="E92" s="157"/>
      <c r="F92" s="156"/>
    </row>
    <row r="93" spans="3:6" ht="12.75" customHeight="1">
      <c r="C93" s="156"/>
      <c r="D93" s="157"/>
      <c r="E93" s="157"/>
      <c r="F93" s="156"/>
    </row>
    <row r="94" spans="3:6" ht="12.75" customHeight="1">
      <c r="C94" s="156"/>
      <c r="D94" s="157"/>
      <c r="E94" s="157"/>
      <c r="F94" s="156"/>
    </row>
    <row r="95" spans="3:6" ht="12.75" customHeight="1">
      <c r="C95" s="156"/>
      <c r="D95" s="157"/>
      <c r="E95" s="157"/>
      <c r="F95" s="156"/>
    </row>
    <row r="96" spans="3:6" ht="12.75" customHeight="1">
      <c r="C96" s="156"/>
      <c r="D96" s="157"/>
      <c r="E96" s="157"/>
      <c r="F96" s="156"/>
    </row>
    <row r="97" spans="3:6" ht="12.75" customHeight="1">
      <c r="C97" s="156"/>
      <c r="D97" s="157"/>
      <c r="E97" s="157"/>
      <c r="F97" s="156"/>
    </row>
    <row r="98" spans="3:6" ht="12.75" customHeight="1">
      <c r="C98" s="156"/>
      <c r="D98" s="157"/>
      <c r="E98" s="157"/>
      <c r="F98" s="156"/>
    </row>
    <row r="99" spans="3:6" ht="12.75" customHeight="1">
      <c r="C99" s="156"/>
      <c r="D99" s="157"/>
      <c r="E99" s="157"/>
      <c r="F99" s="156"/>
    </row>
    <row r="100" spans="3:6" ht="12.75" customHeight="1">
      <c r="C100" s="156"/>
      <c r="D100" s="157"/>
      <c r="E100" s="157"/>
      <c r="F100" s="156"/>
    </row>
    <row r="101" spans="3:6" ht="12.75" customHeight="1">
      <c r="C101" s="156"/>
      <c r="D101" s="157"/>
      <c r="E101" s="157"/>
      <c r="F101" s="156"/>
    </row>
    <row r="102" spans="3:6" ht="12.75" customHeight="1">
      <c r="C102" s="156"/>
      <c r="D102" s="157"/>
      <c r="E102" s="157"/>
      <c r="F102" s="156"/>
    </row>
    <row r="103" spans="3:6" ht="12.75" customHeight="1">
      <c r="C103" s="156"/>
      <c r="D103" s="157"/>
      <c r="E103" s="157"/>
      <c r="F103" s="156"/>
    </row>
    <row r="104" spans="3:6" ht="12.75" customHeight="1">
      <c r="C104" s="156"/>
      <c r="D104" s="157"/>
      <c r="E104" s="157"/>
      <c r="F104" s="156"/>
    </row>
    <row r="105" spans="3:6" ht="12.75" customHeight="1">
      <c r="C105" s="156"/>
      <c r="D105" s="157"/>
      <c r="E105" s="157"/>
      <c r="F105" s="156"/>
    </row>
    <row r="106" spans="3:6" ht="12.75" customHeight="1">
      <c r="C106" s="156"/>
      <c r="D106" s="157"/>
      <c r="E106" s="157"/>
      <c r="F106" s="156"/>
    </row>
    <row r="107" spans="3:6" ht="12.75" customHeight="1">
      <c r="C107" s="156"/>
      <c r="D107" s="157"/>
      <c r="E107" s="157"/>
      <c r="F107" s="156"/>
    </row>
    <row r="108" spans="3:6" ht="12.75" customHeight="1">
      <c r="C108" s="156"/>
      <c r="D108" s="157"/>
      <c r="E108" s="157"/>
      <c r="F108" s="156"/>
    </row>
    <row r="109" spans="3:6" ht="12.75" customHeight="1">
      <c r="C109" s="156"/>
      <c r="D109" s="157"/>
      <c r="E109" s="157"/>
      <c r="F109" s="156"/>
    </row>
    <row r="110" spans="3:6" ht="12.75" customHeight="1">
      <c r="C110" s="156"/>
      <c r="D110" s="157"/>
      <c r="E110" s="157"/>
      <c r="F110" s="156"/>
    </row>
    <row r="111" spans="3:6" ht="12.75" customHeight="1">
      <c r="C111" s="156"/>
      <c r="D111" s="157"/>
      <c r="E111" s="157"/>
      <c r="F111" s="156"/>
    </row>
    <row r="112" spans="3:6" ht="12.75" customHeight="1">
      <c r="C112" s="156"/>
      <c r="D112" s="157"/>
      <c r="E112" s="157"/>
      <c r="F112" s="156"/>
    </row>
    <row r="113" spans="3:6" ht="12.75" customHeight="1">
      <c r="C113" s="156"/>
      <c r="D113" s="157"/>
      <c r="E113" s="157"/>
      <c r="F113" s="156"/>
    </row>
    <row r="114" spans="3:6" ht="12.75" customHeight="1">
      <c r="C114" s="156"/>
      <c r="D114" s="157"/>
      <c r="E114" s="157"/>
      <c r="F114" s="156"/>
    </row>
    <row r="115" spans="3:6" ht="12.75" customHeight="1">
      <c r="C115" s="156"/>
      <c r="D115" s="157"/>
      <c r="E115" s="157"/>
      <c r="F115" s="156"/>
    </row>
    <row r="116" spans="3:6" ht="12.75" customHeight="1">
      <c r="C116" s="156"/>
      <c r="D116" s="157"/>
      <c r="E116" s="157"/>
      <c r="F116" s="156"/>
    </row>
    <row r="117" spans="3:6" ht="12.75" customHeight="1">
      <c r="C117" s="156"/>
      <c r="D117" s="157"/>
      <c r="E117" s="157"/>
      <c r="F117" s="156"/>
    </row>
    <row r="118" spans="3:6" ht="12.75" customHeight="1">
      <c r="C118" s="156"/>
      <c r="D118" s="157"/>
      <c r="E118" s="157"/>
      <c r="F118" s="156"/>
    </row>
    <row r="119" spans="3:6" ht="12.75" customHeight="1">
      <c r="C119" s="156"/>
      <c r="D119" s="157"/>
      <c r="E119" s="157"/>
      <c r="F119" s="156"/>
    </row>
    <row r="120" spans="3:6" ht="12.75" customHeight="1">
      <c r="C120" s="156"/>
      <c r="D120" s="157"/>
      <c r="E120" s="157"/>
      <c r="F120" s="156"/>
    </row>
    <row r="121" spans="3:6" ht="12.75" customHeight="1">
      <c r="C121" s="156"/>
      <c r="D121" s="157"/>
      <c r="E121" s="157"/>
      <c r="F121" s="156"/>
    </row>
    <row r="122" spans="3:6" ht="12.75" customHeight="1">
      <c r="C122" s="156"/>
      <c r="D122" s="157"/>
      <c r="E122" s="157"/>
      <c r="F122" s="156"/>
    </row>
    <row r="123" spans="3:6" ht="12.75" customHeight="1">
      <c r="C123" s="156"/>
      <c r="D123" s="157"/>
      <c r="E123" s="157"/>
      <c r="F123" s="156"/>
    </row>
    <row r="124" spans="3:6" ht="12.75" customHeight="1">
      <c r="C124" s="156"/>
      <c r="D124" s="157"/>
      <c r="E124" s="157"/>
      <c r="F124" s="156"/>
    </row>
    <row r="125" spans="3:6" ht="12.75" customHeight="1">
      <c r="C125" s="156"/>
      <c r="D125" s="157"/>
      <c r="E125" s="157"/>
      <c r="F125" s="156"/>
    </row>
    <row r="126" spans="3:6" ht="12.75" customHeight="1">
      <c r="C126" s="156"/>
      <c r="D126" s="157"/>
      <c r="E126" s="157"/>
      <c r="F126" s="156"/>
    </row>
    <row r="127" spans="3:6" ht="12.75" customHeight="1">
      <c r="C127" s="156"/>
      <c r="D127" s="157"/>
      <c r="E127" s="157"/>
      <c r="F127" s="156"/>
    </row>
    <row r="128" spans="3:6" ht="12.75" customHeight="1">
      <c r="C128" s="156"/>
      <c r="D128" s="157"/>
      <c r="E128" s="157"/>
      <c r="F128" s="156"/>
    </row>
    <row r="129" spans="3:6" ht="12.75" customHeight="1">
      <c r="C129" s="156"/>
      <c r="D129" s="157"/>
      <c r="E129" s="157"/>
      <c r="F129" s="156"/>
    </row>
    <row r="130" spans="3:6" ht="12.75" customHeight="1">
      <c r="C130" s="156"/>
      <c r="D130" s="157"/>
      <c r="E130" s="157"/>
      <c r="F130" s="156"/>
    </row>
    <row r="131" spans="3:6" ht="12.75" customHeight="1">
      <c r="C131" s="156"/>
      <c r="D131" s="157"/>
      <c r="E131" s="157"/>
      <c r="F131" s="156"/>
    </row>
    <row r="132" spans="3:6" ht="12.75" customHeight="1">
      <c r="C132" s="156"/>
      <c r="D132" s="157"/>
      <c r="E132" s="157"/>
      <c r="F132" s="156"/>
    </row>
    <row r="133" spans="3:6" ht="12.75" customHeight="1">
      <c r="C133" s="156"/>
      <c r="D133" s="157"/>
      <c r="E133" s="157"/>
      <c r="F133" s="156"/>
    </row>
    <row r="134" spans="3:6" ht="12.75" customHeight="1">
      <c r="C134" s="156"/>
      <c r="D134" s="157"/>
      <c r="E134" s="157"/>
      <c r="F134" s="156"/>
    </row>
    <row r="135" spans="3:6" ht="12.75" customHeight="1">
      <c r="C135" s="156"/>
      <c r="D135" s="157"/>
      <c r="E135" s="157"/>
      <c r="F135" s="156"/>
    </row>
    <row r="136" spans="3:6" ht="12.75" customHeight="1">
      <c r="C136" s="156"/>
      <c r="D136" s="157"/>
      <c r="E136" s="157"/>
      <c r="F136" s="156"/>
    </row>
    <row r="137" spans="3:6" ht="12.75" customHeight="1">
      <c r="C137" s="156"/>
      <c r="D137" s="157"/>
      <c r="E137" s="157"/>
      <c r="F137" s="156"/>
    </row>
    <row r="138" spans="3:6" ht="12.75" customHeight="1">
      <c r="C138" s="156"/>
      <c r="D138" s="157"/>
      <c r="E138" s="157"/>
      <c r="F138" s="156"/>
    </row>
    <row r="139" spans="3:6" ht="12.75" customHeight="1">
      <c r="C139" s="156"/>
      <c r="D139" s="157"/>
      <c r="E139" s="157"/>
      <c r="F139" s="156"/>
    </row>
    <row r="140" spans="3:6" ht="12.75" customHeight="1">
      <c r="C140" s="156"/>
      <c r="D140" s="157"/>
      <c r="E140" s="157"/>
      <c r="F140" s="156"/>
    </row>
    <row r="141" spans="3:6" ht="12.75" customHeight="1">
      <c r="C141" s="156"/>
      <c r="D141" s="157"/>
      <c r="E141" s="157"/>
      <c r="F141" s="156"/>
    </row>
    <row r="142" spans="3:6" ht="12.75" customHeight="1">
      <c r="C142" s="156"/>
      <c r="D142" s="157"/>
      <c r="E142" s="157"/>
      <c r="F142" s="156"/>
    </row>
    <row r="143" spans="3:6" ht="12.75" customHeight="1">
      <c r="C143" s="156"/>
      <c r="D143" s="157"/>
      <c r="E143" s="157"/>
      <c r="F143" s="156"/>
    </row>
    <row r="144" spans="3:6" ht="12.75" customHeight="1">
      <c r="C144" s="156"/>
      <c r="D144" s="157"/>
      <c r="E144" s="157"/>
      <c r="F144" s="156"/>
    </row>
    <row r="145" spans="3:6" ht="12.75" customHeight="1">
      <c r="C145" s="156"/>
      <c r="D145" s="157"/>
      <c r="E145" s="157"/>
      <c r="F145" s="156"/>
    </row>
    <row r="146" spans="3:6" ht="12.75" customHeight="1">
      <c r="C146" s="156"/>
      <c r="D146" s="157"/>
      <c r="E146" s="157"/>
      <c r="F146" s="156"/>
    </row>
    <row r="147" spans="3:6" ht="12.75" customHeight="1">
      <c r="C147" s="156"/>
      <c r="D147" s="157"/>
      <c r="E147" s="157"/>
      <c r="F147" s="156"/>
    </row>
    <row r="148" spans="3:6" ht="12.75" customHeight="1">
      <c r="C148" s="156"/>
      <c r="D148" s="157"/>
      <c r="E148" s="157"/>
      <c r="F148" s="156"/>
    </row>
    <row r="149" spans="3:6" ht="12.75" customHeight="1">
      <c r="C149" s="156"/>
      <c r="D149" s="157"/>
      <c r="E149" s="157"/>
      <c r="F149" s="156"/>
    </row>
    <row r="150" spans="3:6" ht="12.75" customHeight="1">
      <c r="C150" s="156"/>
      <c r="D150" s="157"/>
      <c r="E150" s="157"/>
      <c r="F150" s="156"/>
    </row>
    <row r="151" spans="3:6" ht="12.75" customHeight="1">
      <c r="C151" s="156"/>
      <c r="D151" s="157"/>
      <c r="E151" s="157"/>
      <c r="F151" s="156"/>
    </row>
    <row r="152" spans="3:6" ht="12.75" customHeight="1">
      <c r="C152" s="156"/>
      <c r="D152" s="157"/>
      <c r="E152" s="157"/>
      <c r="F152" s="156"/>
    </row>
    <row r="153" spans="3:6" ht="12.75" customHeight="1">
      <c r="C153" s="156"/>
      <c r="D153" s="157"/>
      <c r="E153" s="157"/>
      <c r="F153" s="156"/>
    </row>
    <row r="154" spans="3:6" ht="12.75" customHeight="1">
      <c r="C154" s="156"/>
      <c r="D154" s="157"/>
      <c r="E154" s="157"/>
      <c r="F154" s="156"/>
    </row>
    <row r="155" spans="3:6" ht="12.75" customHeight="1">
      <c r="C155" s="156"/>
      <c r="D155" s="157"/>
      <c r="E155" s="157"/>
      <c r="F155" s="156"/>
    </row>
    <row r="156" spans="3:6" ht="12.75" customHeight="1">
      <c r="C156" s="156"/>
      <c r="D156" s="157"/>
      <c r="E156" s="157"/>
      <c r="F156" s="156"/>
    </row>
    <row r="157" spans="3:6" ht="12.75" customHeight="1">
      <c r="C157" s="156"/>
      <c r="D157" s="157"/>
      <c r="E157" s="157"/>
      <c r="F157" s="156"/>
    </row>
    <row r="158" spans="3:6" ht="12.75" customHeight="1">
      <c r="C158" s="156"/>
      <c r="D158" s="157"/>
      <c r="E158" s="157"/>
      <c r="F158" s="156"/>
    </row>
    <row r="159" spans="3:6" ht="12.75" customHeight="1">
      <c r="C159" s="156"/>
      <c r="D159" s="157"/>
      <c r="E159" s="157"/>
      <c r="F159" s="156"/>
    </row>
    <row r="160" spans="3:6" ht="12.75" customHeight="1">
      <c r="C160" s="156"/>
      <c r="D160" s="157"/>
      <c r="E160" s="157"/>
      <c r="F160" s="156"/>
    </row>
    <row r="161" spans="3:6" ht="12.75" customHeight="1">
      <c r="C161" s="156"/>
      <c r="D161" s="157"/>
      <c r="E161" s="157"/>
      <c r="F161" s="156"/>
    </row>
    <row r="162" spans="3:6" ht="12.75" customHeight="1">
      <c r="C162" s="156"/>
      <c r="D162" s="157"/>
      <c r="E162" s="157"/>
      <c r="F162" s="156"/>
    </row>
    <row r="163" spans="3:6" ht="12.75" customHeight="1">
      <c r="C163" s="156"/>
      <c r="D163" s="157"/>
      <c r="E163" s="157"/>
      <c r="F163" s="156"/>
    </row>
    <row r="164" spans="3:6" ht="12.75" customHeight="1">
      <c r="C164" s="156"/>
      <c r="D164" s="157"/>
      <c r="E164" s="157"/>
      <c r="F164" s="156"/>
    </row>
    <row r="165" spans="3:6" ht="12.75" customHeight="1">
      <c r="C165" s="156"/>
      <c r="D165" s="157"/>
      <c r="E165" s="157"/>
      <c r="F165" s="156"/>
    </row>
    <row r="166" spans="3:6" ht="12.75" customHeight="1">
      <c r="C166" s="156"/>
      <c r="D166" s="157"/>
      <c r="E166" s="157"/>
      <c r="F166" s="156"/>
    </row>
    <row r="167" spans="3:6" ht="12.75" customHeight="1">
      <c r="C167" s="156"/>
      <c r="D167" s="157"/>
      <c r="E167" s="157"/>
      <c r="F167" s="156"/>
    </row>
    <row r="168" spans="3:6" ht="12.75" customHeight="1">
      <c r="C168" s="156"/>
      <c r="D168" s="157"/>
      <c r="E168" s="157"/>
      <c r="F168" s="156"/>
    </row>
    <row r="169" spans="3:6" ht="12.75" customHeight="1">
      <c r="C169" s="156"/>
      <c r="D169" s="157"/>
      <c r="E169" s="157"/>
      <c r="F169" s="156"/>
    </row>
    <row r="170" spans="3:6" ht="12.75" customHeight="1">
      <c r="C170" s="156"/>
      <c r="D170" s="157"/>
      <c r="E170" s="157"/>
      <c r="F170" s="156"/>
    </row>
    <row r="171" spans="3:6" ht="12.75" customHeight="1">
      <c r="C171" s="156"/>
      <c r="D171" s="157"/>
      <c r="E171" s="157"/>
      <c r="F171" s="156"/>
    </row>
    <row r="172" spans="3:6" ht="12.75" customHeight="1">
      <c r="C172" s="156"/>
      <c r="D172" s="157"/>
      <c r="E172" s="157"/>
      <c r="F172" s="156"/>
    </row>
    <row r="173" spans="3:6" ht="12.75" customHeight="1">
      <c r="C173" s="156"/>
      <c r="D173" s="157"/>
      <c r="E173" s="157"/>
      <c r="F173" s="156"/>
    </row>
    <row r="174" spans="3:6" ht="12.75" customHeight="1">
      <c r="C174" s="156"/>
      <c r="D174" s="157"/>
      <c r="E174" s="157"/>
      <c r="F174" s="156"/>
    </row>
    <row r="175" spans="3:6" ht="12.75" customHeight="1">
      <c r="C175" s="156"/>
      <c r="D175" s="157"/>
      <c r="E175" s="157"/>
      <c r="F175" s="156"/>
    </row>
    <row r="176" spans="3:6" ht="12.75" customHeight="1">
      <c r="C176" s="156"/>
      <c r="D176" s="157"/>
      <c r="E176" s="157"/>
      <c r="F176" s="156"/>
    </row>
    <row r="177" spans="3:6" ht="12.75" customHeight="1">
      <c r="C177" s="156"/>
      <c r="D177" s="157"/>
      <c r="E177" s="157"/>
      <c r="F177" s="156"/>
    </row>
    <row r="178" spans="3:6" ht="12.75" customHeight="1">
      <c r="C178" s="156"/>
      <c r="D178" s="157"/>
      <c r="E178" s="157"/>
      <c r="F178" s="156"/>
    </row>
    <row r="179" spans="3:6" ht="12.75" customHeight="1">
      <c r="C179" s="156"/>
      <c r="D179" s="157"/>
      <c r="E179" s="157"/>
      <c r="F179" s="156"/>
    </row>
    <row r="180" spans="3:6" ht="12.75" customHeight="1">
      <c r="C180" s="156"/>
      <c r="D180" s="157"/>
      <c r="E180" s="157"/>
      <c r="F180" s="156"/>
    </row>
    <row r="181" spans="3:6" ht="12.75" customHeight="1">
      <c r="C181" s="156"/>
      <c r="D181" s="157"/>
      <c r="E181" s="157"/>
      <c r="F181" s="156"/>
    </row>
    <row r="182" spans="3:6" ht="12.75" customHeight="1">
      <c r="C182" s="156"/>
      <c r="D182" s="157"/>
      <c r="E182" s="157"/>
      <c r="F182" s="156"/>
    </row>
    <row r="183" spans="3:6" ht="12.75" customHeight="1">
      <c r="C183" s="156"/>
      <c r="D183" s="157"/>
      <c r="E183" s="157"/>
      <c r="F183" s="156"/>
    </row>
    <row r="184" spans="3:6" ht="12.75" customHeight="1">
      <c r="C184" s="156"/>
      <c r="D184" s="157"/>
      <c r="E184" s="157"/>
      <c r="F184" s="156"/>
    </row>
    <row r="185" spans="3:6" ht="12.75" customHeight="1">
      <c r="C185" s="156"/>
      <c r="D185" s="157"/>
      <c r="E185" s="157"/>
      <c r="F185" s="156"/>
    </row>
    <row r="186" spans="3:6" ht="12.75" customHeight="1">
      <c r="C186" s="156"/>
      <c r="D186" s="157"/>
      <c r="E186" s="157"/>
      <c r="F186" s="156"/>
    </row>
    <row r="187" spans="3:6" ht="12.75" customHeight="1">
      <c r="C187" s="156"/>
      <c r="D187" s="157"/>
      <c r="E187" s="157"/>
      <c r="F187" s="156"/>
    </row>
    <row r="188" spans="3:6" ht="12.75" customHeight="1">
      <c r="C188" s="156"/>
      <c r="D188" s="157"/>
      <c r="E188" s="157"/>
      <c r="F188" s="156"/>
    </row>
    <row r="189" spans="3:6" ht="12.75" customHeight="1">
      <c r="C189" s="156"/>
      <c r="D189" s="157"/>
      <c r="E189" s="157"/>
      <c r="F189" s="156"/>
    </row>
    <row r="190" spans="3:6" ht="12.75" customHeight="1">
      <c r="C190" s="156"/>
      <c r="D190" s="157"/>
      <c r="E190" s="157"/>
      <c r="F190" s="156"/>
    </row>
    <row r="191" spans="3:6" ht="12.75" customHeight="1">
      <c r="C191" s="156"/>
      <c r="D191" s="157"/>
      <c r="E191" s="157"/>
      <c r="F191" s="156"/>
    </row>
    <row r="192" spans="3:6" ht="12.75" customHeight="1">
      <c r="C192" s="156"/>
      <c r="D192" s="157"/>
      <c r="E192" s="157"/>
      <c r="F192" s="156"/>
    </row>
    <row r="193" spans="3:6" ht="12.75" customHeight="1">
      <c r="C193" s="156"/>
      <c r="D193" s="157"/>
      <c r="E193" s="157"/>
      <c r="F193" s="156"/>
    </row>
    <row r="194" spans="3:6" ht="12.75" customHeight="1">
      <c r="C194" s="156"/>
      <c r="D194" s="157"/>
      <c r="E194" s="157"/>
      <c r="F194" s="156"/>
    </row>
    <row r="195" spans="3:6" ht="12.75" customHeight="1">
      <c r="C195" s="156"/>
      <c r="D195" s="157"/>
      <c r="E195" s="157"/>
      <c r="F195" s="156"/>
    </row>
    <row r="196" spans="3:6" ht="12.75" customHeight="1">
      <c r="C196" s="156"/>
      <c r="D196" s="157"/>
      <c r="E196" s="157"/>
      <c r="F196" s="156"/>
    </row>
    <row r="197" spans="3:6" ht="12.75" customHeight="1">
      <c r="C197" s="156"/>
      <c r="D197" s="157"/>
      <c r="E197" s="157"/>
      <c r="F197" s="156"/>
    </row>
    <row r="198" spans="3:6" ht="12.75" customHeight="1">
      <c r="C198" s="156"/>
      <c r="D198" s="157"/>
      <c r="E198" s="157"/>
      <c r="F198" s="156"/>
    </row>
    <row r="199" spans="3:6" ht="12.75" customHeight="1">
      <c r="C199" s="156"/>
      <c r="D199" s="157"/>
      <c r="E199" s="157"/>
      <c r="F199" s="156"/>
    </row>
    <row r="200" spans="3:6" ht="12.75" customHeight="1">
      <c r="C200" s="156"/>
      <c r="D200" s="157"/>
      <c r="E200" s="157"/>
      <c r="F200" s="156"/>
    </row>
    <row r="201" spans="3:6" ht="12.75" customHeight="1">
      <c r="C201" s="156"/>
      <c r="D201" s="157"/>
      <c r="E201" s="157"/>
      <c r="F201" s="156"/>
    </row>
    <row r="202" spans="3:6" ht="12.75" customHeight="1">
      <c r="C202" s="156"/>
      <c r="D202" s="157"/>
      <c r="E202" s="157"/>
      <c r="F202" s="156"/>
    </row>
    <row r="203" spans="3:6" ht="12.75" customHeight="1">
      <c r="C203" s="156"/>
      <c r="D203" s="157"/>
      <c r="E203" s="157"/>
      <c r="F203" s="156"/>
    </row>
    <row r="204" spans="3:6" ht="12.75" customHeight="1">
      <c r="C204" s="156"/>
      <c r="D204" s="157"/>
      <c r="E204" s="157"/>
      <c r="F204" s="156"/>
    </row>
    <row r="205" spans="3:6" ht="12.75" customHeight="1">
      <c r="C205" s="156"/>
      <c r="D205" s="157"/>
      <c r="E205" s="157"/>
      <c r="F205" s="156"/>
    </row>
    <row r="206" spans="3:6" ht="12.75" customHeight="1">
      <c r="C206" s="156"/>
      <c r="D206" s="157"/>
      <c r="E206" s="157"/>
      <c r="F206" s="156"/>
    </row>
    <row r="207" spans="3:6" ht="12.75" customHeight="1">
      <c r="C207" s="156"/>
      <c r="D207" s="157"/>
      <c r="E207" s="157"/>
      <c r="F207" s="156"/>
    </row>
    <row r="208" spans="3:6" ht="12.75" customHeight="1">
      <c r="C208" s="156"/>
      <c r="D208" s="157"/>
      <c r="E208" s="157"/>
      <c r="F208" s="156"/>
    </row>
    <row r="209" spans="3:6" ht="12.75" customHeight="1">
      <c r="C209" s="156"/>
      <c r="D209" s="157"/>
      <c r="E209" s="157"/>
      <c r="F209" s="156"/>
    </row>
    <row r="210" spans="3:6" ht="12.75" customHeight="1">
      <c r="C210" s="156"/>
      <c r="D210" s="157"/>
      <c r="E210" s="157"/>
      <c r="F210" s="156"/>
    </row>
    <row r="211" spans="3:6" ht="12.75" customHeight="1">
      <c r="C211" s="156"/>
      <c r="D211" s="157"/>
      <c r="E211" s="157"/>
      <c r="F211" s="156"/>
    </row>
    <row r="212" spans="3:6" ht="12.75" customHeight="1">
      <c r="C212" s="156"/>
      <c r="D212" s="157"/>
      <c r="E212" s="157"/>
      <c r="F212" s="156"/>
    </row>
    <row r="213" spans="3:6" ht="12.75" customHeight="1">
      <c r="C213" s="156"/>
      <c r="D213" s="157"/>
      <c r="E213" s="157"/>
      <c r="F213" s="156"/>
    </row>
    <row r="214" spans="3:6" ht="12.75" customHeight="1">
      <c r="C214" s="156"/>
      <c r="D214" s="157"/>
      <c r="E214" s="157"/>
      <c r="F214" s="156"/>
    </row>
    <row r="215" spans="3:6" ht="12.75" customHeight="1">
      <c r="C215" s="156"/>
      <c r="D215" s="157"/>
      <c r="E215" s="157"/>
      <c r="F215" s="156"/>
    </row>
    <row r="216" spans="3:6" ht="12.75" customHeight="1">
      <c r="C216" s="156"/>
      <c r="D216" s="157"/>
      <c r="E216" s="157"/>
      <c r="F216" s="156"/>
    </row>
    <row r="217" spans="3:6" ht="12.75" customHeight="1">
      <c r="C217" s="156"/>
      <c r="D217" s="157"/>
      <c r="E217" s="157"/>
      <c r="F217" s="156"/>
    </row>
    <row r="218" spans="3:6" ht="12.75" customHeight="1">
      <c r="C218" s="156"/>
      <c r="D218" s="157"/>
      <c r="E218" s="157"/>
      <c r="F218" s="156"/>
    </row>
    <row r="219" spans="3:6" ht="12.75" customHeight="1">
      <c r="C219" s="156"/>
      <c r="D219" s="157"/>
      <c r="E219" s="157"/>
      <c r="F219" s="156"/>
    </row>
    <row r="220" spans="3:6" ht="12.75" customHeight="1">
      <c r="C220" s="156"/>
      <c r="D220" s="157"/>
      <c r="E220" s="157"/>
      <c r="F220" s="156"/>
    </row>
    <row r="221" spans="3:6" ht="12.75" customHeight="1">
      <c r="C221" s="156"/>
      <c r="D221" s="157"/>
      <c r="E221" s="157"/>
      <c r="F221" s="156"/>
    </row>
    <row r="222" spans="3:6" ht="12.75" customHeight="1">
      <c r="C222" s="156"/>
      <c r="D222" s="157"/>
      <c r="E222" s="157"/>
      <c r="F222" s="156"/>
    </row>
    <row r="223" spans="3:6" ht="12.75" customHeight="1">
      <c r="C223" s="156"/>
      <c r="D223" s="157"/>
      <c r="E223" s="157"/>
      <c r="F223" s="156"/>
    </row>
    <row r="224" spans="3:6" ht="12.75" customHeight="1">
      <c r="C224" s="156"/>
      <c r="D224" s="157"/>
      <c r="E224" s="157"/>
      <c r="F224" s="156"/>
    </row>
    <row r="225" spans="3:6" ht="12.75" customHeight="1">
      <c r="C225" s="156"/>
      <c r="D225" s="157"/>
      <c r="E225" s="157"/>
      <c r="F225" s="156"/>
    </row>
    <row r="226" spans="3:6" ht="12.75" customHeight="1">
      <c r="C226" s="156"/>
      <c r="D226" s="157"/>
      <c r="E226" s="157"/>
      <c r="F226" s="156"/>
    </row>
    <row r="227" spans="3:6" ht="12.75" customHeight="1">
      <c r="C227" s="156"/>
      <c r="D227" s="157"/>
      <c r="E227" s="157"/>
      <c r="F227" s="156"/>
    </row>
    <row r="228" spans="3:6" ht="12.75" customHeight="1">
      <c r="C228" s="156"/>
      <c r="D228" s="157"/>
      <c r="E228" s="157"/>
      <c r="F228" s="156"/>
    </row>
    <row r="229" spans="3:6" ht="12.75" customHeight="1">
      <c r="C229" s="156"/>
      <c r="D229" s="157"/>
      <c r="E229" s="157"/>
      <c r="F229" s="156"/>
    </row>
    <row r="230" spans="3:6" ht="12.75" customHeight="1">
      <c r="C230" s="156"/>
      <c r="D230" s="157"/>
      <c r="E230" s="157"/>
      <c r="F230" s="156"/>
    </row>
    <row r="231" spans="3:6" ht="12.75" customHeight="1">
      <c r="C231" s="156"/>
      <c r="D231" s="157"/>
      <c r="E231" s="157"/>
      <c r="F231" s="156"/>
    </row>
    <row r="232" spans="3:6" ht="12.75" customHeight="1">
      <c r="C232" s="156"/>
      <c r="D232" s="157"/>
      <c r="E232" s="157"/>
      <c r="F232" s="156"/>
    </row>
    <row r="233" spans="3:6" ht="12.75" customHeight="1">
      <c r="C233" s="156"/>
      <c r="D233" s="157"/>
      <c r="E233" s="157"/>
      <c r="F233" s="156"/>
    </row>
    <row r="234" spans="3:6" ht="12.75" customHeight="1">
      <c r="C234" s="156"/>
      <c r="D234" s="157"/>
      <c r="E234" s="157"/>
      <c r="F234" s="156"/>
    </row>
    <row r="235" spans="3:6" ht="12.75" customHeight="1">
      <c r="C235" s="156"/>
      <c r="D235" s="157"/>
      <c r="E235" s="157"/>
      <c r="F235" s="156"/>
    </row>
    <row r="236" spans="3:6" ht="12.75" customHeight="1">
      <c r="C236" s="156"/>
      <c r="D236" s="157"/>
      <c r="E236" s="157"/>
      <c r="F236" s="156"/>
    </row>
    <row r="237" spans="3:6" ht="12.75" customHeight="1">
      <c r="C237" s="156"/>
      <c r="D237" s="157"/>
      <c r="E237" s="157"/>
      <c r="F237" s="156"/>
    </row>
    <row r="238" spans="3:6" ht="12.75" customHeight="1">
      <c r="C238" s="156"/>
      <c r="D238" s="157"/>
      <c r="E238" s="157"/>
      <c r="F238" s="156"/>
    </row>
    <row r="239" spans="3:6" ht="12.75" customHeight="1">
      <c r="C239" s="156"/>
      <c r="D239" s="157"/>
      <c r="E239" s="157"/>
      <c r="F239" s="156"/>
    </row>
    <row r="240" spans="3:6" ht="12.75" customHeight="1">
      <c r="C240" s="156"/>
      <c r="D240" s="157"/>
      <c r="E240" s="157"/>
      <c r="F240" s="156"/>
    </row>
    <row r="241" spans="3:6" ht="12.75" customHeight="1">
      <c r="C241" s="156"/>
      <c r="D241" s="157"/>
      <c r="E241" s="157"/>
      <c r="F241" s="156"/>
    </row>
    <row r="242" spans="3:6" ht="12.75" customHeight="1">
      <c r="C242" s="156"/>
      <c r="D242" s="157"/>
      <c r="E242" s="157"/>
      <c r="F242" s="156"/>
    </row>
    <row r="243" spans="3:6" ht="12.75" customHeight="1">
      <c r="C243" s="156"/>
      <c r="D243" s="157"/>
      <c r="E243" s="157"/>
      <c r="F243" s="156"/>
    </row>
    <row r="244" spans="3:6" ht="12.75" customHeight="1">
      <c r="C244" s="156"/>
      <c r="D244" s="157"/>
      <c r="E244" s="157"/>
      <c r="F244" s="156"/>
    </row>
    <row r="245" spans="3:6" ht="12.75" customHeight="1">
      <c r="C245" s="156"/>
      <c r="D245" s="157"/>
      <c r="E245" s="157"/>
      <c r="F245" s="156"/>
    </row>
    <row r="246" spans="3:6" ht="12.75" customHeight="1">
      <c r="C246" s="156"/>
      <c r="D246" s="157"/>
      <c r="E246" s="157"/>
      <c r="F246" s="156"/>
    </row>
    <row r="247" spans="3:6" ht="12.75" customHeight="1">
      <c r="C247" s="156"/>
      <c r="D247" s="157"/>
      <c r="E247" s="157"/>
      <c r="F247" s="156"/>
    </row>
    <row r="248" spans="3:6" ht="12.75" customHeight="1">
      <c r="C248" s="156"/>
      <c r="D248" s="157"/>
      <c r="E248" s="157"/>
      <c r="F248" s="156"/>
    </row>
    <row r="249" spans="3:6" ht="12.75" customHeight="1">
      <c r="C249" s="156"/>
      <c r="D249" s="157"/>
      <c r="E249" s="157"/>
      <c r="F249" s="156"/>
    </row>
    <row r="250" spans="3:6" ht="12.75" customHeight="1">
      <c r="C250" s="156"/>
      <c r="D250" s="157"/>
      <c r="E250" s="157"/>
      <c r="F250" s="156"/>
    </row>
    <row r="251" spans="3:6" ht="12.75" customHeight="1">
      <c r="C251" s="156"/>
      <c r="D251" s="157"/>
      <c r="E251" s="157"/>
      <c r="F251" s="156"/>
    </row>
    <row r="252" spans="3:6" ht="12.75" customHeight="1">
      <c r="C252" s="156"/>
      <c r="D252" s="157"/>
      <c r="E252" s="157"/>
      <c r="F252" s="156"/>
    </row>
    <row r="253" spans="3:6" ht="12.75" customHeight="1">
      <c r="C253" s="156"/>
      <c r="D253" s="157"/>
      <c r="E253" s="157"/>
      <c r="F253" s="156"/>
    </row>
    <row r="254" spans="3:6" ht="12.75" customHeight="1">
      <c r="C254" s="156"/>
      <c r="D254" s="157"/>
      <c r="E254" s="157"/>
      <c r="F254" s="156"/>
    </row>
    <row r="255" spans="3:6" ht="12.75" customHeight="1">
      <c r="C255" s="156"/>
      <c r="D255" s="157"/>
      <c r="E255" s="157"/>
      <c r="F255" s="156"/>
    </row>
    <row r="256" spans="3:6" ht="12.75" customHeight="1">
      <c r="C256" s="156"/>
      <c r="D256" s="157"/>
      <c r="E256" s="157"/>
      <c r="F256" s="156"/>
    </row>
    <row r="257" spans="3:6" ht="12.75" customHeight="1">
      <c r="C257" s="156"/>
      <c r="D257" s="157"/>
      <c r="E257" s="157"/>
      <c r="F257" s="156"/>
    </row>
    <row r="258" spans="3:6" ht="12.75" customHeight="1">
      <c r="C258" s="156"/>
      <c r="D258" s="157"/>
      <c r="E258" s="157"/>
      <c r="F258" s="156"/>
    </row>
    <row r="259" spans="3:6" ht="12.75" customHeight="1">
      <c r="C259" s="156"/>
      <c r="D259" s="157"/>
      <c r="E259" s="157"/>
      <c r="F259" s="156"/>
    </row>
    <row r="260" spans="3:6" ht="12.75" customHeight="1">
      <c r="C260" s="156"/>
      <c r="D260" s="157"/>
      <c r="E260" s="157"/>
      <c r="F260" s="156"/>
    </row>
    <row r="261" spans="3:6" ht="12.75" customHeight="1">
      <c r="C261" s="156"/>
      <c r="D261" s="157"/>
      <c r="E261" s="157"/>
      <c r="F261" s="156"/>
    </row>
    <row r="262" spans="3:6" ht="12.75" customHeight="1">
      <c r="C262" s="156"/>
      <c r="D262" s="157"/>
      <c r="E262" s="157"/>
      <c r="F262" s="156"/>
    </row>
    <row r="263" spans="3:6" ht="12.75" customHeight="1">
      <c r="C263" s="156"/>
      <c r="D263" s="157"/>
      <c r="E263" s="157"/>
      <c r="F263" s="156"/>
    </row>
    <row r="264" spans="3:6" ht="12.75" customHeight="1">
      <c r="C264" s="156"/>
      <c r="D264" s="157"/>
      <c r="E264" s="157"/>
      <c r="F264" s="156"/>
    </row>
    <row r="265" spans="3:6" ht="12.75" customHeight="1">
      <c r="C265" s="156"/>
      <c r="D265" s="157"/>
      <c r="E265" s="157"/>
      <c r="F265" s="156"/>
    </row>
    <row r="266" spans="3:6" ht="12.75" customHeight="1">
      <c r="C266" s="156"/>
      <c r="D266" s="157"/>
      <c r="E266" s="157"/>
      <c r="F266" s="156"/>
    </row>
    <row r="267" spans="3:6" ht="12.75" customHeight="1">
      <c r="C267" s="156"/>
      <c r="D267" s="157"/>
      <c r="E267" s="157"/>
      <c r="F267" s="156"/>
    </row>
    <row r="268" spans="3:6" ht="12.75" customHeight="1">
      <c r="C268" s="156"/>
      <c r="D268" s="157"/>
      <c r="E268" s="157"/>
      <c r="F268" s="156"/>
    </row>
    <row r="269" spans="3:6" ht="12.75" customHeight="1">
      <c r="C269" s="156"/>
      <c r="D269" s="157"/>
      <c r="E269" s="157"/>
      <c r="F269" s="156"/>
    </row>
    <row r="270" spans="3:6" ht="12.75" customHeight="1">
      <c r="C270" s="156"/>
      <c r="D270" s="157"/>
      <c r="E270" s="157"/>
      <c r="F270" s="156"/>
    </row>
    <row r="271" spans="3:6" ht="12.75" customHeight="1">
      <c r="C271" s="156"/>
      <c r="D271" s="157"/>
      <c r="E271" s="157"/>
      <c r="F271" s="156"/>
    </row>
    <row r="272" spans="3:6" ht="12.75" customHeight="1">
      <c r="C272" s="156"/>
      <c r="D272" s="157"/>
      <c r="E272" s="157"/>
      <c r="F272" s="156"/>
    </row>
    <row r="273" spans="3:6" ht="12.75" customHeight="1">
      <c r="C273" s="156"/>
      <c r="D273" s="157"/>
      <c r="E273" s="157"/>
      <c r="F273" s="156"/>
    </row>
    <row r="274" spans="3:6" ht="12.75" customHeight="1">
      <c r="C274" s="156"/>
      <c r="D274" s="157"/>
      <c r="E274" s="157"/>
      <c r="F274" s="156"/>
    </row>
    <row r="275" spans="3:6" ht="12.75" customHeight="1">
      <c r="C275" s="156"/>
      <c r="D275" s="157"/>
      <c r="E275" s="157"/>
      <c r="F275" s="156"/>
    </row>
    <row r="276" spans="3:6" ht="12.75" customHeight="1">
      <c r="C276" s="156"/>
      <c r="D276" s="157"/>
      <c r="E276" s="157"/>
      <c r="F276" s="156"/>
    </row>
    <row r="277" spans="3:6" ht="12.75" customHeight="1">
      <c r="C277" s="156"/>
      <c r="D277" s="157"/>
      <c r="E277" s="157"/>
      <c r="F277" s="156"/>
    </row>
    <row r="278" spans="3:6" ht="12.75" customHeight="1">
      <c r="C278" s="156"/>
      <c r="D278" s="157"/>
      <c r="E278" s="157"/>
      <c r="F278" s="156"/>
    </row>
    <row r="279" spans="3:6" ht="12.75" customHeight="1">
      <c r="C279" s="156"/>
      <c r="D279" s="157"/>
      <c r="E279" s="157"/>
      <c r="F279" s="156"/>
    </row>
    <row r="280" spans="3:6" ht="12.75" customHeight="1">
      <c r="C280" s="156"/>
      <c r="D280" s="157"/>
      <c r="E280" s="157"/>
      <c r="F280" s="156"/>
    </row>
    <row r="281" spans="3:6" ht="12.75" customHeight="1">
      <c r="C281" s="156"/>
      <c r="D281" s="157"/>
      <c r="E281" s="157"/>
      <c r="F281" s="156"/>
    </row>
    <row r="282" spans="3:6" ht="12.75" customHeight="1">
      <c r="C282" s="156"/>
      <c r="D282" s="157"/>
      <c r="E282" s="157"/>
      <c r="F282" s="156"/>
    </row>
    <row r="283" spans="3:6" ht="12.75" customHeight="1">
      <c r="C283" s="156"/>
      <c r="D283" s="157"/>
      <c r="E283" s="157"/>
      <c r="F283" s="156"/>
    </row>
    <row r="284" spans="3:6" ht="12.75" customHeight="1">
      <c r="C284" s="156"/>
      <c r="D284" s="157"/>
      <c r="E284" s="157"/>
      <c r="F284" s="156"/>
    </row>
    <row r="285" spans="3:6" ht="12.75" customHeight="1">
      <c r="C285" s="156"/>
      <c r="D285" s="157"/>
      <c r="E285" s="157"/>
      <c r="F285" s="156"/>
    </row>
    <row r="286" spans="3:6" ht="12.75" customHeight="1">
      <c r="C286" s="156"/>
      <c r="D286" s="157"/>
      <c r="E286" s="157"/>
      <c r="F286" s="156"/>
    </row>
    <row r="287" spans="3:6" ht="12.75" customHeight="1">
      <c r="C287" s="156"/>
      <c r="D287" s="157"/>
      <c r="E287" s="157"/>
      <c r="F287" s="156"/>
    </row>
    <row r="288" spans="3:6" ht="12.75" customHeight="1">
      <c r="C288" s="156"/>
      <c r="D288" s="157"/>
      <c r="E288" s="157"/>
      <c r="F288" s="156"/>
    </row>
    <row r="289" spans="3:6" ht="12.75" customHeight="1">
      <c r="C289" s="156"/>
      <c r="D289" s="157"/>
      <c r="E289" s="157"/>
      <c r="F289" s="156"/>
    </row>
    <row r="290" spans="3:6" ht="12.75" customHeight="1">
      <c r="C290" s="153"/>
      <c r="D290" s="155"/>
      <c r="E290" s="154"/>
      <c r="F290" s="153"/>
    </row>
    <row r="291" spans="3:6" ht="12.75" customHeight="1">
      <c r="C291" s="153"/>
      <c r="D291" s="155"/>
      <c r="E291" s="154"/>
      <c r="F291" s="153"/>
    </row>
    <row r="292" spans="3:6" ht="12.75" customHeight="1">
      <c r="C292" s="153"/>
      <c r="D292" s="155"/>
      <c r="E292" s="154"/>
      <c r="F292" s="153"/>
    </row>
    <row r="293" spans="3:6" ht="12.75" customHeight="1">
      <c r="C293" s="153"/>
      <c r="D293" s="155"/>
      <c r="E293" s="154"/>
      <c r="F293" s="153"/>
    </row>
    <row r="294" spans="3:6" ht="12.75" customHeight="1">
      <c r="C294" s="153"/>
      <c r="D294" s="155"/>
      <c r="E294" s="154"/>
      <c r="F294" s="153"/>
    </row>
    <row r="295" spans="3:6" ht="12.75" customHeight="1">
      <c r="C295" s="153"/>
      <c r="D295" s="155"/>
      <c r="E295" s="154"/>
      <c r="F295" s="153"/>
    </row>
    <row r="296" spans="3:6" ht="12.75" customHeight="1">
      <c r="C296" s="153"/>
      <c r="D296" s="155"/>
      <c r="E296" s="154"/>
      <c r="F296" s="153"/>
    </row>
    <row r="297" spans="3:6" ht="12.75" customHeight="1">
      <c r="C297" s="153"/>
      <c r="D297" s="155"/>
      <c r="E297" s="154"/>
      <c r="F297" s="153"/>
    </row>
    <row r="298" spans="3:6" ht="12.75" customHeight="1">
      <c r="C298" s="153"/>
      <c r="D298" s="155"/>
      <c r="E298" s="154"/>
      <c r="F298" s="153"/>
    </row>
    <row r="299" spans="3:6" ht="12.75" customHeight="1">
      <c r="C299" s="153"/>
      <c r="D299" s="155"/>
      <c r="E299" s="154"/>
      <c r="F299" s="153"/>
    </row>
    <row r="300" spans="3:6" ht="12.75" customHeight="1">
      <c r="C300" s="153"/>
      <c r="D300" s="155"/>
      <c r="E300" s="154"/>
      <c r="F300" s="153"/>
    </row>
    <row r="301" spans="3:6">
      <c r="C301" s="153"/>
      <c r="D301" s="155"/>
      <c r="E301" s="154"/>
      <c r="F301" s="153"/>
    </row>
    <row r="302" spans="3:6">
      <c r="C302" s="153"/>
      <c r="D302" s="155"/>
      <c r="E302" s="154"/>
      <c r="F302" s="153"/>
    </row>
    <row r="303" spans="3:6">
      <c r="C303" s="153"/>
      <c r="D303" s="155"/>
      <c r="E303" s="154"/>
      <c r="F303" s="153"/>
    </row>
    <row r="304" spans="3:6">
      <c r="C304" s="153"/>
      <c r="D304" s="155"/>
      <c r="E304" s="154"/>
      <c r="F304" s="153"/>
    </row>
    <row r="305" spans="3:6">
      <c r="C305" s="153"/>
      <c r="D305" s="155"/>
      <c r="E305" s="154"/>
      <c r="F305" s="153"/>
    </row>
    <row r="306" spans="3:6">
      <c r="C306" s="153"/>
      <c r="D306" s="155"/>
      <c r="E306" s="154"/>
      <c r="F306" s="153"/>
    </row>
    <row r="307" spans="3:6">
      <c r="C307" s="153"/>
      <c r="D307" s="155"/>
      <c r="E307" s="154"/>
      <c r="F307" s="153"/>
    </row>
    <row r="308" spans="3:6">
      <c r="C308" s="153"/>
      <c r="D308" s="155"/>
      <c r="E308" s="154"/>
      <c r="F308" s="153"/>
    </row>
    <row r="309" spans="3:6">
      <c r="C309" s="153"/>
      <c r="D309" s="155"/>
      <c r="E309" s="154"/>
      <c r="F309" s="153"/>
    </row>
    <row r="310" spans="3:6">
      <c r="C310" s="153"/>
      <c r="D310" s="155"/>
      <c r="E310" s="154"/>
      <c r="F310" s="153"/>
    </row>
    <row r="311" spans="3:6">
      <c r="C311" s="153"/>
      <c r="D311" s="155"/>
      <c r="E311" s="154"/>
      <c r="F311" s="153"/>
    </row>
    <row r="312" spans="3:6">
      <c r="C312" s="153"/>
      <c r="D312" s="155"/>
      <c r="E312" s="154"/>
      <c r="F312" s="153"/>
    </row>
    <row r="313" spans="3:6">
      <c r="C313" s="153"/>
      <c r="D313" s="155"/>
      <c r="E313" s="154"/>
      <c r="F313" s="153"/>
    </row>
    <row r="314" spans="3:6">
      <c r="C314" s="153"/>
      <c r="D314" s="155"/>
      <c r="E314" s="154"/>
      <c r="F314" s="153"/>
    </row>
    <row r="315" spans="3:6">
      <c r="C315" s="153"/>
      <c r="D315" s="155"/>
      <c r="E315" s="154"/>
      <c r="F315" s="153"/>
    </row>
    <row r="316" spans="3:6">
      <c r="C316" s="153"/>
      <c r="D316" s="155"/>
      <c r="E316" s="154"/>
      <c r="F316" s="153"/>
    </row>
    <row r="317" spans="3:6">
      <c r="C317" s="153"/>
      <c r="D317" s="155"/>
      <c r="E317" s="154"/>
      <c r="F317" s="153"/>
    </row>
    <row r="318" spans="3:6">
      <c r="C318" s="153"/>
      <c r="D318" s="155"/>
      <c r="E318" s="154"/>
      <c r="F318" s="153"/>
    </row>
    <row r="319" spans="3:6">
      <c r="C319" s="153"/>
      <c r="D319" s="155"/>
      <c r="E319" s="154"/>
      <c r="F319" s="153"/>
    </row>
    <row r="320" spans="3:6">
      <c r="C320" s="153"/>
      <c r="D320" s="155"/>
      <c r="E320" s="154"/>
      <c r="F320" s="153"/>
    </row>
    <row r="321" spans="3:6">
      <c r="C321" s="153"/>
      <c r="D321" s="155"/>
      <c r="E321" s="154"/>
      <c r="F321" s="153"/>
    </row>
    <row r="322" spans="3:6">
      <c r="C322" s="153"/>
      <c r="D322" s="155"/>
      <c r="E322" s="154"/>
      <c r="F322" s="153"/>
    </row>
    <row r="323" spans="3:6">
      <c r="C323" s="153"/>
      <c r="D323" s="155"/>
      <c r="E323" s="154"/>
      <c r="F323" s="153"/>
    </row>
    <row r="324" spans="3:6">
      <c r="C324" s="153"/>
      <c r="D324" s="155"/>
      <c r="E324" s="154"/>
      <c r="F324" s="153"/>
    </row>
    <row r="325" spans="3:6">
      <c r="C325" s="153"/>
      <c r="D325" s="155"/>
      <c r="E325" s="154"/>
      <c r="F325" s="153"/>
    </row>
    <row r="326" spans="3:6">
      <c r="C326" s="153"/>
      <c r="D326" s="155"/>
      <c r="E326" s="154"/>
      <c r="F326" s="153"/>
    </row>
    <row r="327" spans="3:6">
      <c r="C327" s="153"/>
      <c r="D327" s="155"/>
      <c r="E327" s="154"/>
      <c r="F327" s="153"/>
    </row>
    <row r="328" spans="3:6">
      <c r="C328" s="153"/>
      <c r="D328" s="155"/>
      <c r="E328" s="154"/>
      <c r="F328" s="153"/>
    </row>
    <row r="329" spans="3:6">
      <c r="C329" s="153"/>
      <c r="D329" s="155"/>
      <c r="E329" s="154"/>
      <c r="F329" s="153"/>
    </row>
    <row r="330" spans="3:6">
      <c r="C330" s="153"/>
      <c r="D330" s="155"/>
      <c r="E330" s="154"/>
      <c r="F330" s="153"/>
    </row>
    <row r="331" spans="3:6">
      <c r="C331" s="153"/>
      <c r="D331" s="155"/>
      <c r="E331" s="154"/>
      <c r="F331" s="153"/>
    </row>
    <row r="332" spans="3:6">
      <c r="C332" s="153"/>
      <c r="D332" s="155"/>
      <c r="E332" s="154"/>
      <c r="F332" s="153"/>
    </row>
    <row r="333" spans="3:6">
      <c r="C333" s="153"/>
      <c r="D333" s="155"/>
      <c r="E333" s="154"/>
      <c r="F333" s="153"/>
    </row>
    <row r="334" spans="3:6">
      <c r="C334" s="153"/>
      <c r="D334" s="155"/>
      <c r="E334" s="154"/>
      <c r="F334" s="153"/>
    </row>
    <row r="335" spans="3:6">
      <c r="C335" s="153"/>
      <c r="D335" s="155"/>
      <c r="E335" s="154"/>
      <c r="F335" s="153"/>
    </row>
    <row r="336" spans="3:6">
      <c r="C336" s="153"/>
      <c r="D336" s="155"/>
      <c r="E336" s="154"/>
      <c r="F336" s="153"/>
    </row>
    <row r="337" spans="3:6">
      <c r="C337" s="153"/>
      <c r="D337" s="155"/>
      <c r="E337" s="154"/>
      <c r="F337" s="153"/>
    </row>
    <row r="338" spans="3:6">
      <c r="C338" s="153"/>
      <c r="D338" s="155"/>
      <c r="E338" s="154"/>
      <c r="F338" s="153"/>
    </row>
    <row r="339" spans="3:6">
      <c r="C339" s="153"/>
      <c r="D339" s="155"/>
      <c r="E339" s="154"/>
      <c r="F339" s="153"/>
    </row>
    <row r="340" spans="3:6">
      <c r="C340" s="153"/>
      <c r="D340" s="155"/>
      <c r="E340" s="154"/>
      <c r="F340" s="153"/>
    </row>
    <row r="341" spans="3:6">
      <c r="C341" s="153"/>
      <c r="D341" s="155"/>
      <c r="E341" s="154"/>
      <c r="F341" s="153"/>
    </row>
    <row r="342" spans="3:6">
      <c r="C342" s="153"/>
      <c r="D342" s="155"/>
      <c r="E342" s="154"/>
      <c r="F342" s="153"/>
    </row>
    <row r="343" spans="3:6">
      <c r="C343" s="153"/>
      <c r="D343" s="155"/>
      <c r="E343" s="154"/>
      <c r="F343" s="153"/>
    </row>
    <row r="344" spans="3:6">
      <c r="C344" s="153"/>
      <c r="D344" s="155"/>
      <c r="E344" s="154"/>
      <c r="F344" s="153"/>
    </row>
    <row r="345" spans="3:6">
      <c r="C345" s="153"/>
      <c r="D345" s="155"/>
      <c r="E345" s="154"/>
      <c r="F345" s="153"/>
    </row>
    <row r="346" spans="3:6">
      <c r="C346" s="153"/>
      <c r="D346" s="155"/>
      <c r="E346" s="154"/>
      <c r="F346" s="153"/>
    </row>
    <row r="347" spans="3:6">
      <c r="C347" s="153"/>
      <c r="D347" s="155"/>
      <c r="E347" s="154"/>
      <c r="F347" s="153"/>
    </row>
    <row r="348" spans="3:6">
      <c r="C348" s="153"/>
      <c r="D348" s="155"/>
      <c r="E348" s="154"/>
      <c r="F348" s="153"/>
    </row>
    <row r="349" spans="3:6">
      <c r="C349" s="153"/>
      <c r="D349" s="155"/>
      <c r="E349" s="154"/>
      <c r="F349" s="153"/>
    </row>
    <row r="350" spans="3:6">
      <c r="C350" s="153"/>
      <c r="D350" s="155"/>
      <c r="E350" s="154"/>
      <c r="F350" s="153"/>
    </row>
    <row r="351" spans="3:6">
      <c r="C351" s="153"/>
      <c r="D351" s="155"/>
      <c r="E351" s="154"/>
      <c r="F351" s="153"/>
    </row>
    <row r="352" spans="3:6">
      <c r="C352" s="153"/>
      <c r="D352" s="155"/>
      <c r="E352" s="154"/>
      <c r="F352" s="153"/>
    </row>
    <row r="353" spans="3:6">
      <c r="C353" s="153"/>
      <c r="D353" s="155"/>
      <c r="E353" s="154"/>
      <c r="F353" s="153"/>
    </row>
    <row r="354" spans="3:6">
      <c r="C354" s="153"/>
      <c r="D354" s="155"/>
      <c r="E354" s="154"/>
      <c r="F354" s="153"/>
    </row>
    <row r="355" spans="3:6">
      <c r="C355" s="153"/>
      <c r="D355" s="155"/>
      <c r="E355" s="154"/>
      <c r="F355" s="153"/>
    </row>
    <row r="356" spans="3:6">
      <c r="C356" s="153"/>
      <c r="D356" s="155"/>
      <c r="E356" s="154"/>
      <c r="F356" s="153"/>
    </row>
    <row r="357" spans="3:6">
      <c r="C357" s="153"/>
      <c r="D357" s="155"/>
      <c r="E357" s="154"/>
      <c r="F357" s="153"/>
    </row>
    <row r="358" spans="3:6">
      <c r="C358" s="153"/>
      <c r="D358" s="155"/>
      <c r="E358" s="154"/>
      <c r="F358" s="153"/>
    </row>
    <row r="359" spans="3:6">
      <c r="C359" s="153"/>
      <c r="D359" s="155"/>
      <c r="E359" s="154"/>
      <c r="F359" s="153"/>
    </row>
    <row r="360" spans="3:6">
      <c r="C360" s="153"/>
      <c r="D360" s="155"/>
      <c r="E360" s="154"/>
      <c r="F360" s="153"/>
    </row>
    <row r="361" spans="3:6">
      <c r="C361" s="153"/>
      <c r="D361" s="155"/>
      <c r="E361" s="154"/>
      <c r="F361" s="153"/>
    </row>
    <row r="362" spans="3:6">
      <c r="C362" s="153"/>
      <c r="D362" s="155"/>
      <c r="E362" s="154"/>
      <c r="F362" s="153"/>
    </row>
    <row r="363" spans="3:6">
      <c r="C363" s="153"/>
      <c r="D363" s="155"/>
      <c r="E363" s="154"/>
      <c r="F363" s="153"/>
    </row>
    <row r="364" spans="3:6">
      <c r="C364" s="153"/>
      <c r="D364" s="155"/>
      <c r="E364" s="154"/>
      <c r="F364" s="153"/>
    </row>
    <row r="365" spans="3:6">
      <c r="C365" s="153"/>
      <c r="D365" s="155"/>
      <c r="E365" s="154"/>
      <c r="F365" s="153"/>
    </row>
    <row r="366" spans="3:6">
      <c r="C366" s="153"/>
      <c r="D366" s="155"/>
      <c r="E366" s="154"/>
      <c r="F366" s="153"/>
    </row>
    <row r="367" spans="3:6">
      <c r="C367" s="153"/>
      <c r="D367" s="155"/>
      <c r="E367" s="154"/>
      <c r="F367" s="153"/>
    </row>
    <row r="368" spans="3:6">
      <c r="C368" s="153"/>
      <c r="D368" s="155"/>
      <c r="E368" s="154"/>
      <c r="F368" s="153"/>
    </row>
    <row r="369" spans="3:6">
      <c r="C369" s="153"/>
      <c r="D369" s="155"/>
      <c r="E369" s="154"/>
      <c r="F369" s="153"/>
    </row>
    <row r="370" spans="3:6">
      <c r="C370" s="153"/>
      <c r="D370" s="155"/>
      <c r="E370" s="154"/>
      <c r="F370" s="153"/>
    </row>
    <row r="371" spans="3:6">
      <c r="C371" s="153"/>
      <c r="D371" s="155"/>
      <c r="E371" s="154"/>
      <c r="F371" s="153"/>
    </row>
    <row r="372" spans="3:6">
      <c r="C372" s="153"/>
      <c r="D372" s="155"/>
      <c r="E372" s="154"/>
      <c r="F372" s="153"/>
    </row>
    <row r="373" spans="3:6">
      <c r="C373" s="153"/>
      <c r="D373" s="155"/>
      <c r="E373" s="154"/>
      <c r="F373" s="153"/>
    </row>
    <row r="374" spans="3:6">
      <c r="C374" s="153"/>
      <c r="D374" s="155"/>
      <c r="E374" s="154"/>
      <c r="F374" s="153"/>
    </row>
    <row r="375" spans="3:6">
      <c r="C375" s="153"/>
      <c r="D375" s="155"/>
      <c r="E375" s="154"/>
      <c r="F375" s="153"/>
    </row>
    <row r="376" spans="3:6">
      <c r="C376" s="153"/>
      <c r="D376" s="155"/>
      <c r="E376" s="154"/>
      <c r="F376" s="153"/>
    </row>
    <row r="377" spans="3:6">
      <c r="C377" s="153"/>
      <c r="D377" s="155"/>
      <c r="E377" s="154"/>
      <c r="F377" s="153"/>
    </row>
    <row r="378" spans="3:6">
      <c r="C378" s="153"/>
      <c r="D378" s="155"/>
      <c r="E378" s="154"/>
      <c r="F378" s="153"/>
    </row>
    <row r="379" spans="3:6">
      <c r="C379" s="153"/>
      <c r="D379" s="155"/>
      <c r="E379" s="154"/>
      <c r="F379" s="153"/>
    </row>
    <row r="380" spans="3:6">
      <c r="C380" s="153"/>
      <c r="D380" s="155"/>
      <c r="E380" s="154"/>
      <c r="F380" s="153"/>
    </row>
    <row r="381" spans="3:6">
      <c r="C381" s="153"/>
      <c r="D381" s="155"/>
      <c r="E381" s="154"/>
      <c r="F381" s="153"/>
    </row>
    <row r="382" spans="3:6">
      <c r="C382" s="153"/>
      <c r="D382" s="155"/>
      <c r="E382" s="154"/>
      <c r="F382" s="153"/>
    </row>
    <row r="383" spans="3:6">
      <c r="C383" s="153"/>
      <c r="D383" s="155"/>
      <c r="E383" s="154"/>
      <c r="F383" s="153"/>
    </row>
    <row r="384" spans="3:6">
      <c r="C384" s="153"/>
      <c r="D384" s="155"/>
      <c r="E384" s="154"/>
      <c r="F384" s="153"/>
    </row>
    <row r="385" spans="3:6">
      <c r="C385" s="153"/>
      <c r="D385" s="155"/>
      <c r="E385" s="154"/>
      <c r="F385" s="153"/>
    </row>
    <row r="386" spans="3:6">
      <c r="C386" s="153"/>
      <c r="D386" s="155"/>
      <c r="E386" s="154"/>
      <c r="F386" s="153"/>
    </row>
    <row r="387" spans="3:6">
      <c r="C387" s="153"/>
      <c r="D387" s="155"/>
      <c r="E387" s="154"/>
      <c r="F387" s="153"/>
    </row>
    <row r="388" spans="3:6">
      <c r="C388" s="153"/>
      <c r="D388" s="155"/>
      <c r="E388" s="154"/>
      <c r="F388" s="153"/>
    </row>
    <row r="389" spans="3:6">
      <c r="C389" s="153"/>
      <c r="D389" s="155"/>
      <c r="E389" s="154"/>
      <c r="F389" s="153"/>
    </row>
    <row r="390" spans="3:6">
      <c r="C390" s="153"/>
      <c r="D390" s="155"/>
      <c r="E390" s="154"/>
      <c r="F390" s="153"/>
    </row>
    <row r="391" spans="3:6">
      <c r="C391" s="153"/>
      <c r="D391" s="155"/>
      <c r="E391" s="154"/>
      <c r="F391" s="153"/>
    </row>
    <row r="392" spans="3:6">
      <c r="C392" s="153"/>
      <c r="D392" s="155"/>
      <c r="E392" s="154"/>
      <c r="F392" s="153"/>
    </row>
    <row r="393" spans="3:6">
      <c r="C393" s="153"/>
      <c r="D393" s="155"/>
      <c r="E393" s="154"/>
      <c r="F393" s="153"/>
    </row>
    <row r="394" spans="3:6">
      <c r="C394" s="153"/>
      <c r="D394" s="155"/>
      <c r="E394" s="154"/>
      <c r="F394" s="153"/>
    </row>
    <row r="395" spans="3:6">
      <c r="C395" s="153"/>
      <c r="D395" s="155"/>
      <c r="E395" s="154"/>
      <c r="F395" s="153"/>
    </row>
    <row r="396" spans="3:6">
      <c r="C396" s="153"/>
      <c r="D396" s="155"/>
      <c r="E396" s="154"/>
      <c r="F396" s="153"/>
    </row>
    <row r="397" spans="3:6">
      <c r="C397" s="153"/>
      <c r="D397" s="155"/>
      <c r="E397" s="154"/>
      <c r="F397" s="153"/>
    </row>
    <row r="398" spans="3:6">
      <c r="C398" s="153"/>
      <c r="D398" s="155"/>
      <c r="E398" s="154"/>
      <c r="F398" s="153"/>
    </row>
    <row r="399" spans="3:6">
      <c r="C399" s="153"/>
      <c r="D399" s="155"/>
      <c r="E399" s="154"/>
      <c r="F399" s="153"/>
    </row>
    <row r="400" spans="3:6">
      <c r="C400" s="153"/>
      <c r="D400" s="155"/>
      <c r="E400" s="154"/>
      <c r="F400" s="153"/>
    </row>
    <row r="401" spans="3:6">
      <c r="C401" s="153"/>
      <c r="D401" s="155"/>
      <c r="E401" s="154"/>
      <c r="F401" s="153"/>
    </row>
    <row r="402" spans="3:6">
      <c r="C402" s="153"/>
      <c r="D402" s="155"/>
      <c r="E402" s="154"/>
      <c r="F402" s="153"/>
    </row>
    <row r="403" spans="3:6">
      <c r="C403" s="153"/>
      <c r="D403" s="155"/>
      <c r="E403" s="154"/>
      <c r="F403" s="153"/>
    </row>
    <row r="404" spans="3:6">
      <c r="C404" s="153"/>
      <c r="D404" s="155"/>
      <c r="E404" s="154"/>
      <c r="F404" s="153"/>
    </row>
    <row r="405" spans="3:6">
      <c r="C405" s="153"/>
      <c r="D405" s="155"/>
      <c r="E405" s="154"/>
      <c r="F405" s="153"/>
    </row>
    <row r="406" spans="3:6">
      <c r="C406" s="153"/>
      <c r="D406" s="155"/>
      <c r="E406" s="154"/>
      <c r="F406" s="153"/>
    </row>
    <row r="407" spans="3:6">
      <c r="C407" s="153"/>
      <c r="D407" s="155"/>
      <c r="E407" s="154"/>
      <c r="F407" s="153"/>
    </row>
    <row r="408" spans="3:6">
      <c r="C408" s="153"/>
      <c r="D408" s="155"/>
      <c r="E408" s="154"/>
      <c r="F408" s="153"/>
    </row>
    <row r="409" spans="3:6">
      <c r="C409" s="153"/>
      <c r="D409" s="155"/>
      <c r="E409" s="154"/>
      <c r="F409" s="153"/>
    </row>
    <row r="410" spans="3:6">
      <c r="C410" s="153"/>
      <c r="D410" s="155"/>
      <c r="E410" s="154"/>
      <c r="F410" s="153"/>
    </row>
    <row r="411" spans="3:6">
      <c r="C411" s="153"/>
      <c r="D411" s="155"/>
      <c r="E411" s="154"/>
      <c r="F411" s="153"/>
    </row>
    <row r="412" spans="3:6">
      <c r="C412" s="153"/>
      <c r="D412" s="155"/>
      <c r="E412" s="154"/>
      <c r="F412" s="153"/>
    </row>
    <row r="413" spans="3:6">
      <c r="C413" s="153"/>
      <c r="D413" s="155"/>
      <c r="E413" s="154"/>
      <c r="F413" s="153"/>
    </row>
    <row r="414" spans="3:6">
      <c r="C414" s="153"/>
      <c r="D414" s="155"/>
      <c r="E414" s="154"/>
      <c r="F414" s="153"/>
    </row>
    <row r="415" spans="3:6">
      <c r="C415" s="153"/>
      <c r="D415" s="155"/>
      <c r="E415" s="154"/>
      <c r="F415" s="153"/>
    </row>
    <row r="416" spans="3:6">
      <c r="C416" s="153"/>
      <c r="D416" s="155"/>
      <c r="E416" s="154"/>
      <c r="F416" s="153"/>
    </row>
    <row r="417" spans="3:6">
      <c r="C417" s="153"/>
      <c r="D417" s="155"/>
      <c r="E417" s="154"/>
      <c r="F417" s="153"/>
    </row>
    <row r="418" spans="3:6">
      <c r="C418" s="153"/>
      <c r="D418" s="155"/>
      <c r="E418" s="154"/>
      <c r="F418" s="153"/>
    </row>
    <row r="419" spans="3:6">
      <c r="C419" s="153"/>
      <c r="D419" s="155"/>
      <c r="E419" s="154"/>
      <c r="F419" s="153"/>
    </row>
    <row r="420" spans="3:6">
      <c r="C420" s="153"/>
      <c r="D420" s="155"/>
      <c r="E420" s="154"/>
      <c r="F420" s="153"/>
    </row>
    <row r="421" spans="3:6">
      <c r="C421" s="153"/>
      <c r="D421" s="155"/>
      <c r="E421" s="154"/>
      <c r="F421" s="153"/>
    </row>
    <row r="422" spans="3:6">
      <c r="C422" s="153"/>
      <c r="D422" s="155"/>
      <c r="E422" s="154"/>
      <c r="F422" s="153"/>
    </row>
    <row r="423" spans="3:6">
      <c r="C423" s="153"/>
      <c r="D423" s="155"/>
      <c r="E423" s="154"/>
      <c r="F423" s="153"/>
    </row>
    <row r="424" spans="3:6">
      <c r="C424" s="153"/>
      <c r="D424" s="155"/>
      <c r="E424" s="154"/>
      <c r="F424" s="153"/>
    </row>
    <row r="425" spans="3:6">
      <c r="C425" s="153"/>
      <c r="D425" s="155"/>
      <c r="E425" s="154"/>
      <c r="F425" s="153"/>
    </row>
    <row r="426" spans="3:6">
      <c r="C426" s="153"/>
      <c r="D426" s="155"/>
      <c r="E426" s="154"/>
      <c r="F426" s="153"/>
    </row>
    <row r="427" spans="3:6">
      <c r="C427" s="153"/>
      <c r="D427" s="155"/>
      <c r="E427" s="154"/>
      <c r="F427" s="153"/>
    </row>
    <row r="428" spans="3:6">
      <c r="C428" s="153"/>
      <c r="D428" s="155"/>
      <c r="E428" s="154"/>
      <c r="F428" s="153"/>
    </row>
    <row r="429" spans="3:6">
      <c r="C429" s="153"/>
      <c r="D429" s="155"/>
      <c r="E429" s="154"/>
      <c r="F429" s="153"/>
    </row>
    <row r="430" spans="3:6">
      <c r="C430" s="153"/>
      <c r="D430" s="155"/>
      <c r="E430" s="154"/>
      <c r="F430" s="153"/>
    </row>
    <row r="431" spans="3:6">
      <c r="C431" s="153"/>
      <c r="D431" s="155"/>
      <c r="E431" s="154"/>
      <c r="F431" s="153"/>
    </row>
    <row r="432" spans="3:6">
      <c r="C432" s="153"/>
      <c r="D432" s="155"/>
      <c r="E432" s="154"/>
      <c r="F432" s="153"/>
    </row>
    <row r="433" spans="3:6">
      <c r="C433" s="153"/>
      <c r="D433" s="155"/>
      <c r="E433" s="154"/>
      <c r="F433" s="153"/>
    </row>
    <row r="434" spans="3:6">
      <c r="C434" s="153"/>
      <c r="D434" s="155"/>
      <c r="E434" s="154"/>
      <c r="F434" s="153"/>
    </row>
    <row r="435" spans="3:6">
      <c r="C435" s="153"/>
      <c r="D435" s="155"/>
      <c r="E435" s="154"/>
      <c r="F435" s="153"/>
    </row>
    <row r="436" spans="3:6">
      <c r="C436" s="153"/>
      <c r="D436" s="155"/>
      <c r="E436" s="154"/>
      <c r="F436" s="153"/>
    </row>
    <row r="437" spans="3:6">
      <c r="C437" s="153"/>
      <c r="D437" s="155"/>
      <c r="E437" s="154"/>
      <c r="F437" s="153"/>
    </row>
    <row r="438" spans="3:6">
      <c r="C438" s="153"/>
      <c r="D438" s="155"/>
      <c r="E438" s="154"/>
      <c r="F438" s="153"/>
    </row>
    <row r="439" spans="3:6">
      <c r="C439" s="153"/>
      <c r="D439" s="155"/>
      <c r="E439" s="154"/>
      <c r="F439" s="153"/>
    </row>
    <row r="440" spans="3:6">
      <c r="C440" s="153"/>
      <c r="D440" s="155"/>
      <c r="E440" s="154"/>
      <c r="F440" s="153"/>
    </row>
    <row r="441" spans="3:6">
      <c r="C441" s="153"/>
      <c r="D441" s="155"/>
      <c r="E441" s="154"/>
      <c r="F441" s="153"/>
    </row>
    <row r="442" spans="3:6">
      <c r="C442" s="153"/>
      <c r="D442" s="155"/>
      <c r="E442" s="154"/>
      <c r="F442" s="153"/>
    </row>
    <row r="443" spans="3:6">
      <c r="C443" s="153"/>
      <c r="D443" s="155"/>
      <c r="E443" s="154"/>
      <c r="F443" s="153"/>
    </row>
    <row r="444" spans="3:6">
      <c r="C444" s="153"/>
      <c r="D444" s="155"/>
      <c r="E444" s="154"/>
      <c r="F444" s="153"/>
    </row>
    <row r="445" spans="3:6">
      <c r="C445" s="153"/>
      <c r="D445" s="155"/>
      <c r="E445" s="154"/>
      <c r="F445" s="153"/>
    </row>
    <row r="446" spans="3:6">
      <c r="C446" s="153"/>
      <c r="D446" s="155"/>
      <c r="E446" s="154"/>
      <c r="F446" s="153"/>
    </row>
    <row r="447" spans="3:6">
      <c r="C447" s="153"/>
      <c r="D447" s="155"/>
      <c r="E447" s="154"/>
      <c r="F447" s="153"/>
    </row>
    <row r="448" spans="3:6">
      <c r="C448" s="153"/>
      <c r="D448" s="155"/>
      <c r="E448" s="154"/>
      <c r="F448" s="153"/>
    </row>
    <row r="449" spans="3:6">
      <c r="C449" s="153"/>
      <c r="D449" s="155"/>
      <c r="E449" s="154"/>
      <c r="F449" s="153"/>
    </row>
    <row r="450" spans="3:6">
      <c r="C450" s="153"/>
      <c r="D450" s="155"/>
      <c r="E450" s="154"/>
      <c r="F450" s="153"/>
    </row>
    <row r="451" spans="3:6">
      <c r="C451" s="153"/>
      <c r="D451" s="155"/>
      <c r="E451" s="154"/>
      <c r="F451" s="153"/>
    </row>
    <row r="452" spans="3:6">
      <c r="C452" s="153"/>
      <c r="D452" s="155"/>
      <c r="E452" s="154"/>
      <c r="F452" s="153"/>
    </row>
    <row r="453" spans="3:6">
      <c r="C453" s="153"/>
      <c r="D453" s="155"/>
      <c r="E453" s="154"/>
      <c r="F453" s="153"/>
    </row>
    <row r="454" spans="3:6">
      <c r="C454" s="153"/>
      <c r="D454" s="155"/>
      <c r="E454" s="154"/>
      <c r="F454" s="153"/>
    </row>
    <row r="455" spans="3:6">
      <c r="C455" s="153"/>
      <c r="D455" s="155"/>
      <c r="E455" s="154"/>
      <c r="F455" s="153"/>
    </row>
    <row r="456" spans="3:6">
      <c r="C456" s="153"/>
      <c r="D456" s="155"/>
      <c r="E456" s="154"/>
      <c r="F456" s="153"/>
    </row>
    <row r="457" spans="3:6">
      <c r="C457" s="153"/>
      <c r="D457" s="155"/>
      <c r="E457" s="154"/>
      <c r="F457" s="153"/>
    </row>
    <row r="458" spans="3:6">
      <c r="C458" s="153"/>
      <c r="D458" s="155"/>
      <c r="E458" s="154"/>
      <c r="F458" s="153"/>
    </row>
    <row r="459" spans="3:6">
      <c r="C459" s="153"/>
      <c r="D459" s="155"/>
      <c r="E459" s="154"/>
      <c r="F459" s="153"/>
    </row>
    <row r="460" spans="3:6">
      <c r="C460" s="153"/>
      <c r="D460" s="155"/>
      <c r="E460" s="154"/>
      <c r="F460" s="153"/>
    </row>
    <row r="461" spans="3:6">
      <c r="C461" s="153"/>
      <c r="D461" s="155"/>
      <c r="E461" s="154"/>
      <c r="F461" s="153"/>
    </row>
    <row r="462" spans="3:6">
      <c r="C462" s="153"/>
      <c r="D462" s="155"/>
      <c r="E462" s="154"/>
      <c r="F462" s="153"/>
    </row>
    <row r="463" spans="3:6">
      <c r="C463" s="153"/>
      <c r="D463" s="155"/>
      <c r="E463" s="154"/>
      <c r="F463" s="153"/>
    </row>
    <row r="464" spans="3:6">
      <c r="C464" s="153"/>
      <c r="D464" s="155"/>
      <c r="E464" s="154"/>
      <c r="F464" s="153"/>
    </row>
    <row r="465" spans="3:6">
      <c r="C465" s="153"/>
      <c r="D465" s="155"/>
      <c r="E465" s="154"/>
      <c r="F465" s="153"/>
    </row>
    <row r="466" spans="3:6">
      <c r="C466" s="153"/>
      <c r="D466" s="155"/>
      <c r="E466" s="154"/>
      <c r="F466" s="153"/>
    </row>
    <row r="467" spans="3:6">
      <c r="C467" s="153"/>
      <c r="D467" s="155"/>
      <c r="E467" s="154"/>
      <c r="F467" s="153"/>
    </row>
    <row r="468" spans="3:6">
      <c r="C468" s="153"/>
      <c r="D468" s="155"/>
      <c r="E468" s="154"/>
      <c r="F468" s="153"/>
    </row>
    <row r="469" spans="3:6">
      <c r="C469" s="153"/>
      <c r="D469" s="155"/>
      <c r="E469" s="154"/>
      <c r="F469" s="153"/>
    </row>
    <row r="470" spans="3:6">
      <c r="C470" s="153"/>
      <c r="D470" s="155"/>
      <c r="E470" s="154"/>
      <c r="F470" s="153"/>
    </row>
    <row r="471" spans="3:6">
      <c r="C471" s="153"/>
      <c r="D471" s="155"/>
      <c r="E471" s="154"/>
      <c r="F471" s="153"/>
    </row>
    <row r="472" spans="3:6">
      <c r="C472" s="153"/>
      <c r="D472" s="155"/>
      <c r="E472" s="154"/>
      <c r="F472" s="153"/>
    </row>
    <row r="473" spans="3:6">
      <c r="C473" s="153"/>
      <c r="D473" s="155"/>
      <c r="E473" s="154"/>
      <c r="F473" s="153"/>
    </row>
    <row r="474" spans="3:6">
      <c r="C474" s="153"/>
      <c r="D474" s="155"/>
      <c r="E474" s="154"/>
      <c r="F474" s="153"/>
    </row>
    <row r="475" spans="3:6">
      <c r="C475" s="153"/>
      <c r="D475" s="155"/>
      <c r="E475" s="154"/>
      <c r="F475" s="153"/>
    </row>
    <row r="476" spans="3:6">
      <c r="C476" s="153"/>
      <c r="D476" s="155"/>
      <c r="E476" s="154"/>
      <c r="F476" s="153"/>
    </row>
    <row r="477" spans="3:6">
      <c r="C477" s="153"/>
      <c r="D477" s="155"/>
      <c r="E477" s="154"/>
      <c r="F477" s="153"/>
    </row>
    <row r="478" spans="3:6">
      <c r="C478" s="153"/>
      <c r="D478" s="155"/>
      <c r="E478" s="154"/>
      <c r="F478" s="153"/>
    </row>
    <row r="479" spans="3:6">
      <c r="C479" s="153"/>
      <c r="D479" s="155"/>
      <c r="E479" s="154"/>
      <c r="F479" s="153"/>
    </row>
    <row r="480" spans="3:6">
      <c r="C480" s="153"/>
      <c r="D480" s="155"/>
      <c r="E480" s="154"/>
      <c r="F480" s="153"/>
    </row>
    <row r="481" spans="3:6">
      <c r="C481" s="153"/>
      <c r="D481" s="155"/>
      <c r="E481" s="154"/>
      <c r="F481" s="153"/>
    </row>
    <row r="482" spans="3:6">
      <c r="C482" s="153"/>
      <c r="D482" s="155"/>
      <c r="E482" s="154"/>
      <c r="F482" s="153"/>
    </row>
    <row r="483" spans="3:6">
      <c r="C483" s="153"/>
      <c r="D483" s="155"/>
      <c r="E483" s="154"/>
      <c r="F483" s="153"/>
    </row>
    <row r="484" spans="3:6">
      <c r="C484" s="153"/>
      <c r="D484" s="155"/>
      <c r="E484" s="154"/>
      <c r="F484" s="153"/>
    </row>
    <row r="485" spans="3:6">
      <c r="C485" s="153"/>
      <c r="D485" s="155"/>
      <c r="E485" s="154"/>
      <c r="F485" s="153"/>
    </row>
    <row r="486" spans="3:6">
      <c r="C486" s="153"/>
      <c r="D486" s="155"/>
      <c r="E486" s="154"/>
      <c r="F486" s="153"/>
    </row>
    <row r="487" spans="3:6">
      <c r="C487" s="153"/>
      <c r="D487" s="155"/>
      <c r="E487" s="154"/>
      <c r="F487" s="153"/>
    </row>
    <row r="488" spans="3:6">
      <c r="C488" s="153"/>
      <c r="D488" s="155"/>
      <c r="E488" s="154"/>
      <c r="F488" s="153"/>
    </row>
    <row r="489" spans="3:6">
      <c r="C489" s="153"/>
      <c r="D489" s="155"/>
      <c r="E489" s="154"/>
      <c r="F489" s="153"/>
    </row>
  </sheetData>
  <conditionalFormatting sqref="D4:G4 H1:H5 H301:H55934 J1:J6 J301:J55934 M3:M6 M301:M55934 O1:O6 O301:O55934">
    <cfRule type="cellIs" dxfId="1" priority="2" stopIfTrue="1" operator="lessThan">
      <formula>0</formula>
    </cfRule>
  </conditionalFormatting>
  <conditionalFormatting sqref="L5">
    <cfRule type="cellIs" dxfId="0" priority="1" stopIfTrue="1" operator="lessThan">
      <formula>0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70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1"/>
  <sheetViews>
    <sheetView topLeftCell="A7" workbookViewId="0">
      <pane ySplit="1440"/>
      <selection activeCell="A7" sqref="A7:AK31"/>
      <selection pane="bottomLeft" activeCell="D11" sqref="D11"/>
    </sheetView>
  </sheetViews>
  <sheetFormatPr baseColWidth="10" defaultColWidth="11.5" defaultRowHeight="13"/>
  <cols>
    <col min="1" max="1" width="11.5" style="113" customWidth="1"/>
    <col min="2" max="2" width="14.5" style="113" customWidth="1"/>
    <col min="3" max="3" width="27.1640625" style="113" customWidth="1"/>
    <col min="4" max="4" width="28.5" style="113" customWidth="1"/>
    <col min="5" max="5" width="5.83203125" style="113" customWidth="1"/>
    <col min="6" max="6" width="4.6640625" style="113" customWidth="1"/>
    <col min="7" max="7" width="8.6640625" style="113" customWidth="1"/>
    <col min="8" max="8" width="13.5" style="113" customWidth="1"/>
    <col min="9" max="9" width="9.33203125" style="113" customWidth="1"/>
    <col min="10" max="10" width="8.5" style="113" customWidth="1"/>
    <col min="11" max="11" width="9.6640625" style="114" customWidth="1"/>
    <col min="12" max="12" width="8.83203125" style="114" customWidth="1"/>
    <col min="13" max="13" width="8.5" style="113" customWidth="1"/>
    <col min="14" max="14" width="10.33203125" style="113" customWidth="1"/>
    <col min="15" max="15" width="11.33203125" style="113" customWidth="1"/>
    <col min="16" max="17" width="11.5" style="113" customWidth="1"/>
    <col min="18" max="18" width="9.6640625" style="113" customWidth="1"/>
    <col min="19" max="19" width="11.5" style="113" customWidth="1"/>
    <col min="20" max="16384" width="11.5" style="113"/>
  </cols>
  <sheetData>
    <row r="1" spans="1:20" s="128" customFormat="1" ht="16.5" customHeight="1">
      <c r="A1" s="128" t="s">
        <v>52</v>
      </c>
      <c r="K1" s="129"/>
      <c r="L1" s="129"/>
    </row>
    <row r="2" spans="1:20" s="128" customFormat="1" ht="16.5" customHeight="1">
      <c r="A2" s="128" t="s">
        <v>53</v>
      </c>
      <c r="K2" s="129"/>
      <c r="L2" s="129"/>
    </row>
    <row r="3" spans="1:20" ht="13.5" customHeight="1" thickBot="1">
      <c r="I3" s="127"/>
      <c r="J3" s="127" t="s">
        <v>54</v>
      </c>
      <c r="K3" s="113"/>
      <c r="L3" s="113"/>
    </row>
    <row r="4" spans="1:20" ht="18.75" customHeight="1">
      <c r="H4" s="126"/>
      <c r="I4" s="179" t="s">
        <v>46</v>
      </c>
      <c r="J4" s="180"/>
      <c r="K4" s="179" t="s">
        <v>50</v>
      </c>
      <c r="L4" s="180"/>
      <c r="M4" s="179" t="s">
        <v>55</v>
      </c>
      <c r="N4" s="180"/>
      <c r="O4" s="179" t="s">
        <v>56</v>
      </c>
      <c r="P4" s="181"/>
      <c r="Q4" s="180"/>
      <c r="R4" s="179" t="s">
        <v>57</v>
      </c>
      <c r="S4" s="181"/>
      <c r="T4" s="180"/>
    </row>
    <row r="5" spans="1:20" ht="30.75" customHeight="1" thickBot="1">
      <c r="A5" s="125" t="s">
        <v>58</v>
      </c>
      <c r="B5" s="125" t="s">
        <v>59</v>
      </c>
      <c r="C5" s="125" t="s">
        <v>60</v>
      </c>
      <c r="D5" s="125" t="s">
        <v>61</v>
      </c>
      <c r="E5" s="125" t="s">
        <v>62</v>
      </c>
      <c r="F5" s="125" t="s">
        <v>63</v>
      </c>
      <c r="G5" s="124" t="s">
        <v>64</v>
      </c>
      <c r="H5" s="123" t="s">
        <v>45</v>
      </c>
      <c r="I5" s="121" t="s">
        <v>65</v>
      </c>
      <c r="J5" s="122" t="s">
        <v>46</v>
      </c>
      <c r="K5" s="121" t="s">
        <v>66</v>
      </c>
      <c r="L5" s="122" t="s">
        <v>50</v>
      </c>
      <c r="M5" s="121" t="s">
        <v>67</v>
      </c>
      <c r="N5" s="122" t="s">
        <v>55</v>
      </c>
      <c r="O5" s="121" t="s">
        <v>68</v>
      </c>
      <c r="P5" s="120" t="s">
        <v>69</v>
      </c>
      <c r="Q5" s="119" t="s">
        <v>56</v>
      </c>
      <c r="R5" s="121" t="s">
        <v>47</v>
      </c>
      <c r="S5" s="120" t="s">
        <v>48</v>
      </c>
      <c r="T5" s="119" t="s">
        <v>70</v>
      </c>
    </row>
    <row r="6" spans="1:20" s="117" customFormat="1" ht="1.5" customHeight="1">
      <c r="O6" s="118"/>
    </row>
    <row r="7" spans="1:20">
      <c r="J7" s="115"/>
      <c r="L7" s="116"/>
      <c r="N7" s="115"/>
      <c r="Q7" s="115"/>
      <c r="R7" s="136"/>
    </row>
    <row r="8" spans="1:20">
      <c r="J8" s="115"/>
      <c r="L8" s="116"/>
      <c r="N8" s="115"/>
      <c r="Q8" s="115"/>
      <c r="R8" s="136"/>
    </row>
    <row r="9" spans="1:20">
      <c r="J9" s="115"/>
      <c r="L9" s="116"/>
      <c r="N9" s="115"/>
      <c r="Q9" s="115"/>
      <c r="R9" s="136"/>
    </row>
    <row r="10" spans="1:20">
      <c r="J10" s="115"/>
      <c r="L10" s="116"/>
      <c r="N10" s="115"/>
      <c r="Q10" s="115"/>
      <c r="R10" s="136"/>
      <c r="T10" s="115"/>
    </row>
    <row r="11" spans="1:20">
      <c r="J11" s="115"/>
      <c r="L11" s="116"/>
      <c r="N11" s="115"/>
      <c r="Q11" s="115"/>
      <c r="R11" s="136"/>
      <c r="T11" s="115"/>
    </row>
    <row r="12" spans="1:20">
      <c r="J12" s="115"/>
      <c r="L12" s="116"/>
      <c r="N12" s="115"/>
      <c r="Q12" s="115"/>
      <c r="R12" s="136"/>
      <c r="T12" s="115"/>
    </row>
    <row r="13" spans="1:20">
      <c r="J13" s="115"/>
      <c r="L13" s="116"/>
      <c r="N13" s="115"/>
      <c r="Q13" s="115"/>
      <c r="R13" s="136"/>
      <c r="T13" s="115"/>
    </row>
    <row r="14" spans="1:20">
      <c r="J14" s="115"/>
      <c r="L14" s="116"/>
      <c r="N14" s="115"/>
      <c r="Q14" s="115"/>
      <c r="R14" s="136"/>
      <c r="T14" s="115"/>
    </row>
    <row r="15" spans="1:20">
      <c r="J15" s="115"/>
      <c r="L15" s="116"/>
      <c r="N15" s="115"/>
      <c r="Q15" s="115"/>
      <c r="R15" s="136"/>
      <c r="T15" s="115"/>
    </row>
    <row r="16" spans="1:20">
      <c r="J16" s="115"/>
      <c r="L16" s="116"/>
      <c r="N16" s="115"/>
      <c r="Q16" s="115"/>
      <c r="R16" s="136"/>
      <c r="T16" s="115"/>
    </row>
    <row r="17" spans="10:20">
      <c r="J17" s="115"/>
      <c r="L17" s="116"/>
      <c r="N17" s="115"/>
      <c r="Q17" s="115"/>
      <c r="R17" s="136"/>
      <c r="T17" s="115"/>
    </row>
    <row r="18" spans="10:20">
      <c r="J18" s="115"/>
      <c r="L18" s="116"/>
      <c r="N18" s="115"/>
      <c r="Q18" s="115"/>
      <c r="R18" s="136"/>
      <c r="T18" s="115"/>
    </row>
    <row r="19" spans="10:20">
      <c r="J19" s="115"/>
      <c r="L19" s="116"/>
      <c r="N19" s="115"/>
      <c r="Q19" s="115"/>
      <c r="R19" s="136"/>
      <c r="T19" s="115"/>
    </row>
    <row r="20" spans="10:20">
      <c r="J20" s="115"/>
      <c r="L20" s="116"/>
      <c r="N20" s="115"/>
      <c r="Q20" s="115"/>
      <c r="R20" s="136"/>
      <c r="T20" s="115"/>
    </row>
    <row r="21" spans="10:20">
      <c r="J21" s="115"/>
      <c r="L21" s="116"/>
      <c r="N21" s="115"/>
      <c r="Q21" s="115"/>
      <c r="R21" s="136"/>
      <c r="T21" s="115"/>
    </row>
    <row r="22" spans="10:20">
      <c r="J22" s="115"/>
      <c r="L22" s="116"/>
      <c r="N22" s="115"/>
      <c r="Q22" s="115"/>
      <c r="R22" s="136"/>
      <c r="T22" s="115"/>
    </row>
    <row r="23" spans="10:20">
      <c r="J23" s="115"/>
      <c r="L23" s="116"/>
      <c r="N23" s="115"/>
      <c r="Q23" s="115"/>
      <c r="R23" s="136"/>
      <c r="T23" s="115"/>
    </row>
    <row r="24" spans="10:20">
      <c r="J24" s="115"/>
      <c r="L24" s="137"/>
      <c r="N24" s="115"/>
      <c r="Q24" s="115"/>
      <c r="T24" s="115"/>
    </row>
    <row r="25" spans="10:20">
      <c r="J25" s="115"/>
      <c r="L25" s="137"/>
      <c r="N25" s="115"/>
      <c r="Q25" s="115"/>
      <c r="T25" s="115"/>
    </row>
    <row r="26" spans="10:20">
      <c r="J26" s="115"/>
      <c r="L26" s="137"/>
      <c r="N26" s="115"/>
      <c r="Q26" s="115"/>
      <c r="T26" s="115"/>
    </row>
    <row r="27" spans="10:20">
      <c r="J27" s="115"/>
      <c r="L27" s="137"/>
      <c r="N27" s="115"/>
      <c r="Q27" s="115"/>
      <c r="T27" s="115"/>
    </row>
    <row r="28" spans="10:20">
      <c r="J28" s="115"/>
      <c r="L28" s="137"/>
      <c r="N28" s="115"/>
      <c r="Q28" s="115"/>
      <c r="T28" s="115"/>
    </row>
    <row r="29" spans="10:20">
      <c r="J29" s="115"/>
      <c r="L29" s="137"/>
      <c r="N29" s="115"/>
      <c r="Q29" s="115"/>
      <c r="T29" s="115"/>
    </row>
    <row r="30" spans="10:20">
      <c r="Q30" s="115"/>
    </row>
    <row r="31" spans="10:20">
      <c r="Q31" s="115"/>
    </row>
  </sheetData>
  <mergeCells count="5">
    <mergeCell ref="I4:J4"/>
    <mergeCell ref="O4:Q4"/>
    <mergeCell ref="R4:T4"/>
    <mergeCell ref="K4:L4"/>
    <mergeCell ref="M4:N4"/>
  </mergeCells>
  <pageMargins left="0.31496062992125978" right="0.11811023622047249" top="0.15748031496062989" bottom="0.15748031496062989" header="0.31496062992125978" footer="0.31496062992125978"/>
  <pageSetup paperSize="9" scale="66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min="1" max="1" width="23.5" customWidth="1"/>
    <col min="2" max="2" width="25.6640625" customWidth="1"/>
    <col min="3" max="3" width="31.6640625" bestFit="1" customWidth="1"/>
    <col min="4" max="4" width="5.83203125" bestFit="1" customWidth="1"/>
    <col min="5" max="5" width="9.1640625" customWidth="1"/>
    <col min="6" max="6" width="8" customWidth="1"/>
    <col min="7" max="7" width="7.6640625" customWidth="1"/>
    <col min="8" max="8" width="8.5" customWidth="1"/>
    <col min="9" max="9" width="9.83203125" customWidth="1"/>
    <col min="10" max="10" width="8.5" customWidth="1"/>
    <col min="11" max="11" width="8.33203125" customWidth="1"/>
    <col min="12" max="12" width="8" customWidth="1"/>
    <col min="13" max="13" width="8.5" customWidth="1"/>
    <col min="14" max="14" width="8.83203125" customWidth="1"/>
    <col min="15" max="15" width="7.33203125" customWidth="1"/>
    <col min="16" max="16" width="7.6640625" customWidth="1"/>
    <col min="17" max="17" width="8" customWidth="1"/>
    <col min="18" max="18" width="7.83203125" customWidth="1"/>
    <col min="19" max="19" width="8.33203125" customWidth="1"/>
    <col min="20" max="20" width="8.6640625" customWidth="1"/>
    <col min="21" max="21" width="7.83203125" customWidth="1"/>
    <col min="22" max="22" width="8" customWidth="1"/>
    <col min="23" max="23" width="7.83203125" customWidth="1"/>
    <col min="24" max="24" width="10" hidden="1" customWidth="1"/>
    <col min="25" max="25" width="11.5" customWidth="1"/>
  </cols>
  <sheetData>
    <row r="1" spans="1:24" s="3" customFormat="1">
      <c r="A1" s="13" t="s">
        <v>71</v>
      </c>
      <c r="B1" s="14"/>
      <c r="C1" s="2"/>
      <c r="D1" s="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82">
        <f ca="1">+TODAY()</f>
        <v>45166</v>
      </c>
      <c r="T1" s="183"/>
      <c r="U1" s="183"/>
      <c r="V1" s="183"/>
      <c r="W1" s="183"/>
      <c r="X1" s="183"/>
    </row>
    <row r="2" spans="1:24" s="3" customFormat="1" ht="18.75" customHeight="1">
      <c r="A2" s="16" t="s">
        <v>72</v>
      </c>
      <c r="B2" s="14"/>
      <c r="C2" s="2"/>
      <c r="D2" s="2"/>
      <c r="E2" s="15"/>
      <c r="F2" s="15"/>
      <c r="G2" s="15"/>
      <c r="H2" s="17" t="s">
        <v>73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83"/>
      <c r="T2" s="183"/>
      <c r="U2" s="183"/>
      <c r="V2" s="183"/>
      <c r="W2" s="183"/>
      <c r="X2" s="183"/>
    </row>
    <row r="3" spans="1:24" s="3" customFormat="1" ht="14.25" customHeight="1">
      <c r="A3" s="18"/>
      <c r="B3" s="14"/>
      <c r="C3" s="2"/>
      <c r="D3" s="2"/>
      <c r="E3" s="15"/>
      <c r="F3" s="15"/>
      <c r="G3" s="19"/>
      <c r="H3" s="19"/>
      <c r="I3" s="15"/>
      <c r="J3" s="25" t="s">
        <v>74</v>
      </c>
      <c r="K3" s="25"/>
      <c r="L3" s="19"/>
      <c r="M3" s="19"/>
      <c r="N3" s="15"/>
      <c r="O3" s="15"/>
      <c r="P3" s="15"/>
      <c r="Q3" s="15"/>
      <c r="R3" s="20"/>
      <c r="S3" s="20"/>
      <c r="T3" s="15"/>
      <c r="U3" s="15"/>
      <c r="V3" s="15"/>
      <c r="W3" s="15"/>
    </row>
    <row r="4" spans="1:24" ht="13.5" customHeight="1" thickBot="1">
      <c r="A4" s="21"/>
      <c r="B4" s="22"/>
      <c r="C4" s="4"/>
      <c r="D4" s="4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4" ht="15.75" customHeight="1">
      <c r="A5" s="184"/>
      <c r="B5" s="185"/>
      <c r="C5" s="4"/>
      <c r="D5" s="4"/>
      <c r="E5" s="186" t="s">
        <v>75</v>
      </c>
      <c r="F5" s="187"/>
      <c r="G5" s="188" t="s">
        <v>14</v>
      </c>
      <c r="H5" s="181"/>
      <c r="I5" s="181"/>
      <c r="J5" s="181"/>
      <c r="K5" s="181"/>
      <c r="L5" s="191" t="s">
        <v>76</v>
      </c>
      <c r="M5" s="192"/>
      <c r="N5" s="192"/>
      <c r="O5" s="192"/>
      <c r="P5" s="186" t="s">
        <v>77</v>
      </c>
      <c r="Q5" s="181"/>
      <c r="R5" s="187"/>
      <c r="S5" s="28" t="s">
        <v>78</v>
      </c>
      <c r="T5" s="186" t="s">
        <v>79</v>
      </c>
      <c r="U5" s="181"/>
      <c r="V5" s="187"/>
      <c r="W5" s="28" t="s">
        <v>80</v>
      </c>
      <c r="X5" s="26"/>
    </row>
    <row r="6" spans="1:24" ht="13.5" customHeight="1" thickBot="1">
      <c r="A6" s="21"/>
      <c r="B6" s="22"/>
      <c r="C6" s="4"/>
      <c r="D6" s="4"/>
      <c r="E6" s="29">
        <v>20</v>
      </c>
      <c r="F6" s="30">
        <v>50</v>
      </c>
      <c r="G6" s="31" t="s">
        <v>81</v>
      </c>
      <c r="H6" s="31" t="s">
        <v>82</v>
      </c>
      <c r="I6" s="31" t="s">
        <v>83</v>
      </c>
      <c r="J6" s="31" t="s">
        <v>84</v>
      </c>
      <c r="K6" s="32" t="s">
        <v>85</v>
      </c>
      <c r="L6" s="33">
        <v>10.5</v>
      </c>
      <c r="M6" s="34">
        <v>21</v>
      </c>
      <c r="N6" s="34" t="s">
        <v>86</v>
      </c>
      <c r="O6" s="35" t="s">
        <v>87</v>
      </c>
      <c r="P6" s="29">
        <v>10.5</v>
      </c>
      <c r="Q6" s="34">
        <v>21</v>
      </c>
      <c r="R6" s="30" t="s">
        <v>86</v>
      </c>
      <c r="S6" s="30" t="s">
        <v>86</v>
      </c>
      <c r="T6" s="29">
        <v>10.5</v>
      </c>
      <c r="U6" s="35">
        <v>21</v>
      </c>
      <c r="V6" s="30">
        <v>170</v>
      </c>
      <c r="W6" s="189" t="s">
        <v>88</v>
      </c>
      <c r="X6" s="24" t="s">
        <v>89</v>
      </c>
    </row>
    <row r="7" spans="1:24" ht="14.25" customHeight="1" thickBot="1">
      <c r="A7" s="45" t="s">
        <v>59</v>
      </c>
      <c r="B7" s="46" t="s">
        <v>90</v>
      </c>
      <c r="C7" s="46" t="s">
        <v>91</v>
      </c>
      <c r="D7" s="46" t="s">
        <v>92</v>
      </c>
      <c r="E7" s="36">
        <v>501101</v>
      </c>
      <c r="F7" s="37">
        <v>501102</v>
      </c>
      <c r="G7" s="38">
        <v>502102</v>
      </c>
      <c r="H7" s="38">
        <v>502103</v>
      </c>
      <c r="I7" s="38">
        <v>502118</v>
      </c>
      <c r="J7" s="38">
        <v>502119</v>
      </c>
      <c r="K7" s="39" t="s">
        <v>93</v>
      </c>
      <c r="L7" s="40">
        <v>503101</v>
      </c>
      <c r="M7" s="41">
        <v>503102</v>
      </c>
      <c r="N7" s="41" t="s">
        <v>94</v>
      </c>
      <c r="O7" s="42">
        <v>503133</v>
      </c>
      <c r="P7" s="36">
        <v>503201</v>
      </c>
      <c r="Q7" s="38">
        <v>503202</v>
      </c>
      <c r="R7" s="37" t="s">
        <v>95</v>
      </c>
      <c r="S7" s="43" t="s">
        <v>96</v>
      </c>
      <c r="T7" s="36">
        <v>503301</v>
      </c>
      <c r="U7" s="44">
        <v>503302</v>
      </c>
      <c r="V7" s="37">
        <v>503303</v>
      </c>
      <c r="W7" s="190"/>
      <c r="X7" s="27"/>
    </row>
    <row r="8" spans="1:24" ht="12.75" customHeight="1">
      <c r="A8" s="47" t="s">
        <v>97</v>
      </c>
      <c r="B8" s="7" t="s">
        <v>98</v>
      </c>
      <c r="C8" s="50" t="s">
        <v>99</v>
      </c>
      <c r="D8" s="5" t="s">
        <v>100</v>
      </c>
      <c r="E8" s="8">
        <v>68503.5390625</v>
      </c>
      <c r="F8" s="8">
        <v>35602</v>
      </c>
      <c r="G8" s="8">
        <v>19891.669921875</v>
      </c>
      <c r="H8" s="8">
        <v>16876.25</v>
      </c>
      <c r="I8" s="8">
        <v>432.67001342773398</v>
      </c>
      <c r="J8" s="8"/>
      <c r="K8" s="8"/>
      <c r="L8" s="8">
        <v>209938.5</v>
      </c>
      <c r="M8" s="8">
        <v>122584</v>
      </c>
      <c r="N8" s="8">
        <v>369418.34375</v>
      </c>
      <c r="O8" s="8"/>
      <c r="P8" s="8">
        <v>35396</v>
      </c>
      <c r="Q8" s="8">
        <v>8975</v>
      </c>
      <c r="R8" s="8">
        <v>48169.4296875</v>
      </c>
      <c r="S8" s="8">
        <v>143208.375</v>
      </c>
      <c r="T8" s="8">
        <v>3064.5</v>
      </c>
      <c r="U8" s="8">
        <v>322.5</v>
      </c>
      <c r="V8" s="8">
        <v>25100.5302734375</v>
      </c>
      <c r="W8" s="8">
        <v>8515.2199707031305</v>
      </c>
      <c r="X8" s="8"/>
    </row>
    <row r="9" spans="1:24" ht="14">
      <c r="A9" s="48" t="s">
        <v>97</v>
      </c>
      <c r="B9" s="9" t="s">
        <v>98</v>
      </c>
      <c r="C9" s="51" t="s">
        <v>99</v>
      </c>
      <c r="D9" s="1" t="s">
        <v>101</v>
      </c>
      <c r="E9" s="10">
        <v>10748.9599609375</v>
      </c>
      <c r="F9" s="10">
        <v>17834.130859375</v>
      </c>
      <c r="G9" s="10">
        <v>13960.830078125</v>
      </c>
      <c r="H9" s="10">
        <v>3900</v>
      </c>
      <c r="I9" s="10">
        <v>9514.419921875</v>
      </c>
      <c r="J9" s="10">
        <v>3186</v>
      </c>
      <c r="K9" s="10"/>
      <c r="L9" s="10">
        <v>232438.5</v>
      </c>
      <c r="M9" s="10">
        <v>62370</v>
      </c>
      <c r="N9" s="10">
        <v>177700.171875</v>
      </c>
      <c r="O9" s="10"/>
      <c r="P9" s="10">
        <v>16179.16015625</v>
      </c>
      <c r="Q9" s="10">
        <v>7581</v>
      </c>
      <c r="R9" s="10">
        <v>12940.2998046875</v>
      </c>
      <c r="S9" s="10">
        <v>68355.149902343794</v>
      </c>
      <c r="T9" s="10">
        <v>4909.330078125</v>
      </c>
      <c r="U9" s="10">
        <v>860</v>
      </c>
      <c r="V9" s="10">
        <v>17168.4699707031</v>
      </c>
      <c r="W9" s="10"/>
      <c r="X9" s="10"/>
    </row>
    <row r="10" spans="1:24" ht="13.5" customHeight="1" thickBot="1">
      <c r="A10" s="49" t="s">
        <v>97</v>
      </c>
      <c r="B10" s="11" t="s">
        <v>98</v>
      </c>
      <c r="C10" s="52" t="s">
        <v>99</v>
      </c>
      <c r="D10" s="6" t="s">
        <v>70</v>
      </c>
      <c r="E10" s="12">
        <v>-0.84</v>
      </c>
      <c r="F10" s="12">
        <v>-0.5</v>
      </c>
      <c r="G10" s="12">
        <v>-0.3</v>
      </c>
      <c r="H10" s="12">
        <v>-0.77</v>
      </c>
      <c r="I10" s="12" t="s">
        <v>102</v>
      </c>
      <c r="J10" s="12" t="s">
        <v>103</v>
      </c>
      <c r="K10" s="12" t="s">
        <v>103</v>
      </c>
      <c r="L10" s="12">
        <v>0.11</v>
      </c>
      <c r="M10" s="12">
        <v>-0.49</v>
      </c>
      <c r="N10" s="12">
        <v>-0.52</v>
      </c>
      <c r="O10" s="12" t="s">
        <v>103</v>
      </c>
      <c r="P10" s="12">
        <v>-0.54</v>
      </c>
      <c r="Q10" s="12">
        <v>-0.16</v>
      </c>
      <c r="R10" s="12">
        <v>-0.73</v>
      </c>
      <c r="S10" s="12">
        <v>-0.52</v>
      </c>
      <c r="T10" s="12">
        <v>0.6</v>
      </c>
      <c r="U10" s="12">
        <v>1.67</v>
      </c>
      <c r="V10" s="12">
        <v>-0.32</v>
      </c>
      <c r="W10" s="12">
        <v>-1</v>
      </c>
      <c r="X10" s="12"/>
    </row>
    <row r="11" spans="1:24" ht="12.75" customHeight="1">
      <c r="A11" s="47" t="s">
        <v>97</v>
      </c>
      <c r="B11" s="7" t="s">
        <v>104</v>
      </c>
      <c r="C11" s="50" t="s">
        <v>105</v>
      </c>
      <c r="D11" s="5" t="s">
        <v>100</v>
      </c>
      <c r="E11" s="8">
        <v>575</v>
      </c>
      <c r="F11" s="8">
        <v>1120</v>
      </c>
      <c r="G11" s="8">
        <v>2970</v>
      </c>
      <c r="H11" s="8">
        <v>3250</v>
      </c>
      <c r="I11" s="8">
        <v>3600</v>
      </c>
      <c r="J11" s="8">
        <v>4400</v>
      </c>
      <c r="K11" s="8"/>
      <c r="L11" s="8">
        <v>11625.5</v>
      </c>
      <c r="M11" s="8">
        <v>18930</v>
      </c>
      <c r="N11" s="8">
        <v>28376.689453125</v>
      </c>
      <c r="O11" s="8"/>
      <c r="P11" s="8">
        <v>1328</v>
      </c>
      <c r="Q11" s="8">
        <v>1900</v>
      </c>
      <c r="R11" s="8">
        <v>3675</v>
      </c>
      <c r="S11" s="8">
        <v>9627.76953125</v>
      </c>
      <c r="T11" s="8">
        <v>55.5</v>
      </c>
      <c r="U11" s="8">
        <v>88.5</v>
      </c>
      <c r="V11" s="8">
        <v>-344</v>
      </c>
      <c r="W11" s="8"/>
      <c r="X11" s="8"/>
    </row>
    <row r="12" spans="1:24" ht="14">
      <c r="A12" s="48" t="s">
        <v>97</v>
      </c>
      <c r="B12" s="9" t="s">
        <v>104</v>
      </c>
      <c r="C12" s="51" t="s">
        <v>105</v>
      </c>
      <c r="D12" s="1" t="s">
        <v>101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3.5" customHeight="1" thickBot="1">
      <c r="A13" s="49" t="s">
        <v>97</v>
      </c>
      <c r="B13" s="11" t="s">
        <v>104</v>
      </c>
      <c r="C13" s="52" t="s">
        <v>105</v>
      </c>
      <c r="D13" s="6" t="s">
        <v>70</v>
      </c>
      <c r="E13" s="12">
        <v>-1</v>
      </c>
      <c r="F13" s="12">
        <v>-1</v>
      </c>
      <c r="G13" s="12">
        <v>-1</v>
      </c>
      <c r="H13" s="12">
        <v>-1</v>
      </c>
      <c r="I13" s="12">
        <v>-1</v>
      </c>
      <c r="J13" s="12">
        <v>-1</v>
      </c>
      <c r="K13" s="12" t="s">
        <v>103</v>
      </c>
      <c r="L13" s="12">
        <v>-1</v>
      </c>
      <c r="M13" s="12">
        <v>-1</v>
      </c>
      <c r="N13" s="12">
        <v>-1</v>
      </c>
      <c r="O13" s="12" t="s">
        <v>103</v>
      </c>
      <c r="P13" s="12">
        <v>-1</v>
      </c>
      <c r="Q13" s="12">
        <v>-1</v>
      </c>
      <c r="R13" s="12">
        <v>-1</v>
      </c>
      <c r="S13" s="12">
        <v>-1</v>
      </c>
      <c r="T13" s="12">
        <v>-1</v>
      </c>
      <c r="U13" s="12">
        <v>-1</v>
      </c>
      <c r="V13" s="12">
        <v>-1</v>
      </c>
      <c r="W13" s="12" t="s">
        <v>103</v>
      </c>
      <c r="X13" s="12"/>
    </row>
    <row r="14" spans="1:24" ht="12.75" customHeight="1">
      <c r="A14" s="47" t="s">
        <v>97</v>
      </c>
      <c r="B14" s="7" t="s">
        <v>106</v>
      </c>
      <c r="C14" s="50" t="s">
        <v>107</v>
      </c>
      <c r="D14" s="5" t="s">
        <v>100</v>
      </c>
      <c r="E14" s="8">
        <v>78516.0390625</v>
      </c>
      <c r="F14" s="8">
        <v>85430.796875</v>
      </c>
      <c r="G14" s="8">
        <v>3465</v>
      </c>
      <c r="H14" s="8">
        <v>4507.5</v>
      </c>
      <c r="I14" s="8">
        <v>4617.5</v>
      </c>
      <c r="J14" s="8">
        <v>6415</v>
      </c>
      <c r="K14" s="8"/>
      <c r="L14" s="8">
        <v>153729</v>
      </c>
      <c r="M14" s="8">
        <v>137529.328125</v>
      </c>
      <c r="N14" s="8">
        <v>130728.6875</v>
      </c>
      <c r="O14" s="8"/>
      <c r="P14" s="8">
        <v>7576</v>
      </c>
      <c r="Q14" s="8">
        <v>6893.75</v>
      </c>
      <c r="R14" s="8">
        <v>32754.30078125</v>
      </c>
      <c r="S14" s="8">
        <v>83865.6015625</v>
      </c>
      <c r="T14" s="8">
        <v>1512</v>
      </c>
      <c r="U14" s="8">
        <v>1720</v>
      </c>
      <c r="V14" s="8">
        <v>28917.5</v>
      </c>
      <c r="W14" s="8">
        <v>7223.85009765625</v>
      </c>
      <c r="X14" s="8"/>
    </row>
    <row r="15" spans="1:24" ht="14">
      <c r="A15" s="48" t="s">
        <v>97</v>
      </c>
      <c r="B15" s="9" t="s">
        <v>106</v>
      </c>
      <c r="C15" s="51" t="s">
        <v>107</v>
      </c>
      <c r="D15" s="1" t="s">
        <v>101</v>
      </c>
      <c r="E15" s="10"/>
      <c r="F15" s="10"/>
      <c r="G15" s="10">
        <v>-27.5</v>
      </c>
      <c r="H15" s="10"/>
      <c r="I15" s="10"/>
      <c r="J15" s="10"/>
      <c r="K15" s="10"/>
      <c r="L15" s="10"/>
      <c r="M15" s="10"/>
      <c r="N15" s="10">
        <v>-26.5</v>
      </c>
      <c r="O15" s="10"/>
      <c r="P15" s="10">
        <v>-95.839996337890597</v>
      </c>
      <c r="Q15" s="10">
        <v>-77</v>
      </c>
      <c r="R15" s="10">
        <v>-592.27001953125</v>
      </c>
      <c r="S15" s="10">
        <v>-75.5</v>
      </c>
      <c r="T15" s="10"/>
      <c r="U15" s="10"/>
      <c r="V15" s="10">
        <v>-14.329999923706101</v>
      </c>
      <c r="W15" s="10"/>
      <c r="X15" s="10"/>
    </row>
    <row r="16" spans="1:24" ht="13.5" customHeight="1" thickBot="1">
      <c r="A16" s="49" t="s">
        <v>97</v>
      </c>
      <c r="B16" s="11" t="s">
        <v>106</v>
      </c>
      <c r="C16" s="52" t="s">
        <v>107</v>
      </c>
      <c r="D16" s="6" t="s">
        <v>70</v>
      </c>
      <c r="E16" s="12">
        <v>-1</v>
      </c>
      <c r="F16" s="12">
        <v>-1</v>
      </c>
      <c r="G16" s="12">
        <v>-1.01</v>
      </c>
      <c r="H16" s="12">
        <v>-1</v>
      </c>
      <c r="I16" s="12">
        <v>-1</v>
      </c>
      <c r="J16" s="12">
        <v>-1</v>
      </c>
      <c r="K16" s="12" t="s">
        <v>103</v>
      </c>
      <c r="L16" s="12">
        <v>-1</v>
      </c>
      <c r="M16" s="12">
        <v>-1</v>
      </c>
      <c r="N16" s="12">
        <v>-1</v>
      </c>
      <c r="O16" s="12" t="s">
        <v>103</v>
      </c>
      <c r="P16" s="12">
        <v>-1.01</v>
      </c>
      <c r="Q16" s="12">
        <v>-1.01</v>
      </c>
      <c r="R16" s="12">
        <v>-1.02</v>
      </c>
      <c r="S16" s="12">
        <v>-1</v>
      </c>
      <c r="T16" s="12">
        <v>-1</v>
      </c>
      <c r="U16" s="12">
        <v>-1</v>
      </c>
      <c r="V16" s="12">
        <v>-1</v>
      </c>
      <c r="W16" s="12">
        <v>-1</v>
      </c>
      <c r="X16" s="12"/>
    </row>
    <row r="17" spans="1:24" ht="12.75" customHeight="1">
      <c r="A17" s="47" t="s">
        <v>97</v>
      </c>
      <c r="B17" s="7" t="s">
        <v>108</v>
      </c>
      <c r="C17" s="50" t="s">
        <v>108</v>
      </c>
      <c r="D17" s="5" t="s">
        <v>100</v>
      </c>
      <c r="E17" s="8">
        <v>10397.879804730401</v>
      </c>
      <c r="F17" s="8">
        <v>15735.7201561928</v>
      </c>
      <c r="G17" s="8">
        <v>21</v>
      </c>
      <c r="H17" s="8">
        <v>26.25</v>
      </c>
      <c r="I17" s="8">
        <v>6.9400000572204599</v>
      </c>
      <c r="J17" s="8">
        <v>39.380001068115199</v>
      </c>
      <c r="K17" s="8"/>
      <c r="L17" s="8">
        <v>10382.6403522491</v>
      </c>
      <c r="M17" s="8">
        <v>9002.6904296875</v>
      </c>
      <c r="N17" s="8">
        <v>14826.7197265625</v>
      </c>
      <c r="O17" s="8"/>
      <c r="P17" s="8">
        <v>-48.490003585815401</v>
      </c>
      <c r="Q17" s="8">
        <v>4962</v>
      </c>
      <c r="R17" s="8">
        <v>2710.65991210938</v>
      </c>
      <c r="S17" s="8">
        <v>7821.3200397491501</v>
      </c>
      <c r="T17" s="8">
        <v>-4.5</v>
      </c>
      <c r="U17" s="8">
        <v>-1.8899998664855999</v>
      </c>
      <c r="V17" s="8">
        <v>1907.8400001525899</v>
      </c>
      <c r="W17" s="8">
        <v>770.01002502441395</v>
      </c>
      <c r="X17" s="8"/>
    </row>
    <row r="18" spans="1:24" ht="14">
      <c r="A18" s="48" t="s">
        <v>97</v>
      </c>
      <c r="B18" s="9" t="s">
        <v>108</v>
      </c>
      <c r="C18" s="51" t="s">
        <v>108</v>
      </c>
      <c r="D18" s="1" t="s">
        <v>101</v>
      </c>
      <c r="E18" s="10">
        <v>24050</v>
      </c>
      <c r="F18" s="10">
        <v>43660.3984375</v>
      </c>
      <c r="G18" s="10">
        <v>12.7799997329712</v>
      </c>
      <c r="H18" s="10">
        <v>510.540000915527</v>
      </c>
      <c r="I18" s="10">
        <v>269.170000076294</v>
      </c>
      <c r="J18" s="10">
        <v>1180</v>
      </c>
      <c r="K18" s="10"/>
      <c r="L18" s="10">
        <v>223668</v>
      </c>
      <c r="M18" s="10">
        <v>58608</v>
      </c>
      <c r="N18" s="10">
        <v>82511.290000915498</v>
      </c>
      <c r="O18" s="10"/>
      <c r="P18" s="10">
        <v>6500</v>
      </c>
      <c r="Q18" s="10">
        <v>14830.3801174164</v>
      </c>
      <c r="R18" s="10">
        <v>18828.330078125</v>
      </c>
      <c r="S18" s="10">
        <v>29654</v>
      </c>
      <c r="T18" s="10"/>
      <c r="U18" s="10"/>
      <c r="V18" s="10">
        <v>11868</v>
      </c>
      <c r="W18" s="10">
        <v>196</v>
      </c>
      <c r="X18" s="10"/>
    </row>
    <row r="19" spans="1:24" ht="13.5" customHeight="1" thickBot="1">
      <c r="A19" s="49" t="s">
        <v>97</v>
      </c>
      <c r="B19" s="11" t="s">
        <v>108</v>
      </c>
      <c r="C19" s="52" t="s">
        <v>108</v>
      </c>
      <c r="D19" s="6" t="s">
        <v>70</v>
      </c>
      <c r="E19" s="12">
        <v>1.31</v>
      </c>
      <c r="F19" s="12">
        <v>1.77</v>
      </c>
      <c r="G19" s="12">
        <v>-0.39</v>
      </c>
      <c r="H19" s="12" t="s">
        <v>109</v>
      </c>
      <c r="I19" s="12" t="s">
        <v>110</v>
      </c>
      <c r="J19" s="12" t="s">
        <v>111</v>
      </c>
      <c r="K19" s="12" t="s">
        <v>103</v>
      </c>
      <c r="L19" s="12" t="s">
        <v>112</v>
      </c>
      <c r="M19" s="12">
        <v>5.51</v>
      </c>
      <c r="N19" s="12">
        <v>4.57</v>
      </c>
      <c r="O19" s="12" t="s">
        <v>103</v>
      </c>
      <c r="P19" s="12" t="s">
        <v>113</v>
      </c>
      <c r="Q19" s="12">
        <v>1.99</v>
      </c>
      <c r="R19" s="12">
        <v>5.95</v>
      </c>
      <c r="S19" s="12">
        <v>2.79</v>
      </c>
      <c r="T19" s="12">
        <v>-1</v>
      </c>
      <c r="U19" s="12">
        <v>-1</v>
      </c>
      <c r="V19" s="12">
        <v>5.22</v>
      </c>
      <c r="W19" s="12">
        <v>-0.75</v>
      </c>
      <c r="X19" s="12"/>
    </row>
    <row r="20" spans="1:24" ht="12.75" customHeight="1">
      <c r="A20" s="47" t="s">
        <v>97</v>
      </c>
      <c r="B20" s="7" t="s">
        <v>114</v>
      </c>
      <c r="C20" s="50" t="s">
        <v>115</v>
      </c>
      <c r="D20" s="5" t="s">
        <v>100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4">
      <c r="A21" s="48" t="s">
        <v>97</v>
      </c>
      <c r="B21" s="9" t="s">
        <v>114</v>
      </c>
      <c r="C21" s="51" t="s">
        <v>9</v>
      </c>
      <c r="D21" s="1" t="s">
        <v>101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3.5" customHeight="1" thickBot="1">
      <c r="A22" s="49" t="s">
        <v>97</v>
      </c>
      <c r="B22" s="11" t="s">
        <v>114</v>
      </c>
      <c r="C22" s="52" t="s">
        <v>9</v>
      </c>
      <c r="D22" s="6" t="s">
        <v>70</v>
      </c>
      <c r="E22" s="12" t="s">
        <v>103</v>
      </c>
      <c r="F22" s="12" t="s">
        <v>103</v>
      </c>
      <c r="G22" s="12" t="s">
        <v>103</v>
      </c>
      <c r="H22" s="12" t="s">
        <v>103</v>
      </c>
      <c r="I22" s="12" t="s">
        <v>103</v>
      </c>
      <c r="J22" s="12" t="s">
        <v>103</v>
      </c>
      <c r="K22" s="12" t="s">
        <v>103</v>
      </c>
      <c r="L22" s="12" t="s">
        <v>103</v>
      </c>
      <c r="M22" s="12" t="s">
        <v>103</v>
      </c>
      <c r="N22" s="12" t="s">
        <v>103</v>
      </c>
      <c r="O22" s="12" t="s">
        <v>103</v>
      </c>
      <c r="P22" s="12" t="s">
        <v>103</v>
      </c>
      <c r="Q22" s="12" t="s">
        <v>103</v>
      </c>
      <c r="R22" s="12" t="s">
        <v>103</v>
      </c>
      <c r="S22" s="12" t="s">
        <v>103</v>
      </c>
      <c r="T22" s="12" t="s">
        <v>103</v>
      </c>
      <c r="U22" s="12" t="s">
        <v>103</v>
      </c>
      <c r="V22" s="12" t="s">
        <v>103</v>
      </c>
      <c r="W22" s="12" t="s">
        <v>103</v>
      </c>
      <c r="X22" s="12"/>
    </row>
    <row r="23" spans="1:24" ht="12.75" customHeight="1">
      <c r="A23" s="47" t="s">
        <v>97</v>
      </c>
      <c r="B23" s="7" t="s">
        <v>116</v>
      </c>
      <c r="C23" s="50" t="s">
        <v>18</v>
      </c>
      <c r="D23" s="5" t="s">
        <v>100</v>
      </c>
      <c r="E23" s="8">
        <v>2125.93994140625</v>
      </c>
      <c r="F23" s="8">
        <v>3433.43994140625</v>
      </c>
      <c r="G23" s="8">
        <v>6723.919921875</v>
      </c>
      <c r="H23" s="8">
        <v>1815.94995117188</v>
      </c>
      <c r="I23" s="8">
        <v>7917.14990234375</v>
      </c>
      <c r="J23" s="8">
        <v>877.15002441406295</v>
      </c>
      <c r="K23" s="8"/>
      <c r="L23" s="8">
        <v>13361.75</v>
      </c>
      <c r="M23" s="8">
        <v>6359.509765625</v>
      </c>
      <c r="N23" s="8">
        <v>14058.5703125</v>
      </c>
      <c r="O23" s="8"/>
      <c r="P23" s="8">
        <v>2230.46997070313</v>
      </c>
      <c r="Q23" s="8">
        <v>353.25</v>
      </c>
      <c r="R23" s="169">
        <v>780.33001708984398</v>
      </c>
      <c r="S23" s="8">
        <v>4856.509765625</v>
      </c>
      <c r="T23" s="8">
        <v>904.04998779296898</v>
      </c>
      <c r="U23" s="8">
        <v>-7.53999996185303</v>
      </c>
      <c r="V23" s="8">
        <v>1282.0400390625</v>
      </c>
      <c r="W23" s="8">
        <v>6137.2599487304697</v>
      </c>
      <c r="X23" s="8"/>
    </row>
    <row r="24" spans="1:24" ht="14">
      <c r="A24" s="48" t="s">
        <v>97</v>
      </c>
      <c r="B24" s="9" t="s">
        <v>116</v>
      </c>
      <c r="C24" s="51" t="s">
        <v>18</v>
      </c>
      <c r="D24" s="1" t="s">
        <v>101</v>
      </c>
      <c r="E24" s="10">
        <v>1089.83996582031</v>
      </c>
      <c r="F24" s="10">
        <v>2185.419921875</v>
      </c>
      <c r="G24" s="10">
        <v>4197.419921875</v>
      </c>
      <c r="H24" s="10">
        <v>1065.7900390625</v>
      </c>
      <c r="I24" s="10">
        <v>7085.06005859375</v>
      </c>
      <c r="J24" s="10">
        <v>1701.5</v>
      </c>
      <c r="K24" s="10"/>
      <c r="L24" s="10">
        <v>10198.25</v>
      </c>
      <c r="M24" s="10">
        <v>3021.72998046875</v>
      </c>
      <c r="N24" s="10">
        <v>9442.51953125</v>
      </c>
      <c r="O24" s="10"/>
      <c r="P24" s="10">
        <v>1182.98999023438</v>
      </c>
      <c r="Q24" s="10">
        <v>316.41000366210898</v>
      </c>
      <c r="R24" s="142">
        <v>266.94000244140602</v>
      </c>
      <c r="S24" s="10">
        <v>2738.080078125</v>
      </c>
      <c r="T24" s="10">
        <v>1189.88000488281</v>
      </c>
      <c r="U24" s="142"/>
      <c r="V24" s="10">
        <v>1410.30004882813</v>
      </c>
      <c r="W24" s="10">
        <v>2721.51000976563</v>
      </c>
      <c r="X24" s="10"/>
    </row>
    <row r="25" spans="1:24" ht="13.5" customHeight="1" thickBot="1">
      <c r="A25" s="49" t="s">
        <v>97</v>
      </c>
      <c r="B25" s="11" t="s">
        <v>116</v>
      </c>
      <c r="C25" s="52" t="s">
        <v>18</v>
      </c>
      <c r="D25" s="6" t="s">
        <v>70</v>
      </c>
      <c r="E25" s="12">
        <v>-0.49</v>
      </c>
      <c r="F25" s="12">
        <v>-0.36</v>
      </c>
      <c r="G25" s="12">
        <v>-0.38</v>
      </c>
      <c r="H25" s="12">
        <v>-0.41</v>
      </c>
      <c r="I25" s="12">
        <v>-0.11</v>
      </c>
      <c r="J25" s="12">
        <v>0.94</v>
      </c>
      <c r="K25" s="12" t="s">
        <v>103</v>
      </c>
      <c r="L25" s="12">
        <v>-0.24</v>
      </c>
      <c r="M25" s="12">
        <v>-0.52</v>
      </c>
      <c r="N25" s="12">
        <v>-0.33</v>
      </c>
      <c r="O25" s="12" t="s">
        <v>103</v>
      </c>
      <c r="P25" s="12">
        <v>-0.47</v>
      </c>
      <c r="Q25" s="12">
        <v>-0.1</v>
      </c>
      <c r="R25" s="12">
        <v>-0.66</v>
      </c>
      <c r="S25" s="12">
        <v>-0.44</v>
      </c>
      <c r="T25" s="12">
        <v>0.32</v>
      </c>
      <c r="U25" s="12">
        <v>-1</v>
      </c>
      <c r="V25" s="12">
        <v>0.1</v>
      </c>
      <c r="W25" s="12">
        <v>-0.56000000000000005</v>
      </c>
      <c r="X25" s="12"/>
    </row>
    <row r="26" spans="1:24" ht="12.75" customHeight="1">
      <c r="A26" s="47" t="s">
        <v>97</v>
      </c>
      <c r="B26" s="7" t="s">
        <v>117</v>
      </c>
      <c r="C26" s="50" t="s">
        <v>19</v>
      </c>
      <c r="D26" s="5" t="s">
        <v>100</v>
      </c>
      <c r="E26" s="8">
        <v>1111.61999511719</v>
      </c>
      <c r="F26" s="8">
        <v>1442.83996582031</v>
      </c>
      <c r="G26" s="8">
        <v>832</v>
      </c>
      <c r="H26" s="8">
        <v>420.75</v>
      </c>
      <c r="I26" s="8">
        <v>984</v>
      </c>
      <c r="J26" s="8">
        <v>515.25</v>
      </c>
      <c r="K26" s="8"/>
      <c r="L26" s="8">
        <v>399</v>
      </c>
      <c r="M26" s="8">
        <v>77.080001831054702</v>
      </c>
      <c r="N26" s="8">
        <v>748</v>
      </c>
      <c r="O26" s="8"/>
      <c r="P26" s="8">
        <v>101</v>
      </c>
      <c r="Q26" s="8">
        <v>39.25</v>
      </c>
      <c r="R26" s="8">
        <v>42.830001831054702</v>
      </c>
      <c r="S26" s="8">
        <v>287.35998535156301</v>
      </c>
      <c r="T26" s="8">
        <v>310.75</v>
      </c>
      <c r="U26" s="8"/>
      <c r="V26" s="8">
        <v>686.28997802734398</v>
      </c>
      <c r="W26" s="8"/>
      <c r="X26" s="8"/>
    </row>
    <row r="27" spans="1:24" ht="14">
      <c r="A27" s="48" t="s">
        <v>97</v>
      </c>
      <c r="B27" s="9" t="s">
        <v>117</v>
      </c>
      <c r="C27" s="51" t="s">
        <v>19</v>
      </c>
      <c r="D27" s="1" t="s">
        <v>101</v>
      </c>
      <c r="E27" s="10">
        <v>146.05000305175801</v>
      </c>
      <c r="F27" s="10">
        <v>213.38999938964801</v>
      </c>
      <c r="G27" s="10">
        <v>1159.55004882813</v>
      </c>
      <c r="H27" s="10">
        <v>507.5</v>
      </c>
      <c r="I27" s="10">
        <v>1441.0400390625</v>
      </c>
      <c r="J27" s="10">
        <v>738</v>
      </c>
      <c r="K27" s="10"/>
      <c r="L27" s="10">
        <v>2731.25</v>
      </c>
      <c r="M27" s="10">
        <v>1248.77001953125</v>
      </c>
      <c r="N27" s="10">
        <v>5247.2900390625</v>
      </c>
      <c r="O27" s="10"/>
      <c r="P27" s="10">
        <v>546</v>
      </c>
      <c r="Q27" s="10">
        <v>380.95999145507801</v>
      </c>
      <c r="R27" s="10">
        <v>177.30000305175801</v>
      </c>
      <c r="S27" s="10">
        <v>2741.06005859375</v>
      </c>
      <c r="T27" s="10">
        <v>147.5</v>
      </c>
      <c r="U27" s="10"/>
      <c r="V27" s="10">
        <v>422.33999633789102</v>
      </c>
      <c r="W27" s="10">
        <v>1472.7999877929699</v>
      </c>
      <c r="X27" s="10"/>
    </row>
    <row r="28" spans="1:24" ht="13.5" customHeight="1" thickBot="1">
      <c r="A28" s="49" t="s">
        <v>97</v>
      </c>
      <c r="B28" s="11" t="s">
        <v>117</v>
      </c>
      <c r="C28" s="52" t="s">
        <v>19</v>
      </c>
      <c r="D28" s="6" t="s">
        <v>70</v>
      </c>
      <c r="E28" s="12">
        <v>-0.87</v>
      </c>
      <c r="F28" s="12">
        <v>-0.85</v>
      </c>
      <c r="G28" s="12">
        <v>0.39</v>
      </c>
      <c r="H28" s="12">
        <v>0.21</v>
      </c>
      <c r="I28" s="12">
        <v>0.46</v>
      </c>
      <c r="J28" s="12">
        <v>0.43</v>
      </c>
      <c r="K28" s="12" t="s">
        <v>103</v>
      </c>
      <c r="L28" s="12">
        <v>5.85</v>
      </c>
      <c r="M28" s="12" t="s">
        <v>118</v>
      </c>
      <c r="N28" s="12">
        <v>6.02</v>
      </c>
      <c r="O28" s="12" t="s">
        <v>103</v>
      </c>
      <c r="P28" s="12">
        <v>4.41</v>
      </c>
      <c r="Q28" s="12">
        <v>8.7100000000000009</v>
      </c>
      <c r="R28" s="12">
        <v>3.14</v>
      </c>
      <c r="S28" s="12">
        <v>8.5399999999999991</v>
      </c>
      <c r="T28" s="12">
        <v>-0.53</v>
      </c>
      <c r="U28" s="12" t="s">
        <v>103</v>
      </c>
      <c r="V28" s="12">
        <v>-0.38</v>
      </c>
      <c r="W28" s="12" t="s">
        <v>103</v>
      </c>
      <c r="X28" s="12"/>
    </row>
    <row r="29" spans="1:24" ht="12.75" customHeight="1">
      <c r="A29" s="47" t="s">
        <v>97</v>
      </c>
      <c r="B29" s="7" t="s">
        <v>119</v>
      </c>
      <c r="C29" s="50" t="s">
        <v>120</v>
      </c>
      <c r="D29" s="5" t="s">
        <v>100</v>
      </c>
      <c r="E29" s="8">
        <v>819.67999267578102</v>
      </c>
      <c r="F29" s="8">
        <v>1604.53002929688</v>
      </c>
      <c r="G29" s="8">
        <v>5577.990234375</v>
      </c>
      <c r="H29" s="8">
        <v>3297.90991210938</v>
      </c>
      <c r="I29" s="8">
        <v>8764.25</v>
      </c>
      <c r="J29" s="8">
        <v>3423.01000976563</v>
      </c>
      <c r="K29" s="8"/>
      <c r="L29" s="8">
        <v>15304.5</v>
      </c>
      <c r="M29" s="8">
        <v>5064.47021484375</v>
      </c>
      <c r="N29" s="8">
        <v>17291.0690917969</v>
      </c>
      <c r="O29" s="8"/>
      <c r="P29" s="8">
        <v>2327.32006835938</v>
      </c>
      <c r="Q29" s="8">
        <v>546.91000366210903</v>
      </c>
      <c r="R29" s="8">
        <v>809.52001953125</v>
      </c>
      <c r="S29" s="8">
        <v>5151.2001953125</v>
      </c>
      <c r="T29" s="8">
        <v>489.67999267578102</v>
      </c>
      <c r="U29" s="8">
        <v>45.25</v>
      </c>
      <c r="V29" s="8">
        <v>573.16998291015602</v>
      </c>
      <c r="W29" s="8">
        <v>13818.149688720699</v>
      </c>
      <c r="X29" s="8"/>
    </row>
    <row r="30" spans="1:24" ht="14">
      <c r="A30" s="48" t="s">
        <v>97</v>
      </c>
      <c r="B30" s="9" t="s">
        <v>119</v>
      </c>
      <c r="C30" s="51" t="s">
        <v>20</v>
      </c>
      <c r="D30" s="1" t="s">
        <v>101</v>
      </c>
      <c r="E30" s="10">
        <v>745.70001220703102</v>
      </c>
      <c r="F30" s="10">
        <v>1020.30999755859</v>
      </c>
      <c r="G30" s="10">
        <v>3267.919921875</v>
      </c>
      <c r="H30" s="10">
        <v>1268.75</v>
      </c>
      <c r="I30" s="10">
        <v>3023.919921875</v>
      </c>
      <c r="J30" s="10">
        <v>1045.5</v>
      </c>
      <c r="K30" s="10"/>
      <c r="L30" s="10">
        <v>6327</v>
      </c>
      <c r="M30" s="10">
        <v>1572.5</v>
      </c>
      <c r="N30" s="10">
        <v>4964</v>
      </c>
      <c r="O30" s="10"/>
      <c r="P30" s="10">
        <v>823.34002685546898</v>
      </c>
      <c r="Q30" s="10">
        <v>72.749998092651396</v>
      </c>
      <c r="R30" s="10">
        <v>266.98001098632801</v>
      </c>
      <c r="S30" s="10">
        <v>1540</v>
      </c>
      <c r="T30" s="10">
        <v>531</v>
      </c>
      <c r="U30" s="10">
        <v>30.170000076293899</v>
      </c>
      <c r="V30" s="10">
        <v>437.42001342773398</v>
      </c>
      <c r="W30" s="10">
        <v>1645.01000976563</v>
      </c>
      <c r="X30" s="10"/>
    </row>
    <row r="31" spans="1:24" ht="13.5" customHeight="1" thickBot="1">
      <c r="A31" s="49" t="s">
        <v>97</v>
      </c>
      <c r="B31" s="11" t="s">
        <v>119</v>
      </c>
      <c r="C31" s="52" t="s">
        <v>20</v>
      </c>
      <c r="D31" s="6" t="s">
        <v>70</v>
      </c>
      <c r="E31" s="12">
        <v>-0.09</v>
      </c>
      <c r="F31" s="12">
        <v>-0.36</v>
      </c>
      <c r="G31" s="12">
        <v>-0.41</v>
      </c>
      <c r="H31" s="12">
        <v>-0.62</v>
      </c>
      <c r="I31" s="12">
        <v>-0.65</v>
      </c>
      <c r="J31" s="12">
        <v>-0.69</v>
      </c>
      <c r="K31" s="12" t="s">
        <v>103</v>
      </c>
      <c r="L31" s="12">
        <v>-0.59</v>
      </c>
      <c r="M31" s="12">
        <v>-0.69</v>
      </c>
      <c r="N31" s="12">
        <v>-0.71</v>
      </c>
      <c r="O31" s="12" t="s">
        <v>103</v>
      </c>
      <c r="P31" s="12">
        <v>-0.65</v>
      </c>
      <c r="Q31" s="12">
        <v>-0.87</v>
      </c>
      <c r="R31" s="12">
        <v>-0.67</v>
      </c>
      <c r="S31" s="12">
        <v>-0.7</v>
      </c>
      <c r="T31" s="12">
        <v>0.08</v>
      </c>
      <c r="U31" s="12">
        <v>-0.33</v>
      </c>
      <c r="V31" s="12">
        <v>-0.24</v>
      </c>
      <c r="W31" s="12">
        <v>-0.88</v>
      </c>
      <c r="X31" s="12"/>
    </row>
    <row r="32" spans="1:24" ht="12.75" customHeight="1">
      <c r="A32" s="47" t="s">
        <v>97</v>
      </c>
      <c r="B32" s="7" t="s">
        <v>121</v>
      </c>
      <c r="C32" s="50" t="s">
        <v>21</v>
      </c>
      <c r="D32" s="5" t="s">
        <v>100</v>
      </c>
      <c r="E32" s="8">
        <v>786.780029296875</v>
      </c>
      <c r="F32" s="8">
        <v>1361.52001953125</v>
      </c>
      <c r="G32" s="8">
        <v>4757.919921875</v>
      </c>
      <c r="H32" s="8">
        <v>2899.36010742188</v>
      </c>
      <c r="I32" s="8">
        <v>4393.25</v>
      </c>
      <c r="J32" s="8">
        <v>2631.42993164063</v>
      </c>
      <c r="K32" s="8"/>
      <c r="L32" s="8">
        <v>4218</v>
      </c>
      <c r="M32" s="8">
        <v>3245.39990234375</v>
      </c>
      <c r="N32" s="8">
        <v>8889.7001953125</v>
      </c>
      <c r="O32" s="8"/>
      <c r="P32" s="8">
        <v>896.45001220703102</v>
      </c>
      <c r="Q32" s="8">
        <v>209.25</v>
      </c>
      <c r="R32" s="8">
        <v>1827.77001953125</v>
      </c>
      <c r="S32" s="8">
        <v>4416.18017578125</v>
      </c>
      <c r="T32" s="8">
        <v>494.42001342773398</v>
      </c>
      <c r="U32" s="8">
        <v>180.97999572753901</v>
      </c>
      <c r="V32" s="8">
        <v>716.45001220703102</v>
      </c>
      <c r="W32" s="8">
        <v>4865.8899841308603</v>
      </c>
      <c r="X32" s="8"/>
    </row>
    <row r="33" spans="1:24" ht="14">
      <c r="A33" s="48" t="s">
        <v>97</v>
      </c>
      <c r="B33" s="9" t="s">
        <v>121</v>
      </c>
      <c r="C33" s="51" t="s">
        <v>21</v>
      </c>
      <c r="D33" s="1" t="s">
        <v>101</v>
      </c>
      <c r="E33" s="10">
        <v>507.60000610351602</v>
      </c>
      <c r="F33" s="10">
        <v>1134.59997558594</v>
      </c>
      <c r="G33" s="10">
        <v>2443.2900390625</v>
      </c>
      <c r="H33" s="10">
        <v>1319.59997558594</v>
      </c>
      <c r="I33" s="10">
        <v>3679.21997070313</v>
      </c>
      <c r="J33" s="10">
        <v>1107</v>
      </c>
      <c r="K33" s="10"/>
      <c r="L33" s="10">
        <v>4346.25</v>
      </c>
      <c r="M33" s="10">
        <v>1387.56005859375</v>
      </c>
      <c r="N33" s="10">
        <v>8930.2802734375</v>
      </c>
      <c r="O33" s="10"/>
      <c r="P33" s="10">
        <v>727.88000488281295</v>
      </c>
      <c r="Q33" s="142">
        <v>227.27000427246099</v>
      </c>
      <c r="R33" s="10">
        <v>742.010009765625</v>
      </c>
      <c r="S33" s="10">
        <v>4322.009765625</v>
      </c>
      <c r="T33" s="10">
        <v>177.03999328613301</v>
      </c>
      <c r="U33" s="10">
        <v>271.48001098632801</v>
      </c>
      <c r="V33" s="142">
        <v>1078.43994140625</v>
      </c>
      <c r="W33" s="10">
        <v>3777.6700439453102</v>
      </c>
      <c r="X33" s="10"/>
    </row>
    <row r="34" spans="1:24" ht="13.5" customHeight="1" thickBot="1">
      <c r="A34" s="49" t="s">
        <v>97</v>
      </c>
      <c r="B34" s="11" t="s">
        <v>121</v>
      </c>
      <c r="C34" s="52" t="s">
        <v>21</v>
      </c>
      <c r="D34" s="6" t="s">
        <v>70</v>
      </c>
      <c r="E34" s="12">
        <v>-0.35</v>
      </c>
      <c r="F34" s="12">
        <v>-0.17</v>
      </c>
      <c r="G34" s="12">
        <v>-0.49</v>
      </c>
      <c r="H34" s="12">
        <v>-0.54</v>
      </c>
      <c r="I34" s="12">
        <v>-0.16</v>
      </c>
      <c r="J34" s="12">
        <v>-0.57999999999999996</v>
      </c>
      <c r="K34" s="12" t="s">
        <v>103</v>
      </c>
      <c r="L34" s="12">
        <v>0.03</v>
      </c>
      <c r="M34" s="12">
        <v>-0.56999999999999995</v>
      </c>
      <c r="N34" s="12">
        <v>0</v>
      </c>
      <c r="O34" s="12" t="s">
        <v>103</v>
      </c>
      <c r="P34" s="12">
        <v>-0.19</v>
      </c>
      <c r="Q34" s="12">
        <v>0.09</v>
      </c>
      <c r="R34" s="12">
        <v>-0.59</v>
      </c>
      <c r="S34" s="12">
        <v>-0.02</v>
      </c>
      <c r="T34" s="12">
        <v>-0.64</v>
      </c>
      <c r="U34" s="12">
        <v>0.5</v>
      </c>
      <c r="V34" s="12">
        <v>0.51</v>
      </c>
      <c r="W34" s="12">
        <v>-0.22</v>
      </c>
      <c r="X34" s="12"/>
    </row>
    <row r="35" spans="1:24" ht="12.75" customHeight="1">
      <c r="A35" s="47" t="s">
        <v>97</v>
      </c>
      <c r="B35" s="7" t="s">
        <v>122</v>
      </c>
      <c r="C35" s="50" t="s">
        <v>22</v>
      </c>
      <c r="D35" s="5" t="s">
        <v>100</v>
      </c>
      <c r="E35" s="8">
        <v>761.40002441406295</v>
      </c>
      <c r="F35" s="8">
        <v>1361.52001953125</v>
      </c>
      <c r="G35" s="8">
        <v>7107</v>
      </c>
      <c r="H35" s="8">
        <v>5332.5</v>
      </c>
      <c r="I35" s="8">
        <v>7549</v>
      </c>
      <c r="J35" s="8">
        <v>4785</v>
      </c>
      <c r="K35" s="8"/>
      <c r="L35" s="8">
        <v>7794.75</v>
      </c>
      <c r="M35" s="8">
        <v>2374.169921875</v>
      </c>
      <c r="N35" s="8">
        <v>24788.66015625</v>
      </c>
      <c r="O35" s="8"/>
      <c r="P35" s="8">
        <v>1527.60998535156</v>
      </c>
      <c r="Q35" s="8">
        <v>-91.589996337890597</v>
      </c>
      <c r="R35" s="8">
        <v>3528.6298828125</v>
      </c>
      <c r="S35" s="8">
        <v>8065.6201171875</v>
      </c>
      <c r="T35" s="8">
        <v>673.32000732421898</v>
      </c>
      <c r="U35" s="8">
        <v>75.419998168945298</v>
      </c>
      <c r="V35" s="8">
        <v>2609.419921875</v>
      </c>
      <c r="W35" s="8">
        <v>8617.5899658203107</v>
      </c>
      <c r="X35" s="8"/>
    </row>
    <row r="36" spans="1:24" ht="14">
      <c r="A36" s="48" t="s">
        <v>97</v>
      </c>
      <c r="B36" s="9" t="s">
        <v>122</v>
      </c>
      <c r="C36" s="51" t="s">
        <v>22</v>
      </c>
      <c r="D36" s="1" t="s">
        <v>101</v>
      </c>
      <c r="E36" s="10">
        <v>1033.82995605469</v>
      </c>
      <c r="F36" s="10">
        <v>2155.73999023438</v>
      </c>
      <c r="G36" s="10">
        <v>3104.93994140625</v>
      </c>
      <c r="H36" s="10">
        <v>3975.42993164063</v>
      </c>
      <c r="I36" s="10">
        <v>4661.4599609375</v>
      </c>
      <c r="J36" s="10">
        <v>3915.5</v>
      </c>
      <c r="K36" s="10"/>
      <c r="L36" s="10">
        <v>10174.5</v>
      </c>
      <c r="M36" s="10">
        <v>3522.7099609375</v>
      </c>
      <c r="N36" s="10">
        <v>14238.330078125</v>
      </c>
      <c r="O36" s="10"/>
      <c r="P36" s="10">
        <v>658.66998291015602</v>
      </c>
      <c r="Q36" s="10">
        <v>726.010009765625</v>
      </c>
      <c r="R36" s="10">
        <v>2029.40002441406</v>
      </c>
      <c r="S36" s="10">
        <v>4188.080078125</v>
      </c>
      <c r="T36" s="10">
        <v>830.90997314453102</v>
      </c>
      <c r="U36" s="10">
        <v>181</v>
      </c>
      <c r="V36" s="10">
        <v>1402.71997070313</v>
      </c>
      <c r="W36" s="10">
        <v>5103.1799316406295</v>
      </c>
      <c r="X36" s="10"/>
    </row>
    <row r="37" spans="1:24" ht="13.5" customHeight="1" thickBot="1">
      <c r="A37" s="49" t="s">
        <v>97</v>
      </c>
      <c r="B37" s="11" t="s">
        <v>122</v>
      </c>
      <c r="C37" s="52" t="s">
        <v>22</v>
      </c>
      <c r="D37" s="6" t="s">
        <v>70</v>
      </c>
      <c r="E37" s="12">
        <v>0.36</v>
      </c>
      <c r="F37" s="12">
        <v>0.57999999999999996</v>
      </c>
      <c r="G37" s="12">
        <v>-0.56000000000000005</v>
      </c>
      <c r="H37" s="12">
        <v>-0.25</v>
      </c>
      <c r="I37" s="12">
        <v>-0.38</v>
      </c>
      <c r="J37" s="12">
        <v>-0.18</v>
      </c>
      <c r="K37" s="12" t="s">
        <v>103</v>
      </c>
      <c r="L37" s="12">
        <v>0.31</v>
      </c>
      <c r="M37" s="12">
        <v>0.48</v>
      </c>
      <c r="N37" s="12">
        <v>-0.43</v>
      </c>
      <c r="O37" s="12" t="s">
        <v>103</v>
      </c>
      <c r="P37" s="12">
        <v>-0.56999999999999995</v>
      </c>
      <c r="Q37" s="12">
        <v>-8.93</v>
      </c>
      <c r="R37" s="12">
        <v>-0.42</v>
      </c>
      <c r="S37" s="12">
        <v>-0.48</v>
      </c>
      <c r="T37" s="12">
        <v>0.23</v>
      </c>
      <c r="U37" s="12">
        <v>1.4</v>
      </c>
      <c r="V37" s="12">
        <v>-0.46</v>
      </c>
      <c r="W37" s="12">
        <v>-0.41</v>
      </c>
      <c r="X37" s="12"/>
    </row>
    <row r="38" spans="1:24" ht="12.75" customHeight="1">
      <c r="A38" s="47" t="s">
        <v>97</v>
      </c>
      <c r="B38" s="7" t="s">
        <v>123</v>
      </c>
      <c r="C38" s="50" t="s">
        <v>23</v>
      </c>
      <c r="D38" s="5" t="s">
        <v>100</v>
      </c>
      <c r="E38" s="8">
        <v>634.5</v>
      </c>
      <c r="F38" s="8">
        <v>1080.35998535156</v>
      </c>
      <c r="G38" s="8">
        <v>9770.66015625</v>
      </c>
      <c r="H38" s="8">
        <v>4831.5</v>
      </c>
      <c r="I38" s="8">
        <v>10479.75</v>
      </c>
      <c r="J38" s="8">
        <v>3227.169921875</v>
      </c>
      <c r="K38" s="8"/>
      <c r="L38" s="8">
        <v>6783</v>
      </c>
      <c r="M38" s="8">
        <v>4532.509765625</v>
      </c>
      <c r="N38" s="8">
        <v>21696.189453125</v>
      </c>
      <c r="O38" s="8"/>
      <c r="P38" s="8">
        <v>1557.08996582031</v>
      </c>
      <c r="Q38" s="8">
        <v>425.20999145507801</v>
      </c>
      <c r="R38" s="8">
        <v>3082.02001953125</v>
      </c>
      <c r="S38" s="8">
        <v>5160.419921875</v>
      </c>
      <c r="T38" s="8">
        <v>550.88000488281295</v>
      </c>
      <c r="U38" s="8">
        <v>354.45001220703102</v>
      </c>
      <c r="V38" s="8">
        <v>1267</v>
      </c>
      <c r="W38" s="8">
        <v>7791.2900390625</v>
      </c>
      <c r="X38" s="8"/>
    </row>
    <row r="39" spans="1:24" ht="14">
      <c r="A39" s="48" t="s">
        <v>97</v>
      </c>
      <c r="B39" s="9" t="s">
        <v>123</v>
      </c>
      <c r="C39" s="51" t="s">
        <v>23</v>
      </c>
      <c r="D39" s="1" t="s">
        <v>101</v>
      </c>
      <c r="E39" s="10">
        <v>121.26999664306599</v>
      </c>
      <c r="F39" s="10">
        <v>283.64999389648398</v>
      </c>
      <c r="G39" s="10">
        <v>2980.419921875</v>
      </c>
      <c r="H39" s="10">
        <v>2131.5</v>
      </c>
      <c r="I39" s="10">
        <v>5109</v>
      </c>
      <c r="J39" s="10">
        <v>2460</v>
      </c>
      <c r="K39" s="10"/>
      <c r="L39" s="10">
        <v>6835.25</v>
      </c>
      <c r="M39" s="10">
        <v>3599.7900390625</v>
      </c>
      <c r="N39" s="10">
        <v>10472</v>
      </c>
      <c r="O39" s="10"/>
      <c r="P39" s="10">
        <v>966.34002685546898</v>
      </c>
      <c r="Q39" s="10">
        <v>293.33999633789102</v>
      </c>
      <c r="R39" s="10">
        <v>2161.19995117188</v>
      </c>
      <c r="S39" s="10">
        <v>2920.080078125</v>
      </c>
      <c r="T39" s="10">
        <v>767</v>
      </c>
      <c r="U39" s="10"/>
      <c r="V39" s="10">
        <v>1825.07995605469</v>
      </c>
      <c r="W39" s="10">
        <v>4543.8798828125</v>
      </c>
      <c r="X39" s="10"/>
    </row>
    <row r="40" spans="1:24" ht="13.5" customHeight="1" thickBot="1">
      <c r="A40" s="49" t="s">
        <v>97</v>
      </c>
      <c r="B40" s="11" t="s">
        <v>123</v>
      </c>
      <c r="C40" s="52" t="s">
        <v>23</v>
      </c>
      <c r="D40" s="6" t="s">
        <v>70</v>
      </c>
      <c r="E40" s="12">
        <v>-0.81</v>
      </c>
      <c r="F40" s="12">
        <v>-0.74</v>
      </c>
      <c r="G40" s="12">
        <v>-0.69</v>
      </c>
      <c r="H40" s="12">
        <v>-0.56000000000000005</v>
      </c>
      <c r="I40" s="12">
        <v>-0.51</v>
      </c>
      <c r="J40" s="12">
        <v>-0.24</v>
      </c>
      <c r="K40" s="12" t="s">
        <v>103</v>
      </c>
      <c r="L40" s="12">
        <v>0.01</v>
      </c>
      <c r="M40" s="12">
        <v>-0.21</v>
      </c>
      <c r="N40" s="12">
        <v>-0.52</v>
      </c>
      <c r="O40" s="12" t="s">
        <v>103</v>
      </c>
      <c r="P40" s="12">
        <v>-0.38</v>
      </c>
      <c r="Q40" s="12">
        <v>-0.31</v>
      </c>
      <c r="R40" s="12">
        <v>-0.3</v>
      </c>
      <c r="S40" s="12">
        <v>-0.43</v>
      </c>
      <c r="T40" s="12">
        <v>0.39</v>
      </c>
      <c r="U40" s="12">
        <v>-1</v>
      </c>
      <c r="V40" s="12">
        <v>0.44</v>
      </c>
      <c r="W40" s="12">
        <v>-0.42</v>
      </c>
      <c r="X40" s="12"/>
    </row>
    <row r="41" spans="1:24" ht="12.75" customHeight="1">
      <c r="A41" s="47" t="s">
        <v>97</v>
      </c>
      <c r="B41" s="7" t="s">
        <v>124</v>
      </c>
      <c r="C41" s="50" t="s">
        <v>125</v>
      </c>
      <c r="D41" s="5" t="s">
        <v>100</v>
      </c>
      <c r="E41" s="8"/>
      <c r="F41" s="8"/>
      <c r="G41" s="8"/>
      <c r="H41" s="8"/>
      <c r="I41" s="8"/>
      <c r="J41" s="8"/>
      <c r="K41" s="8"/>
      <c r="L41" s="8"/>
      <c r="M41" s="8">
        <v>-38.540000915527301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4">
      <c r="A42" s="48" t="s">
        <v>97</v>
      </c>
      <c r="B42" s="9" t="s">
        <v>124</v>
      </c>
      <c r="C42" s="51" t="s">
        <v>24</v>
      </c>
      <c r="D42" s="1" t="s">
        <v>101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3.5" customHeight="1" thickBot="1">
      <c r="A43" s="49" t="s">
        <v>97</v>
      </c>
      <c r="B43" s="11" t="s">
        <v>124</v>
      </c>
      <c r="C43" s="52" t="s">
        <v>24</v>
      </c>
      <c r="D43" s="6" t="s">
        <v>70</v>
      </c>
      <c r="E43" s="12" t="s">
        <v>103</v>
      </c>
      <c r="F43" s="12" t="s">
        <v>103</v>
      </c>
      <c r="G43" s="12" t="s">
        <v>103</v>
      </c>
      <c r="H43" s="12" t="s">
        <v>103</v>
      </c>
      <c r="I43" s="12" t="s">
        <v>103</v>
      </c>
      <c r="J43" s="12" t="s">
        <v>103</v>
      </c>
      <c r="K43" s="12" t="s">
        <v>103</v>
      </c>
      <c r="L43" s="12" t="s">
        <v>103</v>
      </c>
      <c r="M43" s="12">
        <v>-1</v>
      </c>
      <c r="N43" s="12" t="s">
        <v>103</v>
      </c>
      <c r="O43" s="12" t="s">
        <v>103</v>
      </c>
      <c r="P43" s="12" t="s">
        <v>103</v>
      </c>
      <c r="Q43" s="12" t="s">
        <v>103</v>
      </c>
      <c r="R43" s="12" t="s">
        <v>103</v>
      </c>
      <c r="S43" s="12" t="s">
        <v>103</v>
      </c>
      <c r="T43" s="12" t="s">
        <v>103</v>
      </c>
      <c r="U43" s="12" t="s">
        <v>103</v>
      </c>
      <c r="V43" s="12" t="s">
        <v>103</v>
      </c>
      <c r="W43" s="12" t="s">
        <v>103</v>
      </c>
      <c r="X43" s="12"/>
    </row>
    <row r="44" spans="1:24" ht="12.75" customHeight="1">
      <c r="A44" s="47" t="s">
        <v>97</v>
      </c>
      <c r="B44" s="7" t="s">
        <v>126</v>
      </c>
      <c r="C44" s="50" t="s">
        <v>127</v>
      </c>
      <c r="D44" s="5" t="s">
        <v>100</v>
      </c>
      <c r="E44" s="8">
        <v>1486.60998535156</v>
      </c>
      <c r="F44" s="8">
        <v>2451.23999023438</v>
      </c>
      <c r="G44" s="8">
        <v>6177.330078125</v>
      </c>
      <c r="H44" s="8">
        <v>4899.16015625</v>
      </c>
      <c r="I44" s="8">
        <v>9646.25</v>
      </c>
      <c r="J44" s="8">
        <v>3227.169921875</v>
      </c>
      <c r="K44" s="8"/>
      <c r="L44" s="8">
        <v>10530.75</v>
      </c>
      <c r="M44" s="8">
        <v>3145.01000976563</v>
      </c>
      <c r="N44" s="8">
        <v>12296.26953125</v>
      </c>
      <c r="O44" s="8"/>
      <c r="P44" s="8">
        <v>2171.53002929688</v>
      </c>
      <c r="Q44" s="8">
        <v>392.5</v>
      </c>
      <c r="R44" s="8">
        <v>951.70001220703102</v>
      </c>
      <c r="S44" s="8">
        <v>4130.06005859375</v>
      </c>
      <c r="T44" s="8">
        <v>574.41998291015602</v>
      </c>
      <c r="U44" s="8">
        <v>90.5</v>
      </c>
      <c r="V44" s="8">
        <v>1108.61999511719</v>
      </c>
      <c r="W44" s="8">
        <v>10557.220245361301</v>
      </c>
      <c r="X44" s="8"/>
    </row>
    <row r="45" spans="1:24" ht="14">
      <c r="A45" s="48" t="s">
        <v>97</v>
      </c>
      <c r="B45" s="9" t="s">
        <v>126</v>
      </c>
      <c r="C45" s="51" t="s">
        <v>25</v>
      </c>
      <c r="D45" s="1" t="s">
        <v>101</v>
      </c>
      <c r="E45" s="10">
        <v>1035.02001953125</v>
      </c>
      <c r="F45" s="10">
        <v>1855.15002441406</v>
      </c>
      <c r="G45" s="10">
        <v>2932.5</v>
      </c>
      <c r="H45" s="10">
        <v>2892.75</v>
      </c>
      <c r="I45" s="10">
        <v>4978</v>
      </c>
      <c r="J45" s="10">
        <v>1722</v>
      </c>
      <c r="K45" s="10"/>
      <c r="L45" s="10">
        <v>8084.5</v>
      </c>
      <c r="M45" s="10">
        <v>2258.5400390625</v>
      </c>
      <c r="N45" s="10">
        <v>10094.01953125</v>
      </c>
      <c r="O45" s="10"/>
      <c r="P45" s="10">
        <v>1659.67004394531</v>
      </c>
      <c r="Q45" s="10">
        <v>116.170000076294</v>
      </c>
      <c r="R45" s="10">
        <v>548.65002441406295</v>
      </c>
      <c r="S45" s="10">
        <v>3316.1201171875</v>
      </c>
      <c r="T45" s="10">
        <v>437.57998657226602</v>
      </c>
      <c r="U45" s="10">
        <v>158.38000488281301</v>
      </c>
      <c r="V45" s="10">
        <v>377.07998657226602</v>
      </c>
      <c r="W45" s="10">
        <v>5170.89990234375</v>
      </c>
      <c r="X45" s="10"/>
    </row>
    <row r="46" spans="1:24" ht="13.5" customHeight="1" thickBot="1">
      <c r="A46" s="49" t="s">
        <v>97</v>
      </c>
      <c r="B46" s="11" t="s">
        <v>126</v>
      </c>
      <c r="C46" s="52" t="s">
        <v>25</v>
      </c>
      <c r="D46" s="6" t="s">
        <v>70</v>
      </c>
      <c r="E46" s="12">
        <v>-0.3</v>
      </c>
      <c r="F46" s="12">
        <v>-0.24</v>
      </c>
      <c r="G46" s="12">
        <v>-0.53</v>
      </c>
      <c r="H46" s="12">
        <v>-0.41</v>
      </c>
      <c r="I46" s="12">
        <v>-0.48</v>
      </c>
      <c r="J46" s="12">
        <v>-0.47</v>
      </c>
      <c r="K46" s="12" t="s">
        <v>103</v>
      </c>
      <c r="L46" s="12">
        <v>-0.23</v>
      </c>
      <c r="M46" s="12">
        <v>-0.28000000000000003</v>
      </c>
      <c r="N46" s="12">
        <v>-0.18</v>
      </c>
      <c r="O46" s="12" t="s">
        <v>103</v>
      </c>
      <c r="P46" s="12">
        <v>-0.24</v>
      </c>
      <c r="Q46" s="12">
        <v>-0.7</v>
      </c>
      <c r="R46" s="12">
        <v>-0.42</v>
      </c>
      <c r="S46" s="12">
        <v>-0.2</v>
      </c>
      <c r="T46" s="12">
        <v>-0.24</v>
      </c>
      <c r="U46" s="12">
        <v>0.75</v>
      </c>
      <c r="V46" s="12">
        <v>-0.66</v>
      </c>
      <c r="W46" s="12">
        <v>-0.51</v>
      </c>
      <c r="X46" s="12"/>
    </row>
    <row r="47" spans="1:24" ht="12.75" customHeight="1">
      <c r="A47" s="47" t="s">
        <v>97</v>
      </c>
      <c r="B47" s="7" t="s">
        <v>128</v>
      </c>
      <c r="C47" s="50" t="s">
        <v>26</v>
      </c>
      <c r="D47" s="5" t="s">
        <v>100</v>
      </c>
      <c r="E47" s="8">
        <v>409.47000122070301</v>
      </c>
      <c r="F47" s="8">
        <v>664.69000244140602</v>
      </c>
      <c r="G47" s="8">
        <v>1360.67004394531</v>
      </c>
      <c r="H47" s="8">
        <v>467.5</v>
      </c>
      <c r="I47" s="8">
        <v>1875.75</v>
      </c>
      <c r="J47" s="8">
        <v>572.5</v>
      </c>
      <c r="K47" s="8"/>
      <c r="L47" s="8">
        <v>3477</v>
      </c>
      <c r="M47" s="8">
        <v>2127.5</v>
      </c>
      <c r="N47" s="8">
        <v>4288.25</v>
      </c>
      <c r="O47" s="8"/>
      <c r="P47" s="8">
        <v>606.010009765625</v>
      </c>
      <c r="Q47" s="8">
        <v>490.61999511718801</v>
      </c>
      <c r="R47" s="8">
        <v>540.45001220703102</v>
      </c>
      <c r="S47" s="8">
        <v>1847.59997558594</v>
      </c>
      <c r="T47" s="8"/>
      <c r="U47" s="8"/>
      <c r="V47" s="8">
        <v>1123.7099609375</v>
      </c>
      <c r="W47" s="8">
        <v>2986</v>
      </c>
      <c r="X47" s="8"/>
    </row>
    <row r="48" spans="1:24" ht="14">
      <c r="A48" s="48" t="s">
        <v>97</v>
      </c>
      <c r="B48" s="9" t="s">
        <v>128</v>
      </c>
      <c r="C48" s="51" t="s">
        <v>26</v>
      </c>
      <c r="D48" s="1" t="s">
        <v>101</v>
      </c>
      <c r="E48" s="10">
        <v>50.759998321533203</v>
      </c>
      <c r="F48" s="10">
        <v>845.86999511718795</v>
      </c>
      <c r="G48" s="10">
        <v>230</v>
      </c>
      <c r="H48" s="10"/>
      <c r="I48" s="10">
        <v>393</v>
      </c>
      <c r="J48" s="10">
        <v>123</v>
      </c>
      <c r="K48" s="10"/>
      <c r="L48" s="10">
        <v>1311</v>
      </c>
      <c r="M48" s="10">
        <v>1618.75</v>
      </c>
      <c r="N48" s="10">
        <v>2887.1600341796898</v>
      </c>
      <c r="O48" s="10"/>
      <c r="P48" s="10">
        <v>99.669998168945298</v>
      </c>
      <c r="Q48" s="10">
        <v>564.66998291015602</v>
      </c>
      <c r="R48" s="10">
        <v>216.13000488281301</v>
      </c>
      <c r="S48" s="10">
        <v>1852.01000976563</v>
      </c>
      <c r="T48" s="10">
        <v>181.919998168945</v>
      </c>
      <c r="U48" s="10"/>
      <c r="V48" s="10">
        <v>1086.01000976563</v>
      </c>
      <c r="W48" s="10">
        <v>480</v>
      </c>
      <c r="X48" s="10"/>
    </row>
    <row r="49" spans="1:24" ht="13.5" customHeight="1" thickBot="1">
      <c r="A49" s="49" t="s">
        <v>97</v>
      </c>
      <c r="B49" s="11" t="s">
        <v>128</v>
      </c>
      <c r="C49" s="52" t="s">
        <v>26</v>
      </c>
      <c r="D49" s="6" t="s">
        <v>70</v>
      </c>
      <c r="E49" s="12">
        <v>-0.88</v>
      </c>
      <c r="F49" s="12">
        <v>0.27</v>
      </c>
      <c r="G49" s="12">
        <v>-0.83</v>
      </c>
      <c r="H49" s="12">
        <v>-1</v>
      </c>
      <c r="I49" s="12">
        <v>-0.79</v>
      </c>
      <c r="J49" s="12">
        <v>-0.79</v>
      </c>
      <c r="K49" s="12" t="s">
        <v>103</v>
      </c>
      <c r="L49" s="12">
        <v>-0.62</v>
      </c>
      <c r="M49" s="12">
        <v>-0.24</v>
      </c>
      <c r="N49" s="12">
        <v>-0.33</v>
      </c>
      <c r="O49" s="12" t="s">
        <v>103</v>
      </c>
      <c r="P49" s="12">
        <v>-0.84</v>
      </c>
      <c r="Q49" s="12">
        <v>0.15</v>
      </c>
      <c r="R49" s="12">
        <v>-0.6</v>
      </c>
      <c r="S49" s="12">
        <v>0</v>
      </c>
      <c r="T49" s="12" t="s">
        <v>103</v>
      </c>
      <c r="U49" s="12" t="s">
        <v>103</v>
      </c>
      <c r="V49" s="12">
        <v>-0.03</v>
      </c>
      <c r="W49" s="12">
        <v>-0.84</v>
      </c>
      <c r="X49" s="12"/>
    </row>
    <row r="50" spans="1:24" ht="12.75" customHeight="1">
      <c r="A50" s="47" t="s">
        <v>97</v>
      </c>
      <c r="B50" s="7" t="s">
        <v>129</v>
      </c>
      <c r="C50" s="50" t="s">
        <v>27</v>
      </c>
      <c r="D50" s="5" t="s">
        <v>100</v>
      </c>
      <c r="E50" s="8">
        <v>2170.80004882813</v>
      </c>
      <c r="F50" s="8">
        <v>4285.25</v>
      </c>
      <c r="G50" s="8">
        <v>6055.52001953125</v>
      </c>
      <c r="H50" s="8">
        <v>3043.09008789063</v>
      </c>
      <c r="I50" s="8">
        <v>9480.830078125</v>
      </c>
      <c r="J50" s="8">
        <v>1504.58996582031</v>
      </c>
      <c r="K50" s="8"/>
      <c r="L50" s="8">
        <v>14406.75</v>
      </c>
      <c r="M50" s="8">
        <v>11308.1298828125</v>
      </c>
      <c r="N50" s="8">
        <v>16227.150390625</v>
      </c>
      <c r="O50" s="8"/>
      <c r="P50" s="8">
        <v>2432.40991210938</v>
      </c>
      <c r="Q50" s="8">
        <v>1819.0399627685499</v>
      </c>
      <c r="R50" s="8">
        <v>1514.03002929688</v>
      </c>
      <c r="S50" s="8">
        <v>8343.18994140625</v>
      </c>
      <c r="T50" s="8">
        <v>1285.35998535156</v>
      </c>
      <c r="U50" s="8">
        <v>482.67001342773398</v>
      </c>
      <c r="V50" s="8">
        <v>4404.35009765625</v>
      </c>
      <c r="W50" s="8">
        <v>12877.899963378901</v>
      </c>
      <c r="X50" s="8"/>
    </row>
    <row r="51" spans="1:24" ht="14">
      <c r="A51" s="48" t="s">
        <v>97</v>
      </c>
      <c r="B51" s="9" t="s">
        <v>129</v>
      </c>
      <c r="C51" s="51" t="s">
        <v>27</v>
      </c>
      <c r="D51" s="1" t="s">
        <v>101</v>
      </c>
      <c r="E51" s="10">
        <v>1345.63000488281</v>
      </c>
      <c r="F51" s="10">
        <v>2298.88989257813</v>
      </c>
      <c r="G51" s="10">
        <v>5424.169921875</v>
      </c>
      <c r="H51" s="10">
        <v>1319.48999023438</v>
      </c>
      <c r="I51" s="10">
        <v>7052.16015625</v>
      </c>
      <c r="J51" s="10">
        <v>1394</v>
      </c>
      <c r="K51" s="10"/>
      <c r="L51" s="10">
        <v>11229</v>
      </c>
      <c r="M51" s="10">
        <v>5935.43017578125</v>
      </c>
      <c r="N51" s="10">
        <v>10923.9296875</v>
      </c>
      <c r="O51" s="10"/>
      <c r="P51" s="10">
        <v>2218.67993164063</v>
      </c>
      <c r="Q51" s="10">
        <v>1026.66003417969</v>
      </c>
      <c r="R51" s="10">
        <v>534.59997558593795</v>
      </c>
      <c r="S51" s="10">
        <v>4790.56005859375</v>
      </c>
      <c r="T51" s="10">
        <v>924.34002685546898</v>
      </c>
      <c r="U51" s="10">
        <v>135.75</v>
      </c>
      <c r="V51" s="10">
        <v>2307.7900390625</v>
      </c>
      <c r="W51" s="10">
        <v>8327.8298339843805</v>
      </c>
      <c r="X51" s="10"/>
    </row>
    <row r="52" spans="1:24" ht="13.5" customHeight="1" thickBot="1">
      <c r="A52" s="49" t="s">
        <v>97</v>
      </c>
      <c r="B52" s="11" t="s">
        <v>129</v>
      </c>
      <c r="C52" s="52" t="s">
        <v>27</v>
      </c>
      <c r="D52" s="6" t="s">
        <v>70</v>
      </c>
      <c r="E52" s="12">
        <v>-0.38</v>
      </c>
      <c r="F52" s="12">
        <v>-0.46</v>
      </c>
      <c r="G52" s="12">
        <v>-0.1</v>
      </c>
      <c r="H52" s="12">
        <v>-0.56999999999999995</v>
      </c>
      <c r="I52" s="12">
        <v>-0.26</v>
      </c>
      <c r="J52" s="12">
        <v>-7.0000000000000007E-2</v>
      </c>
      <c r="K52" s="12" t="s">
        <v>103</v>
      </c>
      <c r="L52" s="12">
        <v>-0.22</v>
      </c>
      <c r="M52" s="12">
        <v>-0.48</v>
      </c>
      <c r="N52" s="12">
        <v>-0.33</v>
      </c>
      <c r="O52" s="12" t="s">
        <v>103</v>
      </c>
      <c r="P52" s="12">
        <v>-0.09</v>
      </c>
      <c r="Q52" s="12">
        <v>-0.44</v>
      </c>
      <c r="R52" s="12">
        <v>-0.65</v>
      </c>
      <c r="S52" s="12">
        <v>-0.43</v>
      </c>
      <c r="T52" s="12">
        <v>-0.28000000000000003</v>
      </c>
      <c r="U52" s="12">
        <v>-0.72</v>
      </c>
      <c r="V52" s="12">
        <v>-0.48</v>
      </c>
      <c r="W52" s="12">
        <v>-0.35</v>
      </c>
      <c r="X52" s="12"/>
    </row>
    <row r="53" spans="1:24" ht="12.75" customHeight="1">
      <c r="A53" s="47" t="s">
        <v>97</v>
      </c>
      <c r="B53" s="7" t="s">
        <v>130</v>
      </c>
      <c r="C53" s="50" t="s">
        <v>28</v>
      </c>
      <c r="D53" s="5" t="s">
        <v>100</v>
      </c>
      <c r="E53" s="8">
        <v>2279.42993164063</v>
      </c>
      <c r="F53" s="8">
        <v>3575.73999023438</v>
      </c>
      <c r="G53" s="8">
        <v>15117.2998046875</v>
      </c>
      <c r="H53" s="8">
        <v>4723.22021484375</v>
      </c>
      <c r="I53" s="8">
        <v>12277.75</v>
      </c>
      <c r="J53" s="8">
        <v>3600.80004882813</v>
      </c>
      <c r="K53" s="8"/>
      <c r="L53" s="8">
        <v>15409</v>
      </c>
      <c r="M53" s="8">
        <v>8533.169921875</v>
      </c>
      <c r="N53" s="8">
        <v>21875.2109375</v>
      </c>
      <c r="O53" s="8"/>
      <c r="P53" s="8">
        <v>2836.56005859375</v>
      </c>
      <c r="Q53" s="8">
        <v>1857.78002929688</v>
      </c>
      <c r="R53" s="8">
        <v>1865.80004882813</v>
      </c>
      <c r="S53" s="8">
        <v>8863.1396484375</v>
      </c>
      <c r="T53" s="8">
        <v>1031.18005371094</v>
      </c>
      <c r="U53" s="8">
        <v>82.980003356933594</v>
      </c>
      <c r="V53" s="8">
        <v>2873.36010742188</v>
      </c>
      <c r="W53" s="8">
        <v>8734.2702636718805</v>
      </c>
      <c r="X53" s="8"/>
    </row>
    <row r="54" spans="1:24" ht="14">
      <c r="A54" s="48" t="s">
        <v>97</v>
      </c>
      <c r="B54" s="9" t="s">
        <v>130</v>
      </c>
      <c r="C54" s="51" t="s">
        <v>28</v>
      </c>
      <c r="D54" s="1" t="s">
        <v>101</v>
      </c>
      <c r="E54" s="10">
        <v>566.280029296875</v>
      </c>
      <c r="F54" s="10">
        <v>1776.41003417969</v>
      </c>
      <c r="G54" s="10">
        <v>3862.07006835938</v>
      </c>
      <c r="H54" s="10">
        <v>1420.97998046875</v>
      </c>
      <c r="I54" s="10">
        <v>7925.47998046875</v>
      </c>
      <c r="J54" s="10">
        <v>2255</v>
      </c>
      <c r="K54" s="10"/>
      <c r="L54" s="10">
        <v>8640.25</v>
      </c>
      <c r="M54" s="10">
        <v>3252.90991210938</v>
      </c>
      <c r="N54" s="10">
        <v>11515.0703125</v>
      </c>
      <c r="O54" s="10"/>
      <c r="P54" s="10">
        <v>1234.97998046875</v>
      </c>
      <c r="Q54" s="10">
        <v>600.74998283386196</v>
      </c>
      <c r="R54" s="10">
        <v>528.58001708984398</v>
      </c>
      <c r="S54" s="10">
        <v>5442.52001953125</v>
      </c>
      <c r="T54" s="10">
        <v>1032.47998046875</v>
      </c>
      <c r="U54" s="142">
        <v>90.5</v>
      </c>
      <c r="V54" s="10">
        <v>1236.81005859375</v>
      </c>
      <c r="W54" s="10">
        <v>3325.7099609375</v>
      </c>
      <c r="X54" s="10"/>
    </row>
    <row r="55" spans="1:24" ht="13.5" customHeight="1" thickBot="1">
      <c r="A55" s="49" t="s">
        <v>97</v>
      </c>
      <c r="B55" s="11" t="s">
        <v>130</v>
      </c>
      <c r="C55" s="52" t="s">
        <v>28</v>
      </c>
      <c r="D55" s="6" t="s">
        <v>70</v>
      </c>
      <c r="E55" s="12">
        <v>-0.75</v>
      </c>
      <c r="F55" s="12">
        <v>-0.5</v>
      </c>
      <c r="G55" s="12">
        <v>-0.74</v>
      </c>
      <c r="H55" s="12">
        <v>-0.7</v>
      </c>
      <c r="I55" s="12">
        <v>-0.35</v>
      </c>
      <c r="J55" s="12">
        <v>-0.37</v>
      </c>
      <c r="K55" s="12" t="s">
        <v>103</v>
      </c>
      <c r="L55" s="12">
        <v>-0.44</v>
      </c>
      <c r="M55" s="12">
        <v>-0.62</v>
      </c>
      <c r="N55" s="12">
        <v>-0.47</v>
      </c>
      <c r="O55" s="12" t="s">
        <v>103</v>
      </c>
      <c r="P55" s="12">
        <v>-0.56000000000000005</v>
      </c>
      <c r="Q55" s="12">
        <v>-0.68</v>
      </c>
      <c r="R55" s="12">
        <v>-0.72</v>
      </c>
      <c r="S55" s="12">
        <v>-0.39</v>
      </c>
      <c r="T55" s="12">
        <v>0</v>
      </c>
      <c r="U55" s="12">
        <v>0.09</v>
      </c>
      <c r="V55" s="12">
        <v>-0.56999999999999995</v>
      </c>
      <c r="W55" s="12">
        <v>-0.62</v>
      </c>
      <c r="X55" s="12"/>
    </row>
    <row r="56" spans="1:24" ht="12.75" customHeight="1">
      <c r="A56" s="47" t="s">
        <v>97</v>
      </c>
      <c r="B56" s="7" t="s">
        <v>131</v>
      </c>
      <c r="C56" s="50" t="s">
        <v>24</v>
      </c>
      <c r="D56" s="5" t="s">
        <v>100</v>
      </c>
      <c r="E56" s="8">
        <v>76.139999389648395</v>
      </c>
      <c r="F56" s="8">
        <v>200.69000244140599</v>
      </c>
      <c r="G56" s="8">
        <v>45</v>
      </c>
      <c r="H56" s="8"/>
      <c r="I56" s="8">
        <v>178.5</v>
      </c>
      <c r="J56" s="8"/>
      <c r="K56" s="8"/>
      <c r="L56" s="8">
        <v>342</v>
      </c>
      <c r="M56" s="8">
        <v>323.75</v>
      </c>
      <c r="N56" s="8">
        <v>396</v>
      </c>
      <c r="O56" s="8"/>
      <c r="P56" s="8">
        <v>126.25</v>
      </c>
      <c r="Q56" s="8">
        <v>78.5</v>
      </c>
      <c r="R56" s="8">
        <v>64.25</v>
      </c>
      <c r="S56" s="8">
        <v>236</v>
      </c>
      <c r="T56" s="8">
        <v>84.75</v>
      </c>
      <c r="U56" s="8"/>
      <c r="V56" s="8">
        <v>135.75</v>
      </c>
      <c r="W56" s="8">
        <v>829.12002563476597</v>
      </c>
      <c r="X56" s="8"/>
    </row>
    <row r="57" spans="1:24" ht="14">
      <c r="A57" s="48" t="s">
        <v>97</v>
      </c>
      <c r="B57" s="9" t="s">
        <v>131</v>
      </c>
      <c r="C57" s="51" t="s">
        <v>29</v>
      </c>
      <c r="D57" s="1" t="s">
        <v>101</v>
      </c>
      <c r="E57" s="10">
        <v>25.379999160766602</v>
      </c>
      <c r="F57" s="10">
        <v>113.459999084473</v>
      </c>
      <c r="G57" s="10"/>
      <c r="H57" s="10"/>
      <c r="I57" s="10"/>
      <c r="J57" s="10"/>
      <c r="K57" s="10"/>
      <c r="L57" s="10">
        <v>171</v>
      </c>
      <c r="M57" s="10">
        <v>46.25</v>
      </c>
      <c r="N57" s="10">
        <v>113.330001831055</v>
      </c>
      <c r="O57" s="10"/>
      <c r="P57" s="10">
        <v>39</v>
      </c>
      <c r="Q57" s="10"/>
      <c r="R57" s="10">
        <v>68.25</v>
      </c>
      <c r="S57" s="10">
        <v>40</v>
      </c>
      <c r="T57" s="10"/>
      <c r="U57" s="10"/>
      <c r="V57" s="10"/>
      <c r="W57" s="10"/>
      <c r="X57" s="10"/>
    </row>
    <row r="58" spans="1:24" ht="13.5" customHeight="1" thickBot="1">
      <c r="A58" s="49" t="s">
        <v>97</v>
      </c>
      <c r="B58" s="11" t="s">
        <v>131</v>
      </c>
      <c r="C58" s="52" t="s">
        <v>29</v>
      </c>
      <c r="D58" s="6" t="s">
        <v>70</v>
      </c>
      <c r="E58" s="12">
        <v>-0.67</v>
      </c>
      <c r="F58" s="12">
        <v>-0.43</v>
      </c>
      <c r="G58" s="12">
        <v>-1</v>
      </c>
      <c r="H58" s="12" t="s">
        <v>103</v>
      </c>
      <c r="I58" s="12">
        <v>-1</v>
      </c>
      <c r="J58" s="12" t="s">
        <v>103</v>
      </c>
      <c r="K58" s="12" t="s">
        <v>103</v>
      </c>
      <c r="L58" s="12">
        <v>-0.5</v>
      </c>
      <c r="M58" s="12">
        <v>-0.86</v>
      </c>
      <c r="N58" s="12">
        <v>-0.71</v>
      </c>
      <c r="O58" s="12" t="s">
        <v>103</v>
      </c>
      <c r="P58" s="12">
        <v>-0.69</v>
      </c>
      <c r="Q58" s="12">
        <v>-1</v>
      </c>
      <c r="R58" s="12">
        <v>0.06</v>
      </c>
      <c r="S58" s="12">
        <v>-0.83</v>
      </c>
      <c r="T58" s="12">
        <v>-1</v>
      </c>
      <c r="U58" s="12" t="s">
        <v>103</v>
      </c>
      <c r="V58" s="12">
        <v>-1</v>
      </c>
      <c r="W58" s="12">
        <v>-1</v>
      </c>
      <c r="X58" s="12"/>
    </row>
    <row r="59" spans="1:24">
      <c r="A59" t="s">
        <v>97</v>
      </c>
      <c r="B59" t="s">
        <v>132</v>
      </c>
      <c r="C59" t="s">
        <v>133</v>
      </c>
      <c r="D59">
        <v>2022</v>
      </c>
      <c r="E59">
        <v>559.41998291015602</v>
      </c>
      <c r="F59">
        <v>1588.43994140625</v>
      </c>
      <c r="G59">
        <v>2832.64990234375</v>
      </c>
      <c r="H59">
        <v>5240.009765625</v>
      </c>
      <c r="I59">
        <v>6360.5</v>
      </c>
      <c r="J59">
        <v>6625</v>
      </c>
      <c r="L59">
        <v>10701.75</v>
      </c>
      <c r="M59">
        <v>8710.41015625</v>
      </c>
      <c r="N59">
        <v>18179.609375</v>
      </c>
      <c r="P59">
        <v>2428.18994140625</v>
      </c>
      <c r="Q59">
        <v>287.82000732421898</v>
      </c>
      <c r="R59">
        <v>2631.28002929688</v>
      </c>
      <c r="S59">
        <v>5783.18994140625</v>
      </c>
      <c r="T59">
        <v>503.79000854492199</v>
      </c>
      <c r="U59">
        <v>362</v>
      </c>
      <c r="V59">
        <v>2202.169921875</v>
      </c>
      <c r="W59">
        <v>2645.9999389648401</v>
      </c>
    </row>
    <row r="60" spans="1:24">
      <c r="A60" t="s">
        <v>97</v>
      </c>
      <c r="B60" t="s">
        <v>132</v>
      </c>
      <c r="C60" t="s">
        <v>30</v>
      </c>
      <c r="D60">
        <v>2023</v>
      </c>
      <c r="E60">
        <v>964.44000244140602</v>
      </c>
      <c r="F60">
        <v>1928.81994628906</v>
      </c>
      <c r="G60">
        <v>3095.419921875</v>
      </c>
      <c r="H60">
        <v>3721.67993164063</v>
      </c>
      <c r="I60">
        <v>4323</v>
      </c>
      <c r="J60">
        <v>3526</v>
      </c>
      <c r="L60">
        <v>9272</v>
      </c>
      <c r="M60">
        <v>4948.759765625</v>
      </c>
      <c r="N60">
        <v>15156.3095703125</v>
      </c>
      <c r="P60">
        <v>-47.659999847412102</v>
      </c>
      <c r="Q60" s="165">
        <v>183.330001831055</v>
      </c>
      <c r="R60">
        <v>806.239990234375</v>
      </c>
      <c r="S60">
        <v>5318.08984375</v>
      </c>
      <c r="T60">
        <v>840.739990234375</v>
      </c>
      <c r="U60">
        <v>165.919998168945</v>
      </c>
      <c r="V60">
        <v>1674.26000976563</v>
      </c>
      <c r="W60">
        <v>300</v>
      </c>
    </row>
    <row r="61" spans="1:24">
      <c r="A61" t="s">
        <v>97</v>
      </c>
      <c r="B61" t="s">
        <v>132</v>
      </c>
      <c r="C61" t="s">
        <v>30</v>
      </c>
      <c r="D61" t="s">
        <v>70</v>
      </c>
      <c r="E61" s="135">
        <v>0.72</v>
      </c>
      <c r="F61" s="135">
        <v>0.21</v>
      </c>
      <c r="G61" s="135">
        <v>0.09</v>
      </c>
      <c r="H61" s="135">
        <v>-0.28999999999999998</v>
      </c>
      <c r="I61" s="135">
        <v>-0.32</v>
      </c>
      <c r="J61" s="135">
        <v>-0.47</v>
      </c>
      <c r="K61" s="135" t="s">
        <v>103</v>
      </c>
      <c r="L61" s="135">
        <v>-0.13</v>
      </c>
      <c r="M61" s="135">
        <v>-0.43</v>
      </c>
      <c r="N61" s="135">
        <v>-0.17</v>
      </c>
      <c r="O61" t="s">
        <v>103</v>
      </c>
      <c r="P61" s="135">
        <v>-1.02</v>
      </c>
      <c r="Q61" s="135">
        <v>-0.36</v>
      </c>
      <c r="R61" s="135">
        <v>-0.69</v>
      </c>
      <c r="S61" s="135">
        <v>-0.08</v>
      </c>
      <c r="T61" s="135">
        <v>0.67</v>
      </c>
      <c r="U61" s="135">
        <v>-0.54</v>
      </c>
      <c r="V61" s="135">
        <v>-0.24</v>
      </c>
      <c r="W61" s="135">
        <v>-0.89</v>
      </c>
    </row>
    <row r="62" spans="1:24">
      <c r="A62" t="s">
        <v>97</v>
      </c>
      <c r="B62" t="s">
        <v>134</v>
      </c>
      <c r="C62" t="s">
        <v>31</v>
      </c>
      <c r="D62">
        <v>2022</v>
      </c>
      <c r="E62">
        <v>507.60000610351602</v>
      </c>
      <c r="F62">
        <v>2155.73999023438</v>
      </c>
      <c r="G62">
        <v>5490.27001953125</v>
      </c>
      <c r="H62">
        <v>3836.39990234375</v>
      </c>
      <c r="I62">
        <v>6952.580078125</v>
      </c>
      <c r="J62">
        <v>2972.830078125</v>
      </c>
      <c r="L62">
        <v>8550</v>
      </c>
      <c r="M62">
        <v>5072.169921875</v>
      </c>
      <c r="N62">
        <v>15199.3603515625</v>
      </c>
      <c r="P62">
        <v>3253.169921875</v>
      </c>
      <c r="Q62">
        <v>1380.2099609375</v>
      </c>
      <c r="R62">
        <v>2974.10009765625</v>
      </c>
      <c r="S62">
        <v>6146.89990234375</v>
      </c>
      <c r="T62">
        <v>1017</v>
      </c>
      <c r="U62">
        <v>271.5</v>
      </c>
      <c r="V62">
        <v>1666.68005371094</v>
      </c>
      <c r="W62">
        <v>12446.7001953125</v>
      </c>
    </row>
    <row r="63" spans="1:24">
      <c r="A63" t="s">
        <v>97</v>
      </c>
      <c r="B63" t="s">
        <v>134</v>
      </c>
      <c r="C63" t="s">
        <v>31</v>
      </c>
      <c r="D63">
        <v>2023</v>
      </c>
      <c r="E63">
        <v>431.45999145507801</v>
      </c>
      <c r="F63">
        <v>624.030029296875</v>
      </c>
      <c r="G63">
        <v>2357.56005859375</v>
      </c>
      <c r="H63">
        <v>2841.92993164063</v>
      </c>
      <c r="I63">
        <v>4322.93994140625</v>
      </c>
      <c r="J63">
        <v>3608</v>
      </c>
      <c r="L63">
        <v>10611.5</v>
      </c>
      <c r="M63">
        <v>6020.240234375</v>
      </c>
      <c r="N63">
        <v>8571.669921875</v>
      </c>
      <c r="P63">
        <v>3353.98999023438</v>
      </c>
      <c r="Q63" s="165">
        <v>1144</v>
      </c>
      <c r="R63">
        <v>885.90002441406295</v>
      </c>
      <c r="S63">
        <v>4764.02001953125</v>
      </c>
      <c r="T63">
        <v>354</v>
      </c>
      <c r="U63">
        <v>90.5</v>
      </c>
      <c r="V63">
        <v>1447.98999023438</v>
      </c>
      <c r="W63">
        <v>966.67001342773403</v>
      </c>
    </row>
    <row r="64" spans="1:24">
      <c r="A64" t="s">
        <v>97</v>
      </c>
      <c r="B64" t="s">
        <v>134</v>
      </c>
      <c r="C64" t="s">
        <v>31</v>
      </c>
      <c r="D64" t="s">
        <v>70</v>
      </c>
      <c r="E64" s="135">
        <v>-0.15</v>
      </c>
      <c r="F64" s="135">
        <v>-0.71</v>
      </c>
      <c r="G64" s="135">
        <v>-0.56999999999999995</v>
      </c>
      <c r="H64" s="135">
        <v>-0.26</v>
      </c>
      <c r="I64" s="135">
        <v>-0.38</v>
      </c>
      <c r="J64" s="135">
        <v>0.21</v>
      </c>
      <c r="K64" s="135" t="s">
        <v>103</v>
      </c>
      <c r="L64" s="135">
        <v>0.24</v>
      </c>
      <c r="M64" s="135">
        <v>0.19</v>
      </c>
      <c r="N64" s="135">
        <v>-0.44</v>
      </c>
      <c r="O64" t="s">
        <v>103</v>
      </c>
      <c r="P64" s="135">
        <v>0.03</v>
      </c>
      <c r="Q64" s="135">
        <v>-0.17</v>
      </c>
      <c r="R64" s="135">
        <v>-0.7</v>
      </c>
      <c r="S64" s="135">
        <v>-0.22</v>
      </c>
      <c r="T64" s="135">
        <v>-0.65</v>
      </c>
      <c r="U64" s="135">
        <v>-0.67</v>
      </c>
      <c r="V64" s="135">
        <v>-0.13</v>
      </c>
      <c r="W64" s="135">
        <v>-0.92</v>
      </c>
    </row>
    <row r="65" spans="1:23">
      <c r="A65" t="s">
        <v>97</v>
      </c>
      <c r="B65" t="s">
        <v>135</v>
      </c>
      <c r="C65" t="s">
        <v>30</v>
      </c>
      <c r="D65">
        <v>2022</v>
      </c>
      <c r="E65">
        <v>736.02001953125</v>
      </c>
      <c r="F65">
        <v>1420.38000488281</v>
      </c>
      <c r="G65">
        <v>6220.75</v>
      </c>
      <c r="H65">
        <v>3123.47998046875</v>
      </c>
      <c r="I65">
        <v>6683.509765625</v>
      </c>
      <c r="J65">
        <v>3541.5</v>
      </c>
      <c r="L65">
        <v>5234.5</v>
      </c>
      <c r="M65">
        <v>4594.2099609375</v>
      </c>
      <c r="N65">
        <v>7029.7900390625</v>
      </c>
      <c r="P65">
        <v>967.96002197265602</v>
      </c>
      <c r="Q65">
        <v>470.98001098632801</v>
      </c>
      <c r="R65">
        <v>1434.83996582031</v>
      </c>
      <c r="S65">
        <v>2611.30004882813</v>
      </c>
      <c r="T65">
        <v>334.29000854492199</v>
      </c>
      <c r="U65">
        <v>181</v>
      </c>
      <c r="V65">
        <v>2006.06994628906</v>
      </c>
      <c r="W65">
        <v>3543.7900390625</v>
      </c>
    </row>
    <row r="66" spans="1:23">
      <c r="A66" t="s">
        <v>97</v>
      </c>
      <c r="B66" t="s">
        <v>135</v>
      </c>
      <c r="C66" t="s">
        <v>32</v>
      </c>
      <c r="D66">
        <v>2023</v>
      </c>
      <c r="Q66" s="165"/>
    </row>
    <row r="67" spans="1:23">
      <c r="A67" t="s">
        <v>97</v>
      </c>
      <c r="B67" t="s">
        <v>135</v>
      </c>
      <c r="C67" t="s">
        <v>32</v>
      </c>
      <c r="D67" t="s">
        <v>70</v>
      </c>
      <c r="E67" s="135">
        <v>-1</v>
      </c>
      <c r="F67" s="135">
        <v>-1</v>
      </c>
      <c r="G67" s="135">
        <v>-1</v>
      </c>
      <c r="H67" s="135">
        <v>-1</v>
      </c>
      <c r="I67" s="135">
        <v>-1</v>
      </c>
      <c r="J67" s="135">
        <v>-1</v>
      </c>
      <c r="K67" t="s">
        <v>103</v>
      </c>
      <c r="L67" s="135">
        <v>-1</v>
      </c>
      <c r="M67" s="135">
        <v>-1</v>
      </c>
      <c r="N67" s="135">
        <v>-1</v>
      </c>
      <c r="O67" t="s">
        <v>103</v>
      </c>
      <c r="P67" s="135">
        <v>-1</v>
      </c>
      <c r="Q67" s="135">
        <v>-1</v>
      </c>
      <c r="R67" s="135">
        <v>-1</v>
      </c>
      <c r="S67" s="135">
        <v>-1</v>
      </c>
      <c r="T67" s="135">
        <v>-1</v>
      </c>
      <c r="U67" s="135">
        <v>-1</v>
      </c>
      <c r="V67" s="135">
        <v>-1</v>
      </c>
      <c r="W67" s="135">
        <v>-1</v>
      </c>
    </row>
    <row r="68" spans="1:23">
      <c r="A68" t="s">
        <v>97</v>
      </c>
      <c r="B68" t="s">
        <v>136</v>
      </c>
      <c r="C68" t="s">
        <v>34</v>
      </c>
      <c r="D68">
        <v>2022</v>
      </c>
      <c r="E68">
        <v>2087.96997070313</v>
      </c>
      <c r="F68">
        <v>3915.57006835938</v>
      </c>
      <c r="G68">
        <v>5660.33984375</v>
      </c>
      <c r="H68">
        <v>1185.32995605469</v>
      </c>
      <c r="I68">
        <v>8662.75</v>
      </c>
      <c r="J68">
        <v>1466.42004394531</v>
      </c>
      <c r="L68">
        <v>13124.25</v>
      </c>
      <c r="M68">
        <v>9627.7001953125</v>
      </c>
      <c r="N68">
        <v>13307.1396484375</v>
      </c>
      <c r="P68">
        <v>2567.09008789063</v>
      </c>
      <c r="Q68">
        <v>2105.21997070313</v>
      </c>
      <c r="R68">
        <v>992.89001464843795</v>
      </c>
      <c r="S68">
        <v>5635.60986328125</v>
      </c>
      <c r="T68">
        <v>809.83001708984398</v>
      </c>
      <c r="U68">
        <v>309.20999145507801</v>
      </c>
      <c r="V68">
        <v>2353.02001953125</v>
      </c>
      <c r="W68">
        <v>16008.069946289101</v>
      </c>
    </row>
    <row r="69" spans="1:23">
      <c r="A69" t="s">
        <v>97</v>
      </c>
      <c r="B69" t="s">
        <v>136</v>
      </c>
      <c r="C69" t="s">
        <v>33</v>
      </c>
      <c r="D69">
        <v>2023</v>
      </c>
    </row>
    <row r="70" spans="1:23">
      <c r="A70" t="s">
        <v>97</v>
      </c>
      <c r="B70" t="s">
        <v>136</v>
      </c>
      <c r="C70" t="s">
        <v>33</v>
      </c>
      <c r="D70" t="s">
        <v>70</v>
      </c>
      <c r="E70" s="135">
        <v>-1</v>
      </c>
      <c r="F70" s="135">
        <v>-1</v>
      </c>
      <c r="G70" s="135">
        <v>-1</v>
      </c>
      <c r="H70" s="135">
        <v>-1</v>
      </c>
      <c r="I70" s="135">
        <v>-1</v>
      </c>
      <c r="J70" s="135">
        <v>-1</v>
      </c>
      <c r="K70" t="s">
        <v>103</v>
      </c>
      <c r="L70" s="135">
        <v>-1</v>
      </c>
      <c r="M70" s="135">
        <v>-1</v>
      </c>
      <c r="N70" s="135">
        <v>-1</v>
      </c>
      <c r="O70" t="s">
        <v>103</v>
      </c>
      <c r="P70" s="135">
        <v>-1</v>
      </c>
      <c r="Q70" s="135">
        <v>-1</v>
      </c>
      <c r="R70" s="135">
        <v>-1</v>
      </c>
      <c r="S70" s="135">
        <v>-1</v>
      </c>
      <c r="T70" s="135">
        <v>-1</v>
      </c>
      <c r="U70" s="135">
        <v>-1</v>
      </c>
      <c r="V70" s="135">
        <v>-1</v>
      </c>
      <c r="W70" s="135">
        <v>-1</v>
      </c>
    </row>
    <row r="71" spans="1:23">
      <c r="A71" t="s">
        <v>97</v>
      </c>
      <c r="B71" t="s">
        <v>137</v>
      </c>
      <c r="C71" t="s">
        <v>51</v>
      </c>
      <c r="D71">
        <v>2022</v>
      </c>
    </row>
    <row r="72" spans="1:23">
      <c r="A72" t="s">
        <v>97</v>
      </c>
      <c r="B72" t="s">
        <v>137</v>
      </c>
      <c r="C72" t="s">
        <v>34</v>
      </c>
      <c r="D72">
        <v>2023</v>
      </c>
      <c r="E72">
        <v>663.85998535156295</v>
      </c>
      <c r="F72">
        <v>2279.36010742188</v>
      </c>
      <c r="G72">
        <v>3737.5</v>
      </c>
      <c r="H72">
        <v>693.58001708984398</v>
      </c>
      <c r="I72">
        <v>5240</v>
      </c>
      <c r="J72">
        <v>615</v>
      </c>
      <c r="L72">
        <v>5890</v>
      </c>
      <c r="M72">
        <v>4100.8798828125</v>
      </c>
      <c r="N72">
        <v>5996.64013671875</v>
      </c>
      <c r="P72">
        <v>1993.33996582031</v>
      </c>
      <c r="Q72">
        <v>1481.32995605469</v>
      </c>
      <c r="R72">
        <v>997.63000488281295</v>
      </c>
      <c r="S72">
        <v>3220.51000976563</v>
      </c>
      <c r="T72">
        <v>796.5</v>
      </c>
      <c r="U72">
        <v>90.5</v>
      </c>
      <c r="V72">
        <v>1448</v>
      </c>
      <c r="W72">
        <v>6629.31982421875</v>
      </c>
    </row>
    <row r="73" spans="1:23">
      <c r="A73" t="s">
        <v>97</v>
      </c>
      <c r="B73" t="s">
        <v>137</v>
      </c>
      <c r="C73" t="s">
        <v>34</v>
      </c>
      <c r="D73" t="s">
        <v>70</v>
      </c>
      <c r="E73" s="135" t="s">
        <v>103</v>
      </c>
      <c r="F73" s="135" t="s">
        <v>103</v>
      </c>
      <c r="G73" s="135" t="s">
        <v>103</v>
      </c>
      <c r="H73" s="135" t="s">
        <v>103</v>
      </c>
      <c r="I73" s="135" t="s">
        <v>103</v>
      </c>
      <c r="J73" s="135" t="s">
        <v>103</v>
      </c>
      <c r="K73" s="135" t="s">
        <v>103</v>
      </c>
      <c r="L73" s="135" t="s">
        <v>103</v>
      </c>
      <c r="M73" s="135" t="s">
        <v>103</v>
      </c>
      <c r="N73" s="135" t="s">
        <v>103</v>
      </c>
      <c r="O73" t="s">
        <v>103</v>
      </c>
      <c r="P73" s="135" t="s">
        <v>103</v>
      </c>
      <c r="Q73" s="135" t="s">
        <v>103</v>
      </c>
      <c r="R73" s="135" t="s">
        <v>103</v>
      </c>
      <c r="S73" s="135" t="s">
        <v>103</v>
      </c>
      <c r="T73" s="135" t="s">
        <v>103</v>
      </c>
      <c r="U73" s="135" t="s">
        <v>103</v>
      </c>
      <c r="V73" s="135" t="s">
        <v>103</v>
      </c>
      <c r="W73" s="135" t="s">
        <v>103</v>
      </c>
    </row>
    <row r="74" spans="1:23">
      <c r="A74" t="s">
        <v>97</v>
      </c>
      <c r="B74" t="s">
        <v>35</v>
      </c>
      <c r="C74" t="s">
        <v>35</v>
      </c>
      <c r="D74">
        <v>2022</v>
      </c>
      <c r="E74">
        <v>157992.45792973001</v>
      </c>
      <c r="F74">
        <v>137888.51703119301</v>
      </c>
      <c r="G74">
        <v>26347.669921875</v>
      </c>
      <c r="H74">
        <v>24660</v>
      </c>
      <c r="I74">
        <v>8657.1100134849494</v>
      </c>
      <c r="J74">
        <v>10854.380001068101</v>
      </c>
      <c r="K74">
        <v>0</v>
      </c>
      <c r="L74">
        <v>385675.64035224903</v>
      </c>
      <c r="M74">
        <v>288046.01855468802</v>
      </c>
      <c r="N74">
        <v>543350.44042968797</v>
      </c>
      <c r="O74">
        <v>0</v>
      </c>
      <c r="P74">
        <v>44251.509996414199</v>
      </c>
      <c r="Q74">
        <v>22730.75</v>
      </c>
      <c r="R74">
        <v>87309.390380859404</v>
      </c>
      <c r="S74">
        <v>244523.066133499</v>
      </c>
      <c r="T74">
        <v>4627.5</v>
      </c>
      <c r="U74">
        <v>2129.1100001335099</v>
      </c>
      <c r="V74">
        <v>55581.870273590102</v>
      </c>
      <c r="W74">
        <v>16509.0800933838</v>
      </c>
    </row>
    <row r="75" spans="1:23">
      <c r="A75" t="s">
        <v>97</v>
      </c>
      <c r="B75" t="s">
        <v>35</v>
      </c>
      <c r="C75" t="s">
        <v>35</v>
      </c>
      <c r="D75">
        <v>2023</v>
      </c>
      <c r="E75">
        <v>34798.9599609375</v>
      </c>
      <c r="F75">
        <v>61494.529296875</v>
      </c>
      <c r="G75">
        <v>13946.110077858</v>
      </c>
      <c r="H75">
        <v>4410.5400009155301</v>
      </c>
      <c r="I75">
        <v>9783.5899219512903</v>
      </c>
      <c r="J75">
        <v>4366</v>
      </c>
      <c r="K75">
        <v>0</v>
      </c>
      <c r="L75">
        <v>456106.5</v>
      </c>
      <c r="M75">
        <v>120978</v>
      </c>
      <c r="N75">
        <v>260184.961875915</v>
      </c>
      <c r="O75">
        <v>0</v>
      </c>
      <c r="P75">
        <v>22583.320159912098</v>
      </c>
      <c r="Q75">
        <v>22334.3801174164</v>
      </c>
      <c r="R75">
        <v>31176.359863281301</v>
      </c>
      <c r="S75">
        <v>97933.649902343794</v>
      </c>
      <c r="T75">
        <v>4909.330078125</v>
      </c>
      <c r="U75">
        <v>860</v>
      </c>
      <c r="V75">
        <v>29022.139970779401</v>
      </c>
      <c r="W75">
        <v>196</v>
      </c>
    </row>
    <row r="76" spans="1:23">
      <c r="A76" t="s">
        <v>97</v>
      </c>
      <c r="B76" t="s">
        <v>35</v>
      </c>
      <c r="C76" t="s">
        <v>35</v>
      </c>
      <c r="D76" t="s">
        <v>70</v>
      </c>
      <c r="E76" s="135">
        <v>-0.78</v>
      </c>
      <c r="F76" s="135">
        <v>-0.55000000000000004</v>
      </c>
      <c r="G76" s="135">
        <v>-0.47</v>
      </c>
      <c r="H76" s="135">
        <v>-0.82</v>
      </c>
      <c r="I76" s="135">
        <v>0.13</v>
      </c>
      <c r="J76" s="135">
        <v>-0.6</v>
      </c>
      <c r="K76" t="s">
        <v>103</v>
      </c>
      <c r="L76" s="135">
        <v>0.18</v>
      </c>
      <c r="M76" s="135">
        <v>-0.57999999999999996</v>
      </c>
      <c r="N76" s="135">
        <v>-0.52</v>
      </c>
      <c r="O76" t="s">
        <v>103</v>
      </c>
      <c r="P76" s="135">
        <v>-0.49</v>
      </c>
      <c r="Q76" s="135">
        <v>-0.02</v>
      </c>
      <c r="R76" s="135">
        <v>-0.64</v>
      </c>
      <c r="S76" s="135">
        <v>-0.6</v>
      </c>
      <c r="T76" s="135">
        <v>0.06</v>
      </c>
      <c r="U76" s="135">
        <v>-0.6</v>
      </c>
      <c r="V76" s="135">
        <v>-0.48</v>
      </c>
      <c r="W76" s="135">
        <v>-0.99</v>
      </c>
    </row>
    <row r="77" spans="1:23">
      <c r="A77" t="s">
        <v>97</v>
      </c>
      <c r="B77" t="s">
        <v>138</v>
      </c>
      <c r="C77" t="s">
        <v>36</v>
      </c>
      <c r="D77">
        <v>2022</v>
      </c>
      <c r="E77">
        <v>7726.5299682617197</v>
      </c>
      <c r="F77">
        <v>12735.4499511719</v>
      </c>
      <c r="G77">
        <v>40946.8203125</v>
      </c>
      <c r="H77">
        <v>23497.1301269531</v>
      </c>
      <c r="I77">
        <v>49733.649902343801</v>
      </c>
      <c r="J77">
        <v>18686.179809570302</v>
      </c>
      <c r="K77">
        <v>0</v>
      </c>
      <c r="L77">
        <v>58391.75</v>
      </c>
      <c r="M77">
        <v>24759.6095809937</v>
      </c>
      <c r="N77">
        <v>99768.458740234404</v>
      </c>
      <c r="O77">
        <v>0</v>
      </c>
      <c r="P77">
        <v>10811.470031738299</v>
      </c>
      <c r="Q77">
        <v>1874.7799987793001</v>
      </c>
      <c r="R77">
        <v>11022.7999725342</v>
      </c>
      <c r="S77">
        <v>32067.350219726599</v>
      </c>
      <c r="T77">
        <v>3997.5199890136701</v>
      </c>
      <c r="U77">
        <v>739.06000614166203</v>
      </c>
      <c r="V77">
        <v>8242.9899291992206</v>
      </c>
      <c r="W77">
        <v>51787.399871826099</v>
      </c>
    </row>
    <row r="78" spans="1:23">
      <c r="A78" t="s">
        <v>97</v>
      </c>
      <c r="B78" t="s">
        <v>138</v>
      </c>
      <c r="C78" t="s">
        <v>36</v>
      </c>
      <c r="D78">
        <v>2023</v>
      </c>
      <c r="E78">
        <v>4679.3099594116202</v>
      </c>
      <c r="F78">
        <v>8848.2599029540997</v>
      </c>
      <c r="G78">
        <v>20086.0397949219</v>
      </c>
      <c r="H78">
        <v>13161.319946289101</v>
      </c>
      <c r="I78">
        <v>29977.6999511719</v>
      </c>
      <c r="J78">
        <v>12689.5</v>
      </c>
      <c r="K78">
        <v>0</v>
      </c>
      <c r="L78">
        <v>48697</v>
      </c>
      <c r="M78">
        <v>16611.600097656301</v>
      </c>
      <c r="N78">
        <v>63388.439453125</v>
      </c>
      <c r="O78">
        <v>0</v>
      </c>
      <c r="P78">
        <v>6564.8900756836001</v>
      </c>
      <c r="Q78">
        <v>2132.9100036621098</v>
      </c>
      <c r="R78">
        <v>6192.4800262451199</v>
      </c>
      <c r="S78">
        <v>21765.430175781301</v>
      </c>
      <c r="T78">
        <v>4080.9099578857399</v>
      </c>
      <c r="U78">
        <v>641.03001594543503</v>
      </c>
      <c r="V78">
        <v>6953.3799133300899</v>
      </c>
      <c r="W78">
        <v>24434.949768066399</v>
      </c>
    </row>
    <row r="79" spans="1:23">
      <c r="A79" t="s">
        <v>97</v>
      </c>
      <c r="B79" t="s">
        <v>138</v>
      </c>
      <c r="C79" t="s">
        <v>36</v>
      </c>
      <c r="D79" t="s">
        <v>70</v>
      </c>
      <c r="E79" s="135">
        <v>-0.39</v>
      </c>
      <c r="F79" s="135">
        <v>-0.31</v>
      </c>
      <c r="G79" s="135">
        <v>-0.51</v>
      </c>
      <c r="H79" s="135">
        <v>-0.44</v>
      </c>
      <c r="I79" s="135">
        <v>-0.4</v>
      </c>
      <c r="J79" s="135">
        <v>-0.32</v>
      </c>
      <c r="K79" t="s">
        <v>103</v>
      </c>
      <c r="L79" s="135">
        <v>-0.17</v>
      </c>
      <c r="M79" s="135">
        <v>-0.33</v>
      </c>
      <c r="N79" s="135">
        <v>-0.36</v>
      </c>
      <c r="O79" t="s">
        <v>103</v>
      </c>
      <c r="P79" s="135">
        <v>-0.39</v>
      </c>
      <c r="Q79" s="135">
        <v>0.14000000000000001</v>
      </c>
      <c r="R79" s="135">
        <v>-0.44</v>
      </c>
      <c r="S79" s="135">
        <v>-0.32</v>
      </c>
      <c r="T79" s="135">
        <v>0.02</v>
      </c>
      <c r="U79" s="135">
        <v>-0.13</v>
      </c>
      <c r="V79" s="135">
        <v>-0.16</v>
      </c>
      <c r="W79" s="135">
        <v>-0.53</v>
      </c>
    </row>
    <row r="80" spans="1:23">
      <c r="A80" t="s">
        <v>97</v>
      </c>
      <c r="B80" t="s">
        <v>37</v>
      </c>
      <c r="C80" t="s">
        <v>37</v>
      </c>
      <c r="D80">
        <v>2022</v>
      </c>
      <c r="E80">
        <v>8826.8499603271594</v>
      </c>
      <c r="F80">
        <v>17806.5</v>
      </c>
      <c r="G80">
        <v>42782.499633789099</v>
      </c>
      <c r="H80">
        <v>21619.029907226599</v>
      </c>
      <c r="I80">
        <v>52472.169921875</v>
      </c>
      <c r="J80">
        <v>20283.640136718699</v>
      </c>
      <c r="K80">
        <v>0</v>
      </c>
      <c r="L80">
        <v>71245.25</v>
      </c>
      <c r="M80">
        <v>50297.0400390625</v>
      </c>
      <c r="N80">
        <v>96502.5107421875</v>
      </c>
      <c r="O80">
        <v>0</v>
      </c>
      <c r="P80">
        <v>15217.639953613299</v>
      </c>
      <c r="Q80">
        <v>8490.1699371337909</v>
      </c>
      <c r="R80">
        <v>12017.640197753901</v>
      </c>
      <c r="S80">
        <v>39466.929321289099</v>
      </c>
      <c r="T80">
        <v>5066.2000732421902</v>
      </c>
      <c r="U80">
        <v>1689.36000823975</v>
      </c>
      <c r="V80">
        <v>16765.1101074219</v>
      </c>
      <c r="W80">
        <v>60071.850372314497</v>
      </c>
    </row>
    <row r="81" spans="1:23">
      <c r="A81" t="s">
        <v>97</v>
      </c>
      <c r="B81" t="s">
        <v>37</v>
      </c>
      <c r="C81" t="s">
        <v>37</v>
      </c>
      <c r="D81">
        <v>2023</v>
      </c>
      <c r="E81">
        <v>4047.8100109100301</v>
      </c>
      <c r="F81">
        <v>9866.8400039672997</v>
      </c>
      <c r="G81">
        <v>18706.7199707031</v>
      </c>
      <c r="H81">
        <v>9997.6598510742297</v>
      </c>
      <c r="I81">
        <v>29256.580078125</v>
      </c>
      <c r="J81">
        <v>11521</v>
      </c>
      <c r="K81">
        <v>0</v>
      </c>
      <c r="L81">
        <v>47124.75</v>
      </c>
      <c r="M81">
        <v>25923.2199707031</v>
      </c>
      <c r="N81">
        <v>55164.109664916999</v>
      </c>
      <c r="O81">
        <v>0</v>
      </c>
      <c r="P81">
        <v>8891.9998664855993</v>
      </c>
      <c r="Q81">
        <v>5000.7399578094501</v>
      </c>
      <c r="R81">
        <v>4037.3300170898501</v>
      </c>
      <c r="S81">
        <v>25427.7099609375</v>
      </c>
      <c r="T81">
        <v>4129.97999572754</v>
      </c>
      <c r="U81">
        <v>573.16999816894497</v>
      </c>
      <c r="V81">
        <v>9200.8601074218896</v>
      </c>
      <c r="W81">
        <v>20029.529632568399</v>
      </c>
    </row>
    <row r="82" spans="1:23">
      <c r="A82" t="s">
        <v>97</v>
      </c>
      <c r="B82" t="s">
        <v>37</v>
      </c>
      <c r="C82" t="s">
        <v>37</v>
      </c>
      <c r="D82" t="s">
        <v>70</v>
      </c>
      <c r="E82" s="135">
        <v>-0.54</v>
      </c>
      <c r="F82" s="135">
        <v>-0.45</v>
      </c>
      <c r="G82" s="135">
        <v>-0.56000000000000005</v>
      </c>
      <c r="H82" s="135">
        <v>-0.54</v>
      </c>
      <c r="I82" s="135">
        <v>-0.44</v>
      </c>
      <c r="J82" s="135">
        <v>-0.43</v>
      </c>
      <c r="K82" t="s">
        <v>103</v>
      </c>
      <c r="L82" s="135">
        <v>-0.34</v>
      </c>
      <c r="M82" s="135">
        <v>-0.48</v>
      </c>
      <c r="N82" s="135">
        <v>-0.43</v>
      </c>
      <c r="O82" t="s">
        <v>103</v>
      </c>
      <c r="P82" s="135">
        <v>-0.42</v>
      </c>
      <c r="Q82" s="135">
        <v>-0.41</v>
      </c>
      <c r="R82" s="135">
        <v>-0.66</v>
      </c>
      <c r="S82" s="135">
        <v>-0.36</v>
      </c>
      <c r="T82" s="135">
        <v>-0.18</v>
      </c>
      <c r="U82" s="135">
        <v>-0.66</v>
      </c>
      <c r="V82" s="135">
        <v>-0.45</v>
      </c>
      <c r="W82" s="135">
        <v>-0.67</v>
      </c>
    </row>
    <row r="83" spans="1:23">
      <c r="A83" t="s">
        <v>97</v>
      </c>
      <c r="B83" t="s">
        <v>139</v>
      </c>
      <c r="C83" t="s">
        <v>38</v>
      </c>
      <c r="D83">
        <v>2022</v>
      </c>
      <c r="E83">
        <v>174545.83785831899</v>
      </c>
      <c r="F83">
        <v>168430.466982365</v>
      </c>
      <c r="G83">
        <v>110076.989868164</v>
      </c>
      <c r="H83">
        <v>69776.160034179702</v>
      </c>
      <c r="I83">
        <v>110862.929837704</v>
      </c>
      <c r="J83">
        <v>49824.1999473572</v>
      </c>
      <c r="K83">
        <v>0</v>
      </c>
      <c r="L83">
        <v>515312.64035224903</v>
      </c>
      <c r="M83">
        <v>363102.668174744</v>
      </c>
      <c r="N83">
        <v>739621.40991210903</v>
      </c>
      <c r="O83">
        <v>0</v>
      </c>
      <c r="P83">
        <v>70280.619981765805</v>
      </c>
      <c r="Q83">
        <v>33095.6999359131</v>
      </c>
      <c r="R83">
        <v>110349.830551147</v>
      </c>
      <c r="S83">
        <v>316057.345674515</v>
      </c>
      <c r="T83">
        <v>13691.220062255899</v>
      </c>
      <c r="U83">
        <v>4557.5300145149204</v>
      </c>
      <c r="V83">
        <v>80589.970310211196</v>
      </c>
      <c r="W83">
        <v>128368.33033752401</v>
      </c>
    </row>
    <row r="84" spans="1:23">
      <c r="A84" t="s">
        <v>97</v>
      </c>
      <c r="B84" t="s">
        <v>139</v>
      </c>
      <c r="C84" t="s">
        <v>38</v>
      </c>
      <c r="D84">
        <v>2023</v>
      </c>
      <c r="E84">
        <v>43526.079931259199</v>
      </c>
      <c r="F84">
        <v>80209.629203796401</v>
      </c>
      <c r="G84">
        <v>52738.869843483</v>
      </c>
      <c r="H84">
        <v>27569.519798278801</v>
      </c>
      <c r="I84">
        <v>69017.869951248198</v>
      </c>
      <c r="J84">
        <v>28576.5</v>
      </c>
      <c r="K84">
        <v>0</v>
      </c>
      <c r="L84">
        <v>551928.25</v>
      </c>
      <c r="M84">
        <v>163512.820068359</v>
      </c>
      <c r="N84">
        <v>378737.51099395799</v>
      </c>
      <c r="O84">
        <v>0</v>
      </c>
      <c r="P84">
        <v>38040.210102081299</v>
      </c>
      <c r="Q84">
        <v>29468.030078888001</v>
      </c>
      <c r="R84">
        <v>41406.169906616196</v>
      </c>
      <c r="S84">
        <v>145126.79003906299</v>
      </c>
      <c r="T84">
        <v>13120.220031738299</v>
      </c>
      <c r="U84">
        <v>2074.2000141143799</v>
      </c>
      <c r="V84">
        <v>45176.379991531401</v>
      </c>
      <c r="W84">
        <v>44660.479400634802</v>
      </c>
    </row>
    <row r="85" spans="1:23">
      <c r="A85" t="s">
        <v>97</v>
      </c>
      <c r="B85" t="s">
        <v>139</v>
      </c>
      <c r="C85" t="s">
        <v>38</v>
      </c>
      <c r="D85" t="s">
        <v>70</v>
      </c>
      <c r="E85" s="135">
        <v>-0.75</v>
      </c>
      <c r="F85" s="135">
        <v>-0.52</v>
      </c>
      <c r="G85" s="135">
        <v>-0.52</v>
      </c>
      <c r="H85" s="135">
        <v>-0.6</v>
      </c>
      <c r="I85" s="135">
        <v>-0.38</v>
      </c>
      <c r="J85" s="135">
        <v>-0.43</v>
      </c>
      <c r="K85" t="s">
        <v>103</v>
      </c>
      <c r="L85" s="135">
        <v>7.0000000000000007E-2</v>
      </c>
      <c r="M85" s="135">
        <v>-0.55000000000000004</v>
      </c>
      <c r="N85" s="135">
        <v>-0.49</v>
      </c>
      <c r="O85" t="s">
        <v>103</v>
      </c>
      <c r="P85" s="135">
        <v>-0.46</v>
      </c>
      <c r="Q85" s="135">
        <v>-0.11</v>
      </c>
      <c r="R85" s="135">
        <v>-0.62</v>
      </c>
      <c r="S85" s="135">
        <v>-0.54</v>
      </c>
      <c r="T85" s="135">
        <v>-0.04</v>
      </c>
      <c r="U85" s="135">
        <v>-0.54</v>
      </c>
      <c r="V85" s="135">
        <v>-0.44</v>
      </c>
      <c r="W85" s="135">
        <v>-0.65</v>
      </c>
    </row>
    <row r="86" spans="1:23">
      <c r="A86" t="s">
        <v>140</v>
      </c>
      <c r="B86" t="s">
        <v>141</v>
      </c>
      <c r="C86" t="s">
        <v>142</v>
      </c>
      <c r="D86">
        <v>2022</v>
      </c>
      <c r="E86">
        <v>34418.599975586003</v>
      </c>
      <c r="F86">
        <v>101473.62988281299</v>
      </c>
      <c r="G86">
        <v>171301.11233711199</v>
      </c>
      <c r="H86">
        <v>128720.23033905</v>
      </c>
      <c r="I86">
        <v>183202.91168212899</v>
      </c>
      <c r="J86">
        <v>90653.621459960996</v>
      </c>
      <c r="K86">
        <v>0</v>
      </c>
      <c r="L86">
        <v>184528.25201416001</v>
      </c>
      <c r="M86">
        <v>132178.46713256801</v>
      </c>
      <c r="N86">
        <v>111394.720169067</v>
      </c>
      <c r="O86">
        <v>0</v>
      </c>
      <c r="P86">
        <v>48357.869150161801</v>
      </c>
      <c r="Q86">
        <v>25746.750324249198</v>
      </c>
      <c r="R86">
        <v>23126.220052719102</v>
      </c>
      <c r="S86">
        <v>76808.540283203096</v>
      </c>
      <c r="T86">
        <v>6335.8300247192401</v>
      </c>
      <c r="U86">
        <v>3840.8599987030002</v>
      </c>
      <c r="V86">
        <v>104475.250488281</v>
      </c>
      <c r="W86">
        <v>167140.419830322</v>
      </c>
    </row>
    <row r="87" spans="1:23">
      <c r="A87" t="s">
        <v>140</v>
      </c>
      <c r="B87" t="s">
        <v>141</v>
      </c>
      <c r="C87" t="s">
        <v>142</v>
      </c>
      <c r="D87">
        <v>2022</v>
      </c>
      <c r="E87">
        <v>794.11000120639801</v>
      </c>
      <c r="F87">
        <v>1848.3800506591799</v>
      </c>
      <c r="G87">
        <v>2967.0500030517601</v>
      </c>
      <c r="H87">
        <v>2164.4600181579599</v>
      </c>
      <c r="I87">
        <v>5159.0800170898401</v>
      </c>
      <c r="J87">
        <v>2377.3800048828102</v>
      </c>
      <c r="K87">
        <v>0</v>
      </c>
      <c r="L87">
        <v>3118.5899810791002</v>
      </c>
      <c r="M87">
        <v>2150.1900482177698</v>
      </c>
      <c r="N87">
        <v>2567.7399511337298</v>
      </c>
      <c r="O87">
        <v>0</v>
      </c>
      <c r="P87">
        <v>850.53998756408703</v>
      </c>
      <c r="Q87">
        <v>292.76999807357799</v>
      </c>
      <c r="R87">
        <v>76.610009193420098</v>
      </c>
      <c r="S87">
        <v>1894.2200317382801</v>
      </c>
      <c r="T87">
        <v>56.5</v>
      </c>
      <c r="U87">
        <v>90.5</v>
      </c>
      <c r="V87">
        <v>1003.0400123596201</v>
      </c>
      <c r="W87">
        <v>3381.7699503898698</v>
      </c>
    </row>
    <row r="88" spans="1:23">
      <c r="A88" t="s">
        <v>140</v>
      </c>
      <c r="B88" t="s">
        <v>141</v>
      </c>
      <c r="C88" t="s">
        <v>142</v>
      </c>
      <c r="D88" t="s">
        <v>70</v>
      </c>
      <c r="E88" s="135">
        <v>-0.98</v>
      </c>
      <c r="F88" s="135">
        <v>-0.98</v>
      </c>
      <c r="G88" s="135">
        <v>-0.98</v>
      </c>
      <c r="H88" s="135">
        <v>-0.98</v>
      </c>
      <c r="I88" s="135">
        <v>-0.97</v>
      </c>
      <c r="J88" s="135">
        <v>-0.97</v>
      </c>
      <c r="K88" t="s">
        <v>103</v>
      </c>
      <c r="L88" s="135">
        <v>-0.98</v>
      </c>
      <c r="M88" s="135">
        <v>-0.98</v>
      </c>
      <c r="N88" s="135">
        <v>-0.98</v>
      </c>
      <c r="O88" t="s">
        <v>103</v>
      </c>
      <c r="P88" s="135">
        <v>-0.98</v>
      </c>
      <c r="Q88" s="135">
        <v>-0.99</v>
      </c>
      <c r="R88" s="135">
        <v>-1</v>
      </c>
      <c r="S88" s="135">
        <v>-0.98</v>
      </c>
      <c r="T88" s="135">
        <v>-0.99</v>
      </c>
      <c r="U88" s="135">
        <v>-0.98</v>
      </c>
      <c r="V88" s="135">
        <v>-0.99</v>
      </c>
      <c r="W88" s="135">
        <v>-0.98</v>
      </c>
    </row>
  </sheetData>
  <mergeCells count="8">
    <mergeCell ref="S1:X2"/>
    <mergeCell ref="A5:B5"/>
    <mergeCell ref="E5:F5"/>
    <mergeCell ref="G5:K5"/>
    <mergeCell ref="W6:W7"/>
    <mergeCell ref="L5:O5"/>
    <mergeCell ref="T5:V5"/>
    <mergeCell ref="P5:R5"/>
  </mergeCells>
  <printOptions horizontalCentered="1"/>
  <pageMargins left="0" right="0" top="0.19685039370078741" bottom="0" header="0.51181102362204722" footer="0.51181102362204722"/>
  <pageSetup paperSize="9" scale="75" orientation="landscape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min="1" max="1" width="23.5" customWidth="1"/>
    <col min="2" max="2" width="25.6640625" customWidth="1"/>
    <col min="3" max="3" width="31.6640625" bestFit="1" customWidth="1"/>
    <col min="4" max="4" width="5.83203125" bestFit="1" customWidth="1"/>
    <col min="5" max="5" width="9.1640625" customWidth="1"/>
    <col min="6" max="6" width="8" customWidth="1"/>
    <col min="7" max="7" width="7.6640625" customWidth="1"/>
    <col min="8" max="8" width="8.5" customWidth="1"/>
    <col min="9" max="9" width="9.83203125" customWidth="1"/>
    <col min="10" max="10" width="7.83203125" customWidth="1"/>
    <col min="11" max="11" width="8.1640625" customWidth="1"/>
    <col min="12" max="12" width="8" customWidth="1"/>
    <col min="13" max="13" width="8.5" customWidth="1"/>
    <col min="14" max="14" width="8.83203125" customWidth="1"/>
    <col min="15" max="15" width="7.33203125" customWidth="1"/>
    <col min="16" max="16" width="7.6640625" customWidth="1"/>
    <col min="17" max="17" width="8" customWidth="1"/>
    <col min="18" max="18" width="7.83203125" customWidth="1"/>
    <col min="19" max="19" width="8.33203125" customWidth="1"/>
    <col min="20" max="20" width="8.6640625" customWidth="1"/>
    <col min="21" max="21" width="7.83203125" customWidth="1"/>
    <col min="22" max="22" width="8" customWidth="1"/>
    <col min="23" max="23" width="7.83203125" customWidth="1"/>
    <col min="24" max="24" width="10" hidden="1" customWidth="1"/>
    <col min="25" max="25" width="11.5" customWidth="1"/>
  </cols>
  <sheetData>
    <row r="1" spans="1:24" s="3" customFormat="1">
      <c r="A1" s="13" t="s">
        <v>71</v>
      </c>
      <c r="B1" s="14"/>
      <c r="C1" s="2"/>
      <c r="D1" s="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82">
        <f ca="1">+TODAY()</f>
        <v>45166</v>
      </c>
      <c r="T1" s="183"/>
      <c r="U1" s="183"/>
      <c r="V1" s="183"/>
      <c r="W1" s="183"/>
      <c r="X1" s="183"/>
    </row>
    <row r="2" spans="1:24" s="3" customFormat="1" ht="18.75" customHeight="1">
      <c r="A2" s="16" t="s">
        <v>72</v>
      </c>
      <c r="B2" s="14"/>
      <c r="C2" s="2"/>
      <c r="D2" s="2"/>
      <c r="E2" s="15"/>
      <c r="F2" s="15"/>
      <c r="G2" s="15"/>
      <c r="H2" s="17" t="s">
        <v>73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83"/>
      <c r="T2" s="183"/>
      <c r="U2" s="183"/>
      <c r="V2" s="183"/>
      <c r="W2" s="183"/>
      <c r="X2" s="183"/>
    </row>
    <row r="3" spans="1:24" s="3" customFormat="1" ht="14.25" customHeight="1">
      <c r="A3" s="18"/>
      <c r="B3" s="14"/>
      <c r="C3" s="2"/>
      <c r="D3" s="2"/>
      <c r="E3" s="15"/>
      <c r="F3" s="15"/>
      <c r="G3" s="19"/>
      <c r="H3" s="19"/>
      <c r="I3" s="15"/>
      <c r="J3" s="25" t="s">
        <v>143</v>
      </c>
      <c r="K3" s="25"/>
      <c r="L3" s="19"/>
      <c r="M3" s="19"/>
      <c r="N3" s="15"/>
      <c r="O3" s="15"/>
      <c r="P3" s="15"/>
      <c r="Q3" s="15"/>
      <c r="R3" s="20"/>
      <c r="S3" s="20"/>
      <c r="T3" s="15"/>
      <c r="U3" s="15"/>
      <c r="V3" s="15"/>
      <c r="W3" s="15"/>
    </row>
    <row r="4" spans="1:24" ht="13.5" customHeight="1" thickBot="1">
      <c r="A4" s="21"/>
      <c r="B4" s="22"/>
      <c r="C4" s="4"/>
      <c r="D4" s="4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4" ht="15.75" customHeight="1">
      <c r="A5" s="184"/>
      <c r="B5" s="185"/>
      <c r="C5" s="4"/>
      <c r="D5" s="4"/>
      <c r="E5" s="186" t="s">
        <v>75</v>
      </c>
      <c r="F5" s="187"/>
      <c r="G5" s="188" t="s">
        <v>14</v>
      </c>
      <c r="H5" s="181"/>
      <c r="I5" s="181"/>
      <c r="J5" s="181"/>
      <c r="K5" s="181"/>
      <c r="L5" s="191" t="s">
        <v>76</v>
      </c>
      <c r="M5" s="192"/>
      <c r="N5" s="192"/>
      <c r="O5" s="192"/>
      <c r="P5" s="186" t="s">
        <v>77</v>
      </c>
      <c r="Q5" s="181"/>
      <c r="R5" s="187"/>
      <c r="S5" s="28" t="s">
        <v>78</v>
      </c>
      <c r="T5" s="186" t="s">
        <v>79</v>
      </c>
      <c r="U5" s="181"/>
      <c r="V5" s="187"/>
      <c r="W5" s="28" t="s">
        <v>80</v>
      </c>
      <c r="X5" s="26"/>
    </row>
    <row r="6" spans="1:24" ht="13.5" customHeight="1" thickBot="1">
      <c r="A6" s="21"/>
      <c r="B6" s="22"/>
      <c r="C6" s="4"/>
      <c r="D6" s="4"/>
      <c r="E6" s="29">
        <v>20</v>
      </c>
      <c r="F6" s="30">
        <v>50</v>
      </c>
      <c r="G6" s="31" t="s">
        <v>81</v>
      </c>
      <c r="H6" s="31" t="s">
        <v>82</v>
      </c>
      <c r="I6" s="31" t="s">
        <v>83</v>
      </c>
      <c r="J6" s="31" t="s">
        <v>84</v>
      </c>
      <c r="K6" s="32" t="s">
        <v>85</v>
      </c>
      <c r="L6" s="33">
        <v>10.5</v>
      </c>
      <c r="M6" s="34">
        <v>21</v>
      </c>
      <c r="N6" s="34" t="s">
        <v>86</v>
      </c>
      <c r="O6" s="35" t="s">
        <v>87</v>
      </c>
      <c r="P6" s="29">
        <v>10.5</v>
      </c>
      <c r="Q6" s="34">
        <v>21</v>
      </c>
      <c r="R6" s="30" t="s">
        <v>86</v>
      </c>
      <c r="S6" s="30" t="s">
        <v>86</v>
      </c>
      <c r="T6" s="29">
        <v>10.5</v>
      </c>
      <c r="U6" s="35">
        <v>21</v>
      </c>
      <c r="V6" s="30">
        <v>170</v>
      </c>
      <c r="W6" s="189" t="s">
        <v>88</v>
      </c>
      <c r="X6" s="24" t="s">
        <v>89</v>
      </c>
    </row>
    <row r="7" spans="1:24" ht="14.25" customHeight="1" thickBot="1">
      <c r="A7" s="45" t="s">
        <v>59</v>
      </c>
      <c r="B7" s="46" t="s">
        <v>90</v>
      </c>
      <c r="C7" s="46" t="s">
        <v>91</v>
      </c>
      <c r="D7" s="46" t="s">
        <v>92</v>
      </c>
      <c r="E7" s="36">
        <v>501101</v>
      </c>
      <c r="F7" s="37">
        <v>501102</v>
      </c>
      <c r="G7" s="38">
        <v>502102</v>
      </c>
      <c r="H7" s="38">
        <v>502103</v>
      </c>
      <c r="I7" s="38">
        <v>502118</v>
      </c>
      <c r="J7" s="38">
        <v>502119</v>
      </c>
      <c r="K7" s="39" t="s">
        <v>93</v>
      </c>
      <c r="L7" s="40">
        <v>503101</v>
      </c>
      <c r="M7" s="41">
        <v>503102</v>
      </c>
      <c r="N7" s="41" t="s">
        <v>94</v>
      </c>
      <c r="O7" s="42">
        <v>503133</v>
      </c>
      <c r="P7" s="36">
        <v>503201</v>
      </c>
      <c r="Q7" s="38">
        <v>503202</v>
      </c>
      <c r="R7" s="37" t="s">
        <v>95</v>
      </c>
      <c r="S7" s="43" t="s">
        <v>96</v>
      </c>
      <c r="T7" s="36">
        <v>503301</v>
      </c>
      <c r="U7" s="44">
        <v>503302</v>
      </c>
      <c r="V7" s="37">
        <v>503303</v>
      </c>
      <c r="W7" s="190"/>
      <c r="X7" s="27"/>
    </row>
    <row r="8" spans="1:24" ht="12.75" customHeight="1">
      <c r="A8" s="47" t="s">
        <v>97</v>
      </c>
      <c r="B8" s="7" t="s">
        <v>98</v>
      </c>
      <c r="C8" s="50" t="s">
        <v>99</v>
      </c>
      <c r="D8" s="5" t="s">
        <v>100</v>
      </c>
      <c r="E8" s="10">
        <v>289595.73897826701</v>
      </c>
      <c r="F8" s="10">
        <v>172462.07000732399</v>
      </c>
      <c r="G8" s="10">
        <v>29893.9199829102</v>
      </c>
      <c r="H8" s="10">
        <v>24215.9599609375</v>
      </c>
      <c r="I8" s="10">
        <v>64019.9104156494</v>
      </c>
      <c r="J8" s="10">
        <v>19203.580154418902</v>
      </c>
      <c r="K8" s="10"/>
      <c r="L8" s="10">
        <v>1112120.67000008</v>
      </c>
      <c r="M8" s="10">
        <v>522103.94616699201</v>
      </c>
      <c r="N8" s="10">
        <v>2140229.9320068401</v>
      </c>
      <c r="O8" s="10"/>
      <c r="P8" s="10">
        <v>156397.13964843799</v>
      </c>
      <c r="Q8" s="10">
        <v>57039.4300670624</v>
      </c>
      <c r="R8" s="10">
        <v>302439.61932373</v>
      </c>
      <c r="S8" s="10">
        <v>1082461.3670654299</v>
      </c>
      <c r="T8" s="10">
        <v>34864.5</v>
      </c>
      <c r="U8" s="10">
        <v>14646.480102539101</v>
      </c>
      <c r="V8" s="10">
        <v>120209.810546875</v>
      </c>
      <c r="W8" s="10">
        <v>106653.249969482</v>
      </c>
      <c r="X8" s="8"/>
    </row>
    <row r="9" spans="1:24" ht="14">
      <c r="A9" s="48" t="s">
        <v>97</v>
      </c>
      <c r="B9" s="9" t="s">
        <v>98</v>
      </c>
      <c r="C9" s="51" t="s">
        <v>99</v>
      </c>
      <c r="D9" s="1" t="s">
        <v>101</v>
      </c>
      <c r="E9" s="10">
        <v>74536.119894981399</v>
      </c>
      <c r="F9" s="10">
        <v>140587.34176635701</v>
      </c>
      <c r="G9" s="10">
        <v>72110.330078125</v>
      </c>
      <c r="H9" s="10">
        <v>47225.419921875</v>
      </c>
      <c r="I9" s="10">
        <v>162084.83984375</v>
      </c>
      <c r="J9" s="10">
        <v>95505.740234375</v>
      </c>
      <c r="K9" s="10"/>
      <c r="L9" s="10">
        <v>1563194.3299255399</v>
      </c>
      <c r="M9" s="10">
        <v>796909.18737793004</v>
      </c>
      <c r="N9" s="10">
        <v>2636067.12316895</v>
      </c>
      <c r="O9" s="10"/>
      <c r="P9" s="10">
        <v>204147.800857544</v>
      </c>
      <c r="Q9" s="10">
        <v>99913.9302539825</v>
      </c>
      <c r="R9" s="10">
        <v>376541.47206306498</v>
      </c>
      <c r="S9" s="10">
        <v>1477354.68574524</v>
      </c>
      <c r="T9" s="10">
        <v>52806.600468635603</v>
      </c>
      <c r="U9" s="10">
        <v>19140.3400878906</v>
      </c>
      <c r="V9" s="10">
        <v>134111.189687729</v>
      </c>
      <c r="W9" s="10">
        <v>144742.389465332</v>
      </c>
      <c r="X9" s="10"/>
    </row>
    <row r="10" spans="1:24" ht="13.5" customHeight="1" thickBot="1">
      <c r="A10" s="49" t="s">
        <v>97</v>
      </c>
      <c r="B10" s="11" t="s">
        <v>98</v>
      </c>
      <c r="C10" s="52" t="s">
        <v>99</v>
      </c>
      <c r="D10" s="6" t="s">
        <v>70</v>
      </c>
      <c r="E10" s="12">
        <v>-0.74</v>
      </c>
      <c r="F10" s="12">
        <v>-0.18</v>
      </c>
      <c r="G10" s="12">
        <v>1.41</v>
      </c>
      <c r="H10" s="12">
        <v>0.95</v>
      </c>
      <c r="I10" s="12">
        <v>1.53</v>
      </c>
      <c r="J10" s="12">
        <v>3.97</v>
      </c>
      <c r="K10" s="12" t="s">
        <v>103</v>
      </c>
      <c r="L10" s="12">
        <v>0.41</v>
      </c>
      <c r="M10" s="12">
        <v>0.53</v>
      </c>
      <c r="N10" s="12">
        <v>0.23</v>
      </c>
      <c r="O10" s="12" t="s">
        <v>103</v>
      </c>
      <c r="P10" s="12">
        <v>0.31</v>
      </c>
      <c r="Q10" s="12">
        <v>0.75</v>
      </c>
      <c r="R10" s="12">
        <v>0.25</v>
      </c>
      <c r="S10" s="12">
        <v>0.36</v>
      </c>
      <c r="T10" s="12">
        <v>0.51</v>
      </c>
      <c r="U10" s="12">
        <v>0.31</v>
      </c>
      <c r="V10" s="12">
        <v>0.12</v>
      </c>
      <c r="W10" s="12">
        <v>0.36</v>
      </c>
      <c r="X10" s="12"/>
    </row>
    <row r="11" spans="1:24" ht="12.75" customHeight="1">
      <c r="A11" s="47" t="s">
        <v>97</v>
      </c>
      <c r="B11" s="7" t="s">
        <v>104</v>
      </c>
      <c r="C11" s="50" t="s">
        <v>105</v>
      </c>
      <c r="D11" s="5" t="s">
        <v>100</v>
      </c>
      <c r="E11" s="10">
        <v>1940</v>
      </c>
      <c r="F11" s="10">
        <v>1680</v>
      </c>
      <c r="G11" s="10">
        <v>2970</v>
      </c>
      <c r="H11" s="10">
        <v>3250</v>
      </c>
      <c r="I11" s="10">
        <v>3600</v>
      </c>
      <c r="J11" s="10">
        <v>4400</v>
      </c>
      <c r="K11" s="10"/>
      <c r="L11" s="10">
        <v>12745.5</v>
      </c>
      <c r="M11" s="10">
        <v>20230.6699829102</v>
      </c>
      <c r="N11" s="10">
        <v>28976.689453125</v>
      </c>
      <c r="O11" s="10"/>
      <c r="P11" s="10">
        <v>1328</v>
      </c>
      <c r="Q11" s="10">
        <v>3316</v>
      </c>
      <c r="R11" s="10">
        <v>4250</v>
      </c>
      <c r="S11" s="10">
        <v>10152.76953125</v>
      </c>
      <c r="T11" s="10">
        <v>55.5</v>
      </c>
      <c r="U11" s="10">
        <v>88.5</v>
      </c>
      <c r="V11" s="10">
        <v>86</v>
      </c>
      <c r="W11" s="10"/>
      <c r="X11" s="8"/>
    </row>
    <row r="12" spans="1:24" ht="14">
      <c r="A12" s="48" t="s">
        <v>97</v>
      </c>
      <c r="B12" s="9" t="s">
        <v>104</v>
      </c>
      <c r="C12" s="51" t="s">
        <v>105</v>
      </c>
      <c r="D12" s="1" t="s">
        <v>101</v>
      </c>
      <c r="E12" s="10">
        <v>1600</v>
      </c>
      <c r="F12" s="10">
        <v>8985.2001953125</v>
      </c>
      <c r="G12" s="10">
        <v>2055</v>
      </c>
      <c r="H12" s="10">
        <v>2485</v>
      </c>
      <c r="I12" s="10">
        <v>7600</v>
      </c>
      <c r="J12" s="10">
        <v>11650</v>
      </c>
      <c r="K12" s="10"/>
      <c r="L12" s="10">
        <v>33454.5</v>
      </c>
      <c r="M12" s="10">
        <v>33357.330078125</v>
      </c>
      <c r="N12" s="10">
        <v>69444.219970703096</v>
      </c>
      <c r="O12" s="10"/>
      <c r="P12" s="10">
        <v>3138.5</v>
      </c>
      <c r="Q12" s="10">
        <v>3023.3299560546898</v>
      </c>
      <c r="R12" s="10">
        <v>18885.180374145501</v>
      </c>
      <c r="S12" s="10">
        <v>37682.8203125</v>
      </c>
      <c r="T12" s="10">
        <v>1636.98999023438</v>
      </c>
      <c r="U12" s="10">
        <v>258</v>
      </c>
      <c r="V12" s="10">
        <v>4828.4999217987097</v>
      </c>
      <c r="W12" s="10"/>
      <c r="X12" s="10"/>
    </row>
    <row r="13" spans="1:24" ht="13.5" customHeight="1" thickBot="1">
      <c r="A13" s="49" t="s">
        <v>97</v>
      </c>
      <c r="B13" s="11" t="s">
        <v>104</v>
      </c>
      <c r="C13" s="52" t="s">
        <v>105</v>
      </c>
      <c r="D13" s="6" t="s">
        <v>70</v>
      </c>
      <c r="E13" s="12">
        <v>-0.18</v>
      </c>
      <c r="F13" s="12">
        <v>4.3499999999999996</v>
      </c>
      <c r="G13" s="12">
        <v>-0.31</v>
      </c>
      <c r="H13" s="12">
        <v>-0.24</v>
      </c>
      <c r="I13" s="12">
        <v>1.1100000000000001</v>
      </c>
      <c r="J13" s="12">
        <v>1.65</v>
      </c>
      <c r="K13" s="12" t="s">
        <v>103</v>
      </c>
      <c r="L13" s="12">
        <v>1.62</v>
      </c>
      <c r="M13" s="12">
        <v>0.65</v>
      </c>
      <c r="N13" s="12">
        <v>1.4</v>
      </c>
      <c r="O13" s="12" t="s">
        <v>103</v>
      </c>
      <c r="P13" s="12">
        <v>1.36</v>
      </c>
      <c r="Q13" s="12">
        <v>-0.09</v>
      </c>
      <c r="R13" s="12">
        <v>3.44</v>
      </c>
      <c r="S13" s="12">
        <v>2.71</v>
      </c>
      <c r="T13" s="12" t="s">
        <v>144</v>
      </c>
      <c r="U13" s="12">
        <v>1.92</v>
      </c>
      <c r="V13" s="12" t="s">
        <v>145</v>
      </c>
      <c r="W13" s="12" t="s">
        <v>103</v>
      </c>
      <c r="X13" s="12"/>
    </row>
    <row r="14" spans="1:24" ht="12.75" customHeight="1">
      <c r="A14" s="47" t="s">
        <v>97</v>
      </c>
      <c r="B14" s="7" t="s">
        <v>106</v>
      </c>
      <c r="C14" s="50" t="s">
        <v>107</v>
      </c>
      <c r="D14" s="5" t="s">
        <v>100</v>
      </c>
      <c r="E14" s="10">
        <v>239808.525390625</v>
      </c>
      <c r="F14" s="10">
        <v>282220.85546875</v>
      </c>
      <c r="G14" s="10">
        <v>8838.8699951171893</v>
      </c>
      <c r="H14" s="10">
        <v>10490.399963378901</v>
      </c>
      <c r="I14" s="10">
        <v>27055.1301269531</v>
      </c>
      <c r="J14" s="10">
        <v>22814.599975585901</v>
      </c>
      <c r="K14" s="10"/>
      <c r="L14" s="10">
        <v>1010934</v>
      </c>
      <c r="M14" s="10">
        <v>773131.6953125</v>
      </c>
      <c r="N14" s="10">
        <v>937869.51416015602</v>
      </c>
      <c r="O14" s="10"/>
      <c r="P14" s="10">
        <v>132631.5</v>
      </c>
      <c r="Q14" s="10">
        <v>74990.94921875</v>
      </c>
      <c r="R14" s="10">
        <v>294247.310546875</v>
      </c>
      <c r="S14" s="10">
        <v>786825.9296875</v>
      </c>
      <c r="T14" s="10">
        <v>8271</v>
      </c>
      <c r="U14" s="10">
        <v>12290.830078125</v>
      </c>
      <c r="V14" s="10">
        <v>197219.478515625</v>
      </c>
      <c r="W14" s="10">
        <v>180066.64019775399</v>
      </c>
      <c r="X14" s="8"/>
    </row>
    <row r="15" spans="1:24" ht="14">
      <c r="A15" s="48" t="s">
        <v>97</v>
      </c>
      <c r="B15" s="9" t="s">
        <v>106</v>
      </c>
      <c r="C15" s="51" t="s">
        <v>107</v>
      </c>
      <c r="D15" s="1" t="s">
        <v>101</v>
      </c>
      <c r="E15" s="10">
        <v>110852.080078125</v>
      </c>
      <c r="F15" s="10">
        <v>193496.796875</v>
      </c>
      <c r="G15" s="10">
        <v>42068.25</v>
      </c>
      <c r="H15" s="10">
        <v>14690</v>
      </c>
      <c r="I15" s="10">
        <v>70129.5</v>
      </c>
      <c r="J15" s="10">
        <v>42065</v>
      </c>
      <c r="K15" s="10"/>
      <c r="L15" s="10">
        <v>541119</v>
      </c>
      <c r="M15" s="10">
        <v>619700.7109375</v>
      </c>
      <c r="N15" s="10">
        <v>900876.5625</v>
      </c>
      <c r="O15" s="10"/>
      <c r="P15" s="10">
        <v>126905.98226928699</v>
      </c>
      <c r="Q15" s="10">
        <v>56911.169921875</v>
      </c>
      <c r="R15" s="10">
        <v>198063.57714843799</v>
      </c>
      <c r="S15" s="10">
        <v>756668.05859375</v>
      </c>
      <c r="T15" s="10">
        <v>4238.3299560546902</v>
      </c>
      <c r="U15" s="10">
        <v>4722.8400268554697</v>
      </c>
      <c r="V15" s="10">
        <v>160203.679765701</v>
      </c>
      <c r="W15" s="10">
        <v>50714.280151367202</v>
      </c>
      <c r="X15" s="10"/>
    </row>
    <row r="16" spans="1:24" ht="13.5" customHeight="1" thickBot="1">
      <c r="A16" s="49" t="s">
        <v>97</v>
      </c>
      <c r="B16" s="11" t="s">
        <v>106</v>
      </c>
      <c r="C16" s="52" t="s">
        <v>107</v>
      </c>
      <c r="D16" s="6" t="s">
        <v>70</v>
      </c>
      <c r="E16" s="12">
        <v>-0.54</v>
      </c>
      <c r="F16" s="12">
        <v>-0.31</v>
      </c>
      <c r="G16" s="12">
        <v>3.76</v>
      </c>
      <c r="H16" s="12">
        <v>0.4</v>
      </c>
      <c r="I16" s="12">
        <v>1.59</v>
      </c>
      <c r="J16" s="12">
        <v>0.84</v>
      </c>
      <c r="K16" s="12" t="s">
        <v>103</v>
      </c>
      <c r="L16" s="12">
        <v>-0.46</v>
      </c>
      <c r="M16" s="12">
        <v>-0.2</v>
      </c>
      <c r="N16" s="12">
        <v>-0.04</v>
      </c>
      <c r="O16" s="12" t="s">
        <v>103</v>
      </c>
      <c r="P16" s="12">
        <v>-0.04</v>
      </c>
      <c r="Q16" s="12">
        <v>-0.24</v>
      </c>
      <c r="R16" s="12">
        <v>-0.33</v>
      </c>
      <c r="S16" s="12">
        <v>-0.04</v>
      </c>
      <c r="T16" s="12">
        <v>-0.49</v>
      </c>
      <c r="U16" s="12">
        <v>-0.62</v>
      </c>
      <c r="V16" s="12">
        <v>-0.19</v>
      </c>
      <c r="W16" s="12">
        <v>-0.72</v>
      </c>
      <c r="X16" s="12"/>
    </row>
    <row r="17" spans="1:24" ht="12.75" customHeight="1">
      <c r="A17" s="47" t="s">
        <v>97</v>
      </c>
      <c r="B17" s="7" t="s">
        <v>108</v>
      </c>
      <c r="C17" s="50" t="s">
        <v>108</v>
      </c>
      <c r="D17" s="5" t="s">
        <v>100</v>
      </c>
      <c r="E17" s="10">
        <v>11310.3198102117</v>
      </c>
      <c r="F17" s="10">
        <v>80399.530414342895</v>
      </c>
      <c r="G17" s="10">
        <v>892.60999965667702</v>
      </c>
      <c r="H17" s="10">
        <v>859.67997455596901</v>
      </c>
      <c r="I17" s="10">
        <v>978.78002262115501</v>
      </c>
      <c r="J17" s="10">
        <v>1354.9299831390399</v>
      </c>
      <c r="K17" s="10"/>
      <c r="L17" s="10">
        <v>45123.090652465798</v>
      </c>
      <c r="M17" s="10">
        <v>48151.510209083601</v>
      </c>
      <c r="N17" s="10">
        <v>133767.759901524</v>
      </c>
      <c r="O17" s="10"/>
      <c r="P17" s="10">
        <v>13470.260242939001</v>
      </c>
      <c r="Q17" s="10">
        <v>25979.140210151701</v>
      </c>
      <c r="R17" s="10">
        <v>19760.999959945701</v>
      </c>
      <c r="S17" s="10">
        <v>99498.1099739075</v>
      </c>
      <c r="T17" s="10">
        <v>4044.2999999523199</v>
      </c>
      <c r="U17" s="10">
        <v>3443.39000034332</v>
      </c>
      <c r="V17" s="10">
        <v>24872.479801178</v>
      </c>
      <c r="W17" s="10">
        <v>5965.1200180053702</v>
      </c>
      <c r="X17" s="8"/>
    </row>
    <row r="18" spans="1:24" ht="14">
      <c r="A18" s="48" t="s">
        <v>97</v>
      </c>
      <c r="B18" s="9" t="s">
        <v>108</v>
      </c>
      <c r="C18" s="51" t="s">
        <v>108</v>
      </c>
      <c r="D18" s="1" t="s">
        <v>101</v>
      </c>
      <c r="E18" s="10">
        <v>39407.5000777245</v>
      </c>
      <c r="F18" s="10">
        <v>170037.49997782701</v>
      </c>
      <c r="G18" s="10">
        <v>4444.7299990654001</v>
      </c>
      <c r="H18" s="10">
        <v>1566.1800041198701</v>
      </c>
      <c r="I18" s="10">
        <v>8317.0699520111102</v>
      </c>
      <c r="J18" s="10">
        <v>6517.9300003051803</v>
      </c>
      <c r="K18" s="10"/>
      <c r="L18" s="10">
        <v>261381.420166016</v>
      </c>
      <c r="M18" s="10">
        <v>219106.78537607199</v>
      </c>
      <c r="N18" s="10">
        <v>211182.49373340601</v>
      </c>
      <c r="O18" s="10"/>
      <c r="P18" s="10">
        <v>15710.2299022675</v>
      </c>
      <c r="Q18" s="10">
        <v>62594.290259361303</v>
      </c>
      <c r="R18" s="10">
        <v>43482.440155983</v>
      </c>
      <c r="S18" s="10">
        <v>108243.809692383</v>
      </c>
      <c r="T18" s="10">
        <v>2564.2100048065199</v>
      </c>
      <c r="U18" s="10">
        <v>2694.3799438476599</v>
      </c>
      <c r="V18" s="10">
        <v>43945.249278545401</v>
      </c>
      <c r="W18" s="10">
        <v>1995.00999259949</v>
      </c>
      <c r="X18" s="10"/>
    </row>
    <row r="19" spans="1:24" ht="13.5" customHeight="1" thickBot="1">
      <c r="A19" s="49" t="s">
        <v>97</v>
      </c>
      <c r="B19" s="11" t="s">
        <v>108</v>
      </c>
      <c r="C19" s="52" t="s">
        <v>108</v>
      </c>
      <c r="D19" s="6" t="s">
        <v>70</v>
      </c>
      <c r="E19" s="12">
        <v>2.48</v>
      </c>
      <c r="F19" s="12">
        <v>1.1100000000000001</v>
      </c>
      <c r="G19" s="12">
        <v>3.98</v>
      </c>
      <c r="H19" s="12">
        <v>0.82</v>
      </c>
      <c r="I19" s="12">
        <v>7.5</v>
      </c>
      <c r="J19" s="12">
        <v>3.81</v>
      </c>
      <c r="K19" s="12" t="s">
        <v>103</v>
      </c>
      <c r="L19" s="12">
        <v>4.79</v>
      </c>
      <c r="M19" s="12">
        <v>3.55</v>
      </c>
      <c r="N19" s="12">
        <v>0.57999999999999996</v>
      </c>
      <c r="O19" s="12" t="s">
        <v>103</v>
      </c>
      <c r="P19" s="12">
        <v>0.17</v>
      </c>
      <c r="Q19" s="12">
        <v>1.41</v>
      </c>
      <c r="R19" s="12">
        <v>1.2</v>
      </c>
      <c r="S19" s="12">
        <v>0.09</v>
      </c>
      <c r="T19" s="12">
        <v>-0.37</v>
      </c>
      <c r="U19" s="12">
        <v>-0.22</v>
      </c>
      <c r="V19" s="12">
        <v>0.77</v>
      </c>
      <c r="W19" s="12">
        <v>-0.67</v>
      </c>
      <c r="X19" s="12"/>
    </row>
    <row r="20" spans="1:24" ht="12.75" customHeight="1">
      <c r="A20" s="47" t="s">
        <v>97</v>
      </c>
      <c r="B20" s="7" t="s">
        <v>114</v>
      </c>
      <c r="C20" s="50" t="s">
        <v>115</v>
      </c>
      <c r="D20" s="5" t="s">
        <v>100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8"/>
    </row>
    <row r="21" spans="1:24" ht="14">
      <c r="A21" s="48" t="s">
        <v>97</v>
      </c>
      <c r="B21" s="9" t="s">
        <v>114</v>
      </c>
      <c r="C21" s="51" t="s">
        <v>9</v>
      </c>
      <c r="D21" s="1" t="s">
        <v>101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3.5" customHeight="1" thickBot="1">
      <c r="A22" s="49" t="s">
        <v>97</v>
      </c>
      <c r="B22" s="11" t="s">
        <v>114</v>
      </c>
      <c r="C22" s="52" t="s">
        <v>9</v>
      </c>
      <c r="D22" s="6" t="s">
        <v>70</v>
      </c>
      <c r="E22" s="12" t="s">
        <v>103</v>
      </c>
      <c r="F22" s="12" t="s">
        <v>103</v>
      </c>
      <c r="G22" s="12" t="s">
        <v>103</v>
      </c>
      <c r="H22" s="12" t="s">
        <v>103</v>
      </c>
      <c r="I22" s="12" t="s">
        <v>103</v>
      </c>
      <c r="J22" s="12" t="s">
        <v>103</v>
      </c>
      <c r="K22" s="12" t="s">
        <v>103</v>
      </c>
      <c r="L22" s="12" t="s">
        <v>103</v>
      </c>
      <c r="M22" s="12" t="s">
        <v>103</v>
      </c>
      <c r="N22" s="12" t="s">
        <v>103</v>
      </c>
      <c r="O22" s="12" t="s">
        <v>103</v>
      </c>
      <c r="P22" s="12" t="s">
        <v>103</v>
      </c>
      <c r="Q22" s="12" t="s">
        <v>103</v>
      </c>
      <c r="R22" s="12" t="s">
        <v>103</v>
      </c>
      <c r="S22" s="12" t="s">
        <v>103</v>
      </c>
      <c r="T22" s="12" t="s">
        <v>103</v>
      </c>
      <c r="U22" s="12" t="s">
        <v>103</v>
      </c>
      <c r="V22" s="12" t="s">
        <v>103</v>
      </c>
      <c r="W22" s="12" t="s">
        <v>103</v>
      </c>
      <c r="X22" s="12"/>
    </row>
    <row r="23" spans="1:24" ht="12.75" customHeight="1">
      <c r="A23" s="47" t="s">
        <v>97</v>
      </c>
      <c r="B23" s="7" t="s">
        <v>116</v>
      </c>
      <c r="C23" s="50" t="s">
        <v>18</v>
      </c>
      <c r="D23" s="5" t="s">
        <v>100</v>
      </c>
      <c r="E23" s="10">
        <v>13756.3299560547</v>
      </c>
      <c r="F23" s="10">
        <v>18498.359863281301</v>
      </c>
      <c r="G23" s="10">
        <v>35121.049560546897</v>
      </c>
      <c r="H23" s="10">
        <v>7011.0899658203098</v>
      </c>
      <c r="I23" s="10">
        <v>37918.389404296897</v>
      </c>
      <c r="J23" s="10">
        <v>5832.6200408935501</v>
      </c>
      <c r="K23" s="10"/>
      <c r="L23" s="10">
        <v>64101.25</v>
      </c>
      <c r="M23" s="10">
        <v>27029.2595214844</v>
      </c>
      <c r="N23" s="10">
        <v>76264.631095886201</v>
      </c>
      <c r="O23" s="10"/>
      <c r="P23" s="10">
        <v>13504.850036621099</v>
      </c>
      <c r="Q23" s="10">
        <v>2904.4999573230698</v>
      </c>
      <c r="R23" s="142">
        <v>8473.3400366213209</v>
      </c>
      <c r="S23" s="10">
        <v>37635.789794921897</v>
      </c>
      <c r="T23" s="10">
        <v>5278.0999603271503</v>
      </c>
      <c r="U23" s="10">
        <v>377.09000873565702</v>
      </c>
      <c r="V23" s="10">
        <v>7353.1600341796902</v>
      </c>
      <c r="W23" s="10">
        <v>70398.829650878906</v>
      </c>
      <c r="X23" s="8"/>
    </row>
    <row r="24" spans="1:24" ht="14">
      <c r="A24" s="48" t="s">
        <v>97</v>
      </c>
      <c r="B24" s="9" t="s">
        <v>116</v>
      </c>
      <c r="C24" s="51" t="s">
        <v>18</v>
      </c>
      <c r="D24" s="1" t="s">
        <v>101</v>
      </c>
      <c r="E24" s="10">
        <v>12139.7296142578</v>
      </c>
      <c r="F24" s="10">
        <v>18987.670043945302</v>
      </c>
      <c r="G24" s="10">
        <v>43599.249511718801</v>
      </c>
      <c r="H24" s="10">
        <v>13842.75</v>
      </c>
      <c r="I24" s="10">
        <v>52900.899902343801</v>
      </c>
      <c r="J24" s="10">
        <v>11564.4299316406</v>
      </c>
      <c r="K24" s="10"/>
      <c r="L24" s="10">
        <v>65369.5</v>
      </c>
      <c r="M24" s="10">
        <v>39783.689453125</v>
      </c>
      <c r="N24" s="10">
        <v>102136.05859375</v>
      </c>
      <c r="O24" s="10"/>
      <c r="P24" s="10">
        <v>14434.6298828125</v>
      </c>
      <c r="Q24" s="10">
        <v>2746.1700134277298</v>
      </c>
      <c r="R24" s="142">
        <v>10432.920000076299</v>
      </c>
      <c r="S24" s="10">
        <v>32282.7902832031</v>
      </c>
      <c r="T24" s="10">
        <v>5670.3900108337402</v>
      </c>
      <c r="U24" s="10">
        <v>437.400005340576</v>
      </c>
      <c r="V24" s="10">
        <v>9713.6000366210901</v>
      </c>
      <c r="W24" s="10">
        <v>36089.050231933601</v>
      </c>
      <c r="X24" s="10"/>
    </row>
    <row r="25" spans="1:24" ht="13.5" customHeight="1" thickBot="1">
      <c r="A25" s="49" t="s">
        <v>97</v>
      </c>
      <c r="B25" s="11" t="s">
        <v>116</v>
      </c>
      <c r="C25" s="52" t="s">
        <v>18</v>
      </c>
      <c r="D25" s="6" t="s">
        <v>70</v>
      </c>
      <c r="E25" s="12">
        <v>-0.12</v>
      </c>
      <c r="F25" s="12">
        <v>0.03</v>
      </c>
      <c r="G25" s="12">
        <v>0.24</v>
      </c>
      <c r="H25" s="12">
        <v>0.97</v>
      </c>
      <c r="I25" s="12">
        <v>0.4</v>
      </c>
      <c r="J25" s="12">
        <v>0.98</v>
      </c>
      <c r="K25" s="12" t="s">
        <v>103</v>
      </c>
      <c r="L25" s="12">
        <v>0.02</v>
      </c>
      <c r="M25" s="12">
        <v>0.47</v>
      </c>
      <c r="N25" s="12">
        <v>0.34</v>
      </c>
      <c r="O25" s="12" t="s">
        <v>103</v>
      </c>
      <c r="P25" s="12">
        <v>7.0000000000000007E-2</v>
      </c>
      <c r="Q25" s="12">
        <v>-0.05</v>
      </c>
      <c r="R25" s="12">
        <v>0.23</v>
      </c>
      <c r="S25" s="12">
        <v>-0.14000000000000001</v>
      </c>
      <c r="T25" s="12">
        <v>7.0000000000000007E-2</v>
      </c>
      <c r="U25" s="12">
        <v>0.16</v>
      </c>
      <c r="V25" s="12">
        <v>0.32</v>
      </c>
      <c r="W25" s="12">
        <v>-0.49</v>
      </c>
      <c r="X25" s="12"/>
    </row>
    <row r="26" spans="1:24" ht="12.75" customHeight="1">
      <c r="A26" s="47" t="s">
        <v>97</v>
      </c>
      <c r="B26" s="7" t="s">
        <v>117</v>
      </c>
      <c r="C26" s="50" t="s">
        <v>19</v>
      </c>
      <c r="D26" s="5" t="s">
        <v>100</v>
      </c>
      <c r="E26" s="10">
        <v>1391.9299964904801</v>
      </c>
      <c r="F26" s="10">
        <v>1556.2999649047899</v>
      </c>
      <c r="G26" s="10">
        <v>956.19999694824196</v>
      </c>
      <c r="H26" s="10">
        <v>420.75</v>
      </c>
      <c r="I26" s="10">
        <v>1857.2999877929699</v>
      </c>
      <c r="J26" s="10">
        <v>515.25</v>
      </c>
      <c r="K26" s="10"/>
      <c r="L26" s="10">
        <v>1306.25</v>
      </c>
      <c r="M26" s="10">
        <v>215.830001831055</v>
      </c>
      <c r="N26" s="10">
        <v>2278.22999572754</v>
      </c>
      <c r="O26" s="10"/>
      <c r="P26" s="10">
        <v>141.37999892234799</v>
      </c>
      <c r="Q26" s="10">
        <v>-30.159997940063501</v>
      </c>
      <c r="R26" s="142">
        <v>106.74000549316401</v>
      </c>
      <c r="S26" s="10">
        <v>1126.21997070313</v>
      </c>
      <c r="T26" s="10">
        <v>310.75</v>
      </c>
      <c r="U26" s="10"/>
      <c r="V26" s="10">
        <v>784.329977989197</v>
      </c>
      <c r="W26" s="10">
        <v>843.19000244140602</v>
      </c>
      <c r="X26" s="8"/>
    </row>
    <row r="27" spans="1:24" ht="14">
      <c r="A27" s="48" t="s">
        <v>97</v>
      </c>
      <c r="B27" s="9" t="s">
        <v>117</v>
      </c>
      <c r="C27" s="51" t="s">
        <v>19</v>
      </c>
      <c r="D27" s="1" t="s">
        <v>101</v>
      </c>
      <c r="E27" s="10">
        <v>2058.0399341583302</v>
      </c>
      <c r="F27" s="10">
        <v>3218.4701080322302</v>
      </c>
      <c r="G27" s="10">
        <v>5658.2200851440402</v>
      </c>
      <c r="H27" s="10">
        <v>3206.7000732421898</v>
      </c>
      <c r="I27" s="10">
        <v>6749.3400878906295</v>
      </c>
      <c r="J27" s="10">
        <v>3991.5500030517601</v>
      </c>
      <c r="K27" s="10"/>
      <c r="L27" s="10">
        <v>20263.5</v>
      </c>
      <c r="M27" s="10">
        <v>12117.669921875</v>
      </c>
      <c r="N27" s="10">
        <v>36344.08984375</v>
      </c>
      <c r="O27" s="10"/>
      <c r="P27" s="10">
        <v>4450.35008239746</v>
      </c>
      <c r="Q27" s="10">
        <v>1919.19994544983</v>
      </c>
      <c r="R27" s="142">
        <v>1604.0499649047899</v>
      </c>
      <c r="S27" s="10">
        <v>12494.2500610352</v>
      </c>
      <c r="T27" s="10">
        <v>2050.23999023438</v>
      </c>
      <c r="U27" s="10">
        <v>746.60999298095703</v>
      </c>
      <c r="V27" s="10">
        <v>3024.2100524902298</v>
      </c>
      <c r="W27" s="10">
        <v>8557.3498535156305</v>
      </c>
      <c r="X27" s="10"/>
    </row>
    <row r="28" spans="1:24" ht="13.5" customHeight="1" thickBot="1">
      <c r="A28" s="49" t="s">
        <v>97</v>
      </c>
      <c r="B28" s="11" t="s">
        <v>117</v>
      </c>
      <c r="C28" s="52" t="s">
        <v>19</v>
      </c>
      <c r="D28" s="6" t="s">
        <v>70</v>
      </c>
      <c r="E28" s="12">
        <v>0.48</v>
      </c>
      <c r="F28" s="12">
        <v>1.07</v>
      </c>
      <c r="G28" s="12">
        <v>4.92</v>
      </c>
      <c r="H28" s="12">
        <v>6.62</v>
      </c>
      <c r="I28" s="12">
        <v>2.63</v>
      </c>
      <c r="J28" s="12">
        <v>6.75</v>
      </c>
      <c r="K28" s="12" t="s">
        <v>103</v>
      </c>
      <c r="L28" s="12" t="s">
        <v>146</v>
      </c>
      <c r="M28" s="12" t="s">
        <v>147</v>
      </c>
      <c r="N28" s="12" t="s">
        <v>148</v>
      </c>
      <c r="O28" s="12" t="s">
        <v>103</v>
      </c>
      <c r="P28" s="12" t="s">
        <v>149</v>
      </c>
      <c r="Q28" s="12" t="s">
        <v>150</v>
      </c>
      <c r="R28" s="12" t="s">
        <v>151</v>
      </c>
      <c r="S28" s="12" t="s">
        <v>152</v>
      </c>
      <c r="T28" s="12">
        <v>5.6</v>
      </c>
      <c r="U28" s="12" t="s">
        <v>103</v>
      </c>
      <c r="V28" s="12">
        <v>2.86</v>
      </c>
      <c r="W28" s="12">
        <v>9.15</v>
      </c>
      <c r="X28" s="12"/>
    </row>
    <row r="29" spans="1:24" ht="12.75" customHeight="1">
      <c r="A29" s="47" t="s">
        <v>97</v>
      </c>
      <c r="B29" s="7" t="s">
        <v>119</v>
      </c>
      <c r="C29" s="50" t="s">
        <v>120</v>
      </c>
      <c r="D29" s="5" t="s">
        <v>100</v>
      </c>
      <c r="E29" s="10">
        <v>10756.179992675799</v>
      </c>
      <c r="F29" s="10">
        <v>15004.7901611328</v>
      </c>
      <c r="G29" s="10">
        <v>27297.7004394531</v>
      </c>
      <c r="H29" s="10">
        <v>12950.9299316406</v>
      </c>
      <c r="I29" s="10">
        <v>44800.989746093801</v>
      </c>
      <c r="J29" s="10">
        <v>16307.6600341797</v>
      </c>
      <c r="K29" s="10"/>
      <c r="L29" s="10">
        <v>74522.75</v>
      </c>
      <c r="M29" s="10">
        <v>34259.570068359397</v>
      </c>
      <c r="N29" s="10">
        <v>114415.01855468799</v>
      </c>
      <c r="O29" s="10"/>
      <c r="P29" s="10">
        <v>16698.050292968801</v>
      </c>
      <c r="Q29" s="10">
        <v>4734.6900043487503</v>
      </c>
      <c r="R29" s="10">
        <v>12402.4999771118</v>
      </c>
      <c r="S29" s="10">
        <v>59902.961013793902</v>
      </c>
      <c r="T29" s="10">
        <v>6737.6300659179697</v>
      </c>
      <c r="U29" s="10">
        <v>633.5</v>
      </c>
      <c r="V29" s="10">
        <v>9464.8601074218805</v>
      </c>
      <c r="W29" s="10">
        <v>71367.1691055298</v>
      </c>
      <c r="X29" s="8"/>
    </row>
    <row r="30" spans="1:24" ht="14">
      <c r="A30" s="48" t="s">
        <v>97</v>
      </c>
      <c r="B30" s="9" t="s">
        <v>119</v>
      </c>
      <c r="C30" s="51" t="s">
        <v>20</v>
      </c>
      <c r="D30" s="1" t="s">
        <v>101</v>
      </c>
      <c r="E30" s="10">
        <v>7594.1099796295202</v>
      </c>
      <c r="F30" s="10">
        <v>14263.160114288299</v>
      </c>
      <c r="G30" s="10">
        <v>26090.770019531301</v>
      </c>
      <c r="H30" s="10">
        <v>14408.810058593799</v>
      </c>
      <c r="I30" s="10">
        <v>38145.600097656301</v>
      </c>
      <c r="J30" s="10">
        <v>17993.5598144531</v>
      </c>
      <c r="K30" s="10"/>
      <c r="L30" s="10">
        <v>50255</v>
      </c>
      <c r="M30" s="10">
        <v>28382.419433593801</v>
      </c>
      <c r="N30" s="10">
        <v>88834.901336669893</v>
      </c>
      <c r="O30" s="10"/>
      <c r="P30" s="10">
        <v>10297.319839477501</v>
      </c>
      <c r="Q30" s="10">
        <v>3702.5900287628201</v>
      </c>
      <c r="R30" s="10">
        <v>9106.0901184081995</v>
      </c>
      <c r="S30" s="10">
        <v>40865.0302734375</v>
      </c>
      <c r="T30" s="10">
        <v>4862.4000244140598</v>
      </c>
      <c r="U30" s="10">
        <v>1085.9799823761</v>
      </c>
      <c r="V30" s="10">
        <v>8552.1499938964807</v>
      </c>
      <c r="W30" s="10">
        <v>29941.2899780273</v>
      </c>
      <c r="X30" s="10"/>
    </row>
    <row r="31" spans="1:24" ht="13.5" customHeight="1" thickBot="1">
      <c r="A31" s="49" t="s">
        <v>97</v>
      </c>
      <c r="B31" s="11" t="s">
        <v>119</v>
      </c>
      <c r="C31" s="52" t="s">
        <v>20</v>
      </c>
      <c r="D31" s="6" t="s">
        <v>70</v>
      </c>
      <c r="E31" s="12">
        <v>-0.28999999999999998</v>
      </c>
      <c r="F31" s="12">
        <v>-0.05</v>
      </c>
      <c r="G31" s="12">
        <v>-0.04</v>
      </c>
      <c r="H31" s="12">
        <v>0.11</v>
      </c>
      <c r="I31" s="12">
        <v>-0.15</v>
      </c>
      <c r="J31" s="12">
        <v>0.1</v>
      </c>
      <c r="K31" s="12" t="s">
        <v>103</v>
      </c>
      <c r="L31" s="12">
        <v>-0.33</v>
      </c>
      <c r="M31" s="12">
        <v>-0.17</v>
      </c>
      <c r="N31" s="12">
        <v>-0.22</v>
      </c>
      <c r="O31" s="12" t="s">
        <v>103</v>
      </c>
      <c r="P31" s="12">
        <v>-0.38</v>
      </c>
      <c r="Q31" s="12">
        <v>-0.22</v>
      </c>
      <c r="R31" s="12">
        <v>-0.27</v>
      </c>
      <c r="S31" s="12">
        <v>-0.32</v>
      </c>
      <c r="T31" s="12">
        <v>-0.28000000000000003</v>
      </c>
      <c r="U31" s="12">
        <v>0.71</v>
      </c>
      <c r="V31" s="12">
        <v>-0.1</v>
      </c>
      <c r="W31" s="12">
        <v>-0.57999999999999996</v>
      </c>
      <c r="X31" s="12"/>
    </row>
    <row r="32" spans="1:24" ht="12.75" customHeight="1">
      <c r="A32" s="47" t="s">
        <v>97</v>
      </c>
      <c r="B32" s="7" t="s">
        <v>121</v>
      </c>
      <c r="C32" s="50" t="s">
        <v>21</v>
      </c>
      <c r="D32" s="5" t="s">
        <v>100</v>
      </c>
      <c r="E32" s="10">
        <v>4619.1600341796902</v>
      </c>
      <c r="F32" s="10">
        <v>7204.7099914550799</v>
      </c>
      <c r="G32" s="10">
        <v>15396.519927978499</v>
      </c>
      <c r="H32" s="10">
        <v>9497.3601074218805</v>
      </c>
      <c r="I32" s="10">
        <v>26349.049926757802</v>
      </c>
      <c r="J32" s="10">
        <v>13024.9699401855</v>
      </c>
      <c r="K32" s="10"/>
      <c r="L32" s="10">
        <v>24334.25</v>
      </c>
      <c r="M32" s="10">
        <v>15132.130187988299</v>
      </c>
      <c r="N32" s="10">
        <v>62977.6005859375</v>
      </c>
      <c r="O32" s="10"/>
      <c r="P32" s="10">
        <v>6506.5999832153302</v>
      </c>
      <c r="Q32" s="10">
        <v>2365.3899993896498</v>
      </c>
      <c r="R32" s="10">
        <v>7620.0400848388699</v>
      </c>
      <c r="S32" s="10">
        <v>33974.990722656301</v>
      </c>
      <c r="T32" s="10">
        <v>4440.1000366210901</v>
      </c>
      <c r="U32" s="10">
        <v>497.71999168396002</v>
      </c>
      <c r="V32" s="10">
        <v>5399.7200317382803</v>
      </c>
      <c r="W32" s="10">
        <v>31749.8700561523</v>
      </c>
      <c r="X32" s="8"/>
    </row>
    <row r="33" spans="1:24" ht="14">
      <c r="A33" s="48" t="s">
        <v>97</v>
      </c>
      <c r="B33" s="9" t="s">
        <v>121</v>
      </c>
      <c r="C33" s="51" t="s">
        <v>21</v>
      </c>
      <c r="D33" s="1" t="s">
        <v>101</v>
      </c>
      <c r="E33" s="10">
        <v>3197.8800048828102</v>
      </c>
      <c r="F33" s="10">
        <v>5786.4600219726599</v>
      </c>
      <c r="G33" s="10">
        <v>19075.720214843801</v>
      </c>
      <c r="H33" s="10">
        <v>13505.039855957</v>
      </c>
      <c r="I33" s="10">
        <v>22021.119750976599</v>
      </c>
      <c r="J33" s="10">
        <v>15027.9001464844</v>
      </c>
      <c r="K33" s="10"/>
      <c r="L33" s="10">
        <v>25293.75</v>
      </c>
      <c r="M33" s="10">
        <v>16727.9802246094</v>
      </c>
      <c r="N33" s="10">
        <v>66634.640136718794</v>
      </c>
      <c r="O33" s="10"/>
      <c r="P33" s="10">
        <v>6182.4199981689499</v>
      </c>
      <c r="Q33" s="10">
        <v>2692.97998809814</v>
      </c>
      <c r="R33" s="10">
        <v>12694.1199951172</v>
      </c>
      <c r="S33" s="10">
        <v>33353.069702148401</v>
      </c>
      <c r="T33" s="10">
        <v>3023.25998687744</v>
      </c>
      <c r="U33" s="10">
        <v>1025.5800151824999</v>
      </c>
      <c r="V33" s="10">
        <v>5934.9099426269504</v>
      </c>
      <c r="W33" s="10">
        <v>29507.689971923799</v>
      </c>
      <c r="X33" s="10"/>
    </row>
    <row r="34" spans="1:24" ht="13.5" customHeight="1" thickBot="1">
      <c r="A34" s="49" t="s">
        <v>97</v>
      </c>
      <c r="B34" s="11" t="s">
        <v>121</v>
      </c>
      <c r="C34" s="52" t="s">
        <v>21</v>
      </c>
      <c r="D34" s="6" t="s">
        <v>70</v>
      </c>
      <c r="E34" s="12">
        <v>-0.31</v>
      </c>
      <c r="F34" s="12">
        <v>-0.2</v>
      </c>
      <c r="G34" s="12">
        <v>0.24</v>
      </c>
      <c r="H34" s="12">
        <v>0.42</v>
      </c>
      <c r="I34" s="12">
        <v>-0.16</v>
      </c>
      <c r="J34" s="12">
        <v>0.15</v>
      </c>
      <c r="K34" s="12" t="s">
        <v>103</v>
      </c>
      <c r="L34" s="12">
        <v>0.04</v>
      </c>
      <c r="M34" s="12">
        <v>0.11</v>
      </c>
      <c r="N34" s="12">
        <v>0.06</v>
      </c>
      <c r="O34" s="12" t="s">
        <v>103</v>
      </c>
      <c r="P34" s="12">
        <v>-0.05</v>
      </c>
      <c r="Q34" s="12">
        <v>0.14000000000000001</v>
      </c>
      <c r="R34" s="12">
        <v>0.67</v>
      </c>
      <c r="S34" s="12">
        <v>-0.02</v>
      </c>
      <c r="T34" s="12">
        <v>-0.32</v>
      </c>
      <c r="U34" s="12">
        <v>1.06</v>
      </c>
      <c r="V34" s="12">
        <v>0.1</v>
      </c>
      <c r="W34" s="12">
        <v>-7.0000000000000007E-2</v>
      </c>
      <c r="X34" s="12"/>
    </row>
    <row r="35" spans="1:24" ht="12.75" customHeight="1">
      <c r="A35" s="47" t="s">
        <v>97</v>
      </c>
      <c r="B35" s="7" t="s">
        <v>122</v>
      </c>
      <c r="C35" s="50" t="s">
        <v>22</v>
      </c>
      <c r="D35" s="5" t="s">
        <v>100</v>
      </c>
      <c r="E35" s="10">
        <v>4336.6000213623001</v>
      </c>
      <c r="F35" s="10">
        <v>8568.3600158691406</v>
      </c>
      <c r="G35" s="10">
        <v>23711.8601074219</v>
      </c>
      <c r="H35" s="10">
        <v>20655.75</v>
      </c>
      <c r="I35" s="10">
        <v>36999.999877929702</v>
      </c>
      <c r="J35" s="10">
        <v>23652.140136718801</v>
      </c>
      <c r="K35" s="10"/>
      <c r="L35" s="10">
        <v>44830.5</v>
      </c>
      <c r="M35" s="10">
        <v>27282.859497070302</v>
      </c>
      <c r="N35" s="10">
        <v>147992.96033096299</v>
      </c>
      <c r="O35" s="10"/>
      <c r="P35" s="10">
        <v>14000.939941406299</v>
      </c>
      <c r="Q35" s="10">
        <v>3866.1199913024898</v>
      </c>
      <c r="R35" s="10">
        <v>26495.2600097656</v>
      </c>
      <c r="S35" s="10">
        <v>66340.909667968794</v>
      </c>
      <c r="T35" s="10">
        <v>7029.5700683593795</v>
      </c>
      <c r="U35" s="10">
        <v>1070.9200000762901</v>
      </c>
      <c r="V35" s="10">
        <v>23567.7399902344</v>
      </c>
      <c r="W35" s="10">
        <v>29432.810020446799</v>
      </c>
      <c r="X35" s="8"/>
    </row>
    <row r="36" spans="1:24" ht="14">
      <c r="A36" s="48" t="s">
        <v>97</v>
      </c>
      <c r="B36" s="9" t="s">
        <v>122</v>
      </c>
      <c r="C36" s="51" t="s">
        <v>22</v>
      </c>
      <c r="D36" s="1" t="s">
        <v>101</v>
      </c>
      <c r="E36" s="10">
        <v>6718.9498901367197</v>
      </c>
      <c r="F36" s="10">
        <v>14239.229980468799</v>
      </c>
      <c r="G36" s="10">
        <v>38827.500244140603</v>
      </c>
      <c r="H36" s="10">
        <v>42187.010009765603</v>
      </c>
      <c r="I36" s="10">
        <v>47146.189941406301</v>
      </c>
      <c r="J36" s="10">
        <v>38929.259765625</v>
      </c>
      <c r="K36" s="10"/>
      <c r="L36" s="10">
        <v>59071</v>
      </c>
      <c r="M36" s="10">
        <v>36044.450439453103</v>
      </c>
      <c r="N36" s="10">
        <v>166161.478515625</v>
      </c>
      <c r="O36" s="10"/>
      <c r="P36" s="10">
        <v>11289.690124511701</v>
      </c>
      <c r="Q36" s="10">
        <v>6003.9200592040997</v>
      </c>
      <c r="R36" s="10">
        <v>24804.650207519499</v>
      </c>
      <c r="S36" s="10">
        <v>78425.69921875</v>
      </c>
      <c r="T36" s="10">
        <v>8171.6099243164099</v>
      </c>
      <c r="U36" s="10">
        <v>1342.4199914932301</v>
      </c>
      <c r="V36" s="10">
        <v>24012.479614257802</v>
      </c>
      <c r="W36" s="10">
        <v>33732.739440917998</v>
      </c>
      <c r="X36" s="10"/>
    </row>
    <row r="37" spans="1:24" ht="13.5" customHeight="1" thickBot="1">
      <c r="A37" s="49" t="s">
        <v>97</v>
      </c>
      <c r="B37" s="11" t="s">
        <v>122</v>
      </c>
      <c r="C37" s="52" t="s">
        <v>22</v>
      </c>
      <c r="D37" s="6" t="s">
        <v>70</v>
      </c>
      <c r="E37" s="12">
        <v>0.55000000000000004</v>
      </c>
      <c r="F37" s="12">
        <v>0.66</v>
      </c>
      <c r="G37" s="12">
        <v>0.64</v>
      </c>
      <c r="H37" s="12">
        <v>1.04</v>
      </c>
      <c r="I37" s="12">
        <v>0.27</v>
      </c>
      <c r="J37" s="12">
        <v>0.65</v>
      </c>
      <c r="K37" s="12" t="s">
        <v>103</v>
      </c>
      <c r="L37" s="12">
        <v>0.32</v>
      </c>
      <c r="M37" s="12">
        <v>0.32</v>
      </c>
      <c r="N37" s="12">
        <v>0.12</v>
      </c>
      <c r="O37" s="12" t="s">
        <v>103</v>
      </c>
      <c r="P37" s="12">
        <v>-0.19</v>
      </c>
      <c r="Q37" s="12">
        <v>0.55000000000000004</v>
      </c>
      <c r="R37" s="12">
        <v>-0.06</v>
      </c>
      <c r="S37" s="12">
        <v>0.18</v>
      </c>
      <c r="T37" s="12">
        <v>0.16</v>
      </c>
      <c r="U37" s="12">
        <v>0.25</v>
      </c>
      <c r="V37" s="12">
        <v>0.02</v>
      </c>
      <c r="W37" s="12">
        <v>0.15</v>
      </c>
      <c r="X37" s="12"/>
    </row>
    <row r="38" spans="1:24" ht="12.75" customHeight="1">
      <c r="A38" s="47" t="s">
        <v>97</v>
      </c>
      <c r="B38" s="7" t="s">
        <v>123</v>
      </c>
      <c r="C38" s="50" t="s">
        <v>23</v>
      </c>
      <c r="D38" s="5" t="s">
        <v>100</v>
      </c>
      <c r="E38" s="10">
        <v>4801.6799926757803</v>
      </c>
      <c r="F38" s="10">
        <v>7844.0399780273401</v>
      </c>
      <c r="G38" s="10">
        <v>34082.140136718801</v>
      </c>
      <c r="H38" s="10">
        <v>19211.759887695302</v>
      </c>
      <c r="I38" s="10">
        <v>59415.2099609375</v>
      </c>
      <c r="J38" s="10">
        <v>23043.8698730469</v>
      </c>
      <c r="K38" s="10"/>
      <c r="L38" s="10">
        <v>35867.25</v>
      </c>
      <c r="M38" s="10">
        <v>22775.769653320302</v>
      </c>
      <c r="N38" s="10">
        <v>135824.87109375</v>
      </c>
      <c r="O38" s="10"/>
      <c r="P38" s="10">
        <v>8036.7399597167996</v>
      </c>
      <c r="Q38" s="10">
        <v>2563.8699254989601</v>
      </c>
      <c r="R38" s="10">
        <v>26320.5998535156</v>
      </c>
      <c r="S38" s="10">
        <v>59585.01953125</v>
      </c>
      <c r="T38" s="10">
        <v>4143.3300170898401</v>
      </c>
      <c r="U38" s="10">
        <v>791.86001586914097</v>
      </c>
      <c r="V38" s="10">
        <v>12911.340332031299</v>
      </c>
      <c r="W38" s="10">
        <v>48197.739837646499</v>
      </c>
      <c r="X38" s="8"/>
    </row>
    <row r="39" spans="1:24" ht="14">
      <c r="A39" s="48" t="s">
        <v>97</v>
      </c>
      <c r="B39" s="9" t="s">
        <v>123</v>
      </c>
      <c r="C39" s="51" t="s">
        <v>23</v>
      </c>
      <c r="D39" s="1" t="s">
        <v>101</v>
      </c>
      <c r="E39" s="10">
        <v>2521.9199981689499</v>
      </c>
      <c r="F39" s="10">
        <v>5105.6999511718795</v>
      </c>
      <c r="G39" s="10">
        <v>40639.100097656301</v>
      </c>
      <c r="H39" s="10">
        <v>31755.189453125</v>
      </c>
      <c r="I39" s="10">
        <v>55835.590332031301</v>
      </c>
      <c r="J39" s="10">
        <v>35118.370361328103</v>
      </c>
      <c r="K39" s="10"/>
      <c r="L39" s="10">
        <v>39406</v>
      </c>
      <c r="M39" s="10">
        <v>29892.9001464844</v>
      </c>
      <c r="N39" s="10">
        <v>149376.21777343799</v>
      </c>
      <c r="O39" s="10"/>
      <c r="P39" s="10">
        <v>8764.9001159668005</v>
      </c>
      <c r="Q39" s="10">
        <v>3406.97999000549</v>
      </c>
      <c r="R39" s="10">
        <v>22489.6904144287</v>
      </c>
      <c r="S39" s="10">
        <v>60858.55078125</v>
      </c>
      <c r="T39" s="10">
        <v>3886.3099365234398</v>
      </c>
      <c r="U39" s="10">
        <v>-52.789999008178697</v>
      </c>
      <c r="V39" s="10">
        <v>13348.7399902344</v>
      </c>
      <c r="W39" s="10">
        <v>57171.839599609397</v>
      </c>
      <c r="X39" s="10"/>
    </row>
    <row r="40" spans="1:24" ht="13.5" customHeight="1" thickBot="1">
      <c r="A40" s="49" t="s">
        <v>97</v>
      </c>
      <c r="B40" s="11" t="s">
        <v>123</v>
      </c>
      <c r="C40" s="52" t="s">
        <v>23</v>
      </c>
      <c r="D40" s="6" t="s">
        <v>70</v>
      </c>
      <c r="E40" s="12">
        <v>-0.47</v>
      </c>
      <c r="F40" s="12">
        <v>-0.35</v>
      </c>
      <c r="G40" s="12">
        <v>0.19</v>
      </c>
      <c r="H40" s="12">
        <v>0.65</v>
      </c>
      <c r="I40" s="12">
        <v>-0.06</v>
      </c>
      <c r="J40" s="12">
        <v>0.52</v>
      </c>
      <c r="K40" s="12" t="s">
        <v>103</v>
      </c>
      <c r="L40" s="12">
        <v>0.1</v>
      </c>
      <c r="M40" s="12">
        <v>0.31</v>
      </c>
      <c r="N40" s="12">
        <v>0.1</v>
      </c>
      <c r="O40" s="12" t="s">
        <v>103</v>
      </c>
      <c r="P40" s="12">
        <v>0.09</v>
      </c>
      <c r="Q40" s="12">
        <v>0.33</v>
      </c>
      <c r="R40" s="12">
        <v>-0.15</v>
      </c>
      <c r="S40" s="12">
        <v>0.02</v>
      </c>
      <c r="T40" s="12">
        <v>-0.06</v>
      </c>
      <c r="U40" s="12">
        <v>-1.07</v>
      </c>
      <c r="V40" s="12">
        <v>0.03</v>
      </c>
      <c r="W40" s="12">
        <v>0.19</v>
      </c>
      <c r="X40" s="12"/>
    </row>
    <row r="41" spans="1:24" ht="12.75" customHeight="1">
      <c r="A41" s="47" t="s">
        <v>97</v>
      </c>
      <c r="B41" s="7" t="s">
        <v>124</v>
      </c>
      <c r="C41" s="50" t="s">
        <v>125</v>
      </c>
      <c r="D41" s="5" t="s">
        <v>100</v>
      </c>
      <c r="E41" s="10">
        <v>7309.3099365234402</v>
      </c>
      <c r="F41" s="10">
        <v>9570.6000366210901</v>
      </c>
      <c r="G41" s="10">
        <v>15042.5998535156</v>
      </c>
      <c r="H41" s="10">
        <v>6149</v>
      </c>
      <c r="I41" s="10">
        <v>30165.8701171875</v>
      </c>
      <c r="J41" s="10">
        <v>8549.4998168945294</v>
      </c>
      <c r="K41" s="10"/>
      <c r="L41" s="10">
        <v>40541.25</v>
      </c>
      <c r="M41" s="10">
        <v>17145.930335998499</v>
      </c>
      <c r="N41" s="10">
        <v>74137.76953125</v>
      </c>
      <c r="O41" s="10"/>
      <c r="P41" s="10">
        <v>9454.25</v>
      </c>
      <c r="Q41" s="10">
        <v>2564.79005050659</v>
      </c>
      <c r="R41" s="10">
        <v>5033.5399627685501</v>
      </c>
      <c r="S41" s="10">
        <v>43346.349365234397</v>
      </c>
      <c r="T41" s="10">
        <v>3987.9299926757799</v>
      </c>
      <c r="U41" s="10">
        <v>309.21000671386702</v>
      </c>
      <c r="V41" s="10">
        <v>4834.22998046875</v>
      </c>
      <c r="W41" s="10">
        <v>58364.719635009802</v>
      </c>
      <c r="X41" s="8"/>
    </row>
    <row r="42" spans="1:24" ht="14">
      <c r="A42" s="48" t="s">
        <v>97</v>
      </c>
      <c r="B42" s="9" t="s">
        <v>124</v>
      </c>
      <c r="C42" s="51" t="s">
        <v>24</v>
      </c>
      <c r="D42" s="1" t="s">
        <v>101</v>
      </c>
      <c r="E42" s="10">
        <v>126.899997711182</v>
      </c>
      <c r="F42" s="10">
        <v>59.269999504089398</v>
      </c>
      <c r="G42" s="10">
        <v>173.370002746582</v>
      </c>
      <c r="H42" s="10">
        <v>98.75</v>
      </c>
      <c r="I42" s="10">
        <v>390</v>
      </c>
      <c r="J42" s="10">
        <v>121.25</v>
      </c>
      <c r="K42" s="10"/>
      <c r="L42" s="10">
        <v>655.5</v>
      </c>
      <c r="M42" s="10">
        <v>370</v>
      </c>
      <c r="N42" s="10">
        <v>1803.54001712799</v>
      </c>
      <c r="O42" s="10"/>
      <c r="P42" s="10">
        <v>390</v>
      </c>
      <c r="Q42" s="10">
        <v>-29.329999923706101</v>
      </c>
      <c r="R42" s="10">
        <v>-2.6300001144409202</v>
      </c>
      <c r="S42" s="10">
        <v>1126.51000881195</v>
      </c>
      <c r="T42" s="10"/>
      <c r="U42" s="10"/>
      <c r="V42" s="10">
        <v>82.960000038147001</v>
      </c>
      <c r="W42" s="10"/>
      <c r="X42" s="10"/>
    </row>
    <row r="43" spans="1:24" ht="13.5" customHeight="1" thickBot="1">
      <c r="A43" s="49" t="s">
        <v>97</v>
      </c>
      <c r="B43" s="11" t="s">
        <v>124</v>
      </c>
      <c r="C43" s="52" t="s">
        <v>24</v>
      </c>
      <c r="D43" s="6" t="s">
        <v>70</v>
      </c>
      <c r="E43" s="12">
        <v>-0.98</v>
      </c>
      <c r="F43" s="12">
        <v>-0.99</v>
      </c>
      <c r="G43" s="12">
        <v>-0.99</v>
      </c>
      <c r="H43" s="12">
        <v>-0.98</v>
      </c>
      <c r="I43" s="12">
        <v>-0.99</v>
      </c>
      <c r="J43" s="12">
        <v>-0.99</v>
      </c>
      <c r="K43" s="12" t="s">
        <v>103</v>
      </c>
      <c r="L43" s="12">
        <v>-0.98</v>
      </c>
      <c r="M43" s="12">
        <v>-0.98</v>
      </c>
      <c r="N43" s="12">
        <v>-0.98</v>
      </c>
      <c r="O43" s="12" t="s">
        <v>103</v>
      </c>
      <c r="P43" s="12">
        <v>-0.96</v>
      </c>
      <c r="Q43" s="12">
        <v>-1.01</v>
      </c>
      <c r="R43" s="12">
        <v>-1</v>
      </c>
      <c r="S43" s="12">
        <v>-0.97</v>
      </c>
      <c r="T43" s="12">
        <v>-1</v>
      </c>
      <c r="U43" s="12">
        <v>-1</v>
      </c>
      <c r="V43" s="12">
        <v>-0.98</v>
      </c>
      <c r="W43" s="12">
        <v>-1</v>
      </c>
      <c r="X43" s="12"/>
    </row>
    <row r="44" spans="1:24" ht="12.75" customHeight="1">
      <c r="A44" s="47" t="s">
        <v>97</v>
      </c>
      <c r="B44" s="7" t="s">
        <v>126</v>
      </c>
      <c r="C44" s="50" t="s">
        <v>127</v>
      </c>
      <c r="D44" s="5" t="s">
        <v>100</v>
      </c>
      <c r="E44" s="10">
        <v>3410.3900146484398</v>
      </c>
      <c r="F44" s="10">
        <v>5735.7799072265598</v>
      </c>
      <c r="G44" s="10">
        <v>9001.9899902343805</v>
      </c>
      <c r="H44" s="10">
        <v>6695.66015625</v>
      </c>
      <c r="I44" s="10">
        <v>14434.1799316406</v>
      </c>
      <c r="J44" s="10">
        <v>4937.169921875</v>
      </c>
      <c r="K44" s="10"/>
      <c r="L44" s="10">
        <v>20054.5</v>
      </c>
      <c r="M44" s="10">
        <v>6791.0400390625</v>
      </c>
      <c r="N44" s="10">
        <v>24105.669433593801</v>
      </c>
      <c r="O44" s="10"/>
      <c r="P44" s="10">
        <v>4044.2300109863299</v>
      </c>
      <c r="Q44" s="10">
        <v>663.32999420166004</v>
      </c>
      <c r="R44" s="10">
        <v>2510.5399780273401</v>
      </c>
      <c r="S44" s="10">
        <v>8422.8900146484393</v>
      </c>
      <c r="T44" s="10">
        <v>1478.4199829101599</v>
      </c>
      <c r="U44" s="10">
        <v>135.75</v>
      </c>
      <c r="V44" s="10">
        <v>2737.6300048828102</v>
      </c>
      <c r="W44" s="10">
        <v>18101.010238647501</v>
      </c>
      <c r="X44" s="8"/>
    </row>
    <row r="45" spans="1:24" ht="14">
      <c r="A45" s="48" t="s">
        <v>97</v>
      </c>
      <c r="B45" s="9" t="s">
        <v>126</v>
      </c>
      <c r="C45" s="51" t="s">
        <v>25</v>
      </c>
      <c r="D45" s="1" t="s">
        <v>101</v>
      </c>
      <c r="E45" s="10">
        <v>10569.769958496099</v>
      </c>
      <c r="F45" s="10">
        <v>16308.0001831055</v>
      </c>
      <c r="G45" s="10">
        <v>31286.529693603501</v>
      </c>
      <c r="H45" s="10">
        <v>17912.539886474598</v>
      </c>
      <c r="I45" s="10">
        <v>45745.6396484375</v>
      </c>
      <c r="J45" s="10">
        <v>14793.189941406299</v>
      </c>
      <c r="K45" s="10"/>
      <c r="L45" s="10">
        <v>67279</v>
      </c>
      <c r="M45" s="10">
        <v>37532.1796875</v>
      </c>
      <c r="N45" s="10">
        <v>115618.30859375</v>
      </c>
      <c r="O45" s="10"/>
      <c r="P45" s="10">
        <v>14732.6101989746</v>
      </c>
      <c r="Q45" s="10">
        <v>4451.6700325012198</v>
      </c>
      <c r="R45" s="10">
        <v>8218.0299377441406</v>
      </c>
      <c r="S45" s="10">
        <v>54393.080156326301</v>
      </c>
      <c r="T45" s="10">
        <v>5237.4799041748001</v>
      </c>
      <c r="U45" s="10">
        <v>543.01001167297397</v>
      </c>
      <c r="V45" s="10">
        <v>8167.5199661254901</v>
      </c>
      <c r="W45" s="10">
        <v>37011.069732666001</v>
      </c>
      <c r="X45" s="10"/>
    </row>
    <row r="46" spans="1:24" ht="13.5" customHeight="1" thickBot="1">
      <c r="A46" s="49" t="s">
        <v>97</v>
      </c>
      <c r="B46" s="11" t="s">
        <v>126</v>
      </c>
      <c r="C46" s="52" t="s">
        <v>25</v>
      </c>
      <c r="D46" s="6" t="s">
        <v>70</v>
      </c>
      <c r="E46" s="12">
        <v>2.1</v>
      </c>
      <c r="F46" s="12">
        <v>1.84</v>
      </c>
      <c r="G46" s="12">
        <v>2.48</v>
      </c>
      <c r="H46" s="12">
        <v>1.68</v>
      </c>
      <c r="I46" s="12">
        <v>2.17</v>
      </c>
      <c r="J46" s="12">
        <v>2</v>
      </c>
      <c r="K46" s="12" t="s">
        <v>103</v>
      </c>
      <c r="L46" s="12">
        <v>2.35</v>
      </c>
      <c r="M46" s="12">
        <v>4.53</v>
      </c>
      <c r="N46" s="12">
        <v>3.8</v>
      </c>
      <c r="O46" s="12" t="s">
        <v>103</v>
      </c>
      <c r="P46" s="12">
        <v>2.64</v>
      </c>
      <c r="Q46" s="12">
        <v>5.71</v>
      </c>
      <c r="R46" s="12">
        <v>2.27</v>
      </c>
      <c r="S46" s="12">
        <v>5.46</v>
      </c>
      <c r="T46" s="12">
        <v>2.54</v>
      </c>
      <c r="U46" s="12">
        <v>3</v>
      </c>
      <c r="V46" s="12">
        <v>1.98</v>
      </c>
      <c r="W46" s="12">
        <v>1.04</v>
      </c>
      <c r="X46" s="12"/>
    </row>
    <row r="47" spans="1:24" ht="12.75" customHeight="1">
      <c r="A47" s="47" t="s">
        <v>97</v>
      </c>
      <c r="B47" s="7" t="s">
        <v>128</v>
      </c>
      <c r="C47" s="50" t="s">
        <v>26</v>
      </c>
      <c r="D47" s="5" t="s">
        <v>100</v>
      </c>
      <c r="E47" s="10">
        <v>1500.8100070953401</v>
      </c>
      <c r="F47" s="10">
        <v>3134.5800209045401</v>
      </c>
      <c r="G47" s="10">
        <v>2659.07006835938</v>
      </c>
      <c r="H47" s="10">
        <v>1554.5</v>
      </c>
      <c r="I47" s="10">
        <v>4479.1100463867197</v>
      </c>
      <c r="J47" s="10">
        <v>1934.25</v>
      </c>
      <c r="K47" s="10"/>
      <c r="L47" s="10">
        <v>14254.75</v>
      </c>
      <c r="M47" s="10">
        <v>11662.100097656299</v>
      </c>
      <c r="N47" s="10">
        <v>24881.4597167969</v>
      </c>
      <c r="O47" s="10"/>
      <c r="P47" s="10">
        <v>3571.1800537109398</v>
      </c>
      <c r="Q47" s="10">
        <v>2465.48999214172</v>
      </c>
      <c r="R47" s="10">
        <v>4052.0400848388699</v>
      </c>
      <c r="S47" s="10">
        <v>12635.1200561523</v>
      </c>
      <c r="T47" s="10">
        <v>1906.8799591064501</v>
      </c>
      <c r="U47" s="10">
        <v>1018.12000274658</v>
      </c>
      <c r="V47" s="10">
        <v>4585.3499603271503</v>
      </c>
      <c r="W47" s="10">
        <v>7453.31011533737</v>
      </c>
      <c r="X47" s="8"/>
    </row>
    <row r="48" spans="1:24" ht="14">
      <c r="A48" s="48" t="s">
        <v>97</v>
      </c>
      <c r="B48" s="9" t="s">
        <v>128</v>
      </c>
      <c r="C48" s="51" t="s">
        <v>26</v>
      </c>
      <c r="D48" s="1" t="s">
        <v>101</v>
      </c>
      <c r="E48" s="10">
        <v>1319.7599754333501</v>
      </c>
      <c r="F48" s="10">
        <v>3171.7999725341801</v>
      </c>
      <c r="G48" s="10">
        <v>1983.6599998474101</v>
      </c>
      <c r="H48" s="10">
        <v>971.55000305175804</v>
      </c>
      <c r="I48" s="10">
        <v>3076.1900024414099</v>
      </c>
      <c r="J48" s="10">
        <v>1037.63000488281</v>
      </c>
      <c r="K48" s="10"/>
      <c r="L48" s="10">
        <v>10730.25</v>
      </c>
      <c r="M48" s="10">
        <v>8193.9700622558594</v>
      </c>
      <c r="N48" s="10">
        <v>19014.480346679698</v>
      </c>
      <c r="O48" s="10"/>
      <c r="P48" s="10">
        <v>2066.6699981689499</v>
      </c>
      <c r="Q48" s="10">
        <v>1801.5099639892601</v>
      </c>
      <c r="R48" s="10">
        <v>1550.84999847412</v>
      </c>
      <c r="S48" s="10">
        <v>10444.9200439453</v>
      </c>
      <c r="T48" s="10">
        <v>887.46000480651901</v>
      </c>
      <c r="U48" s="10">
        <v>37.710000038147001</v>
      </c>
      <c r="V48" s="10">
        <v>3936.78001403809</v>
      </c>
      <c r="W48" s="10">
        <v>6493.6099739074698</v>
      </c>
      <c r="X48" s="10"/>
    </row>
    <row r="49" spans="1:24" ht="13.5" customHeight="1" thickBot="1">
      <c r="A49" s="49" t="s">
        <v>97</v>
      </c>
      <c r="B49" s="11" t="s">
        <v>128</v>
      </c>
      <c r="C49" s="52" t="s">
        <v>26</v>
      </c>
      <c r="D49" s="6" t="s">
        <v>70</v>
      </c>
      <c r="E49" s="12">
        <v>-0.12</v>
      </c>
      <c r="F49" s="12">
        <v>0.01</v>
      </c>
      <c r="G49" s="12">
        <v>-0.25</v>
      </c>
      <c r="H49" s="12">
        <v>-0.38</v>
      </c>
      <c r="I49" s="12">
        <v>-0.31</v>
      </c>
      <c r="J49" s="12">
        <v>-0.46</v>
      </c>
      <c r="K49" s="12" t="s">
        <v>103</v>
      </c>
      <c r="L49" s="12">
        <v>-0.25</v>
      </c>
      <c r="M49" s="12">
        <v>-0.3</v>
      </c>
      <c r="N49" s="12">
        <v>-0.24</v>
      </c>
      <c r="O49" s="12" t="s">
        <v>103</v>
      </c>
      <c r="P49" s="12">
        <v>-0.42</v>
      </c>
      <c r="Q49" s="12">
        <v>-0.27</v>
      </c>
      <c r="R49" s="12">
        <v>-0.62</v>
      </c>
      <c r="S49" s="12">
        <v>-0.17</v>
      </c>
      <c r="T49" s="12">
        <v>-0.53</v>
      </c>
      <c r="U49" s="12">
        <v>-0.96</v>
      </c>
      <c r="V49" s="12">
        <v>-0.14000000000000001</v>
      </c>
      <c r="W49" s="12">
        <v>-0.13</v>
      </c>
      <c r="X49" s="12"/>
    </row>
    <row r="50" spans="1:24" ht="12.75" customHeight="1">
      <c r="A50" s="47" t="s">
        <v>97</v>
      </c>
      <c r="B50" s="7" t="s">
        <v>129</v>
      </c>
      <c r="C50" s="50" t="s">
        <v>27</v>
      </c>
      <c r="D50" s="5" t="s">
        <v>100</v>
      </c>
      <c r="E50" s="10">
        <v>15303.859985351601</v>
      </c>
      <c r="F50" s="10">
        <v>28223.799316406301</v>
      </c>
      <c r="G50" s="10">
        <v>30090.799926757802</v>
      </c>
      <c r="H50" s="10">
        <v>9423.5201416015607</v>
      </c>
      <c r="I50" s="10">
        <v>49158.859375</v>
      </c>
      <c r="J50" s="10">
        <v>8414.9299468994104</v>
      </c>
      <c r="K50" s="10"/>
      <c r="L50" s="10">
        <v>95133</v>
      </c>
      <c r="M50" s="10">
        <v>65175.1806640625</v>
      </c>
      <c r="N50" s="10">
        <v>119657.27050781299</v>
      </c>
      <c r="O50" s="10"/>
      <c r="P50" s="10">
        <v>23026.009643554698</v>
      </c>
      <c r="Q50" s="10">
        <v>10408.6900367737</v>
      </c>
      <c r="R50" s="10">
        <v>13144.6199951172</v>
      </c>
      <c r="S50" s="10">
        <v>77760.639312744097</v>
      </c>
      <c r="T50" s="10">
        <v>9713.27001953125</v>
      </c>
      <c r="U50" s="10">
        <v>2443.51000976563</v>
      </c>
      <c r="V50" s="10">
        <v>27225.6799316406</v>
      </c>
      <c r="W50" s="10">
        <v>109425.048751831</v>
      </c>
      <c r="X50" s="8"/>
    </row>
    <row r="51" spans="1:24" ht="14">
      <c r="A51" s="48" t="s">
        <v>97</v>
      </c>
      <c r="B51" s="9" t="s">
        <v>129</v>
      </c>
      <c r="C51" s="51" t="s">
        <v>27</v>
      </c>
      <c r="D51" s="1" t="s">
        <v>101</v>
      </c>
      <c r="E51" s="10">
        <v>12244.119750976601</v>
      </c>
      <c r="F51" s="10">
        <v>29754.0895996094</v>
      </c>
      <c r="G51" s="10">
        <v>35746.820068359397</v>
      </c>
      <c r="H51" s="10">
        <v>12485.3699951172</v>
      </c>
      <c r="I51" s="10">
        <v>50319.860107421897</v>
      </c>
      <c r="J51" s="10">
        <v>9646.3800964355505</v>
      </c>
      <c r="K51" s="10"/>
      <c r="L51" s="10">
        <v>87856</v>
      </c>
      <c r="M51" s="10">
        <v>73730.400390625</v>
      </c>
      <c r="N51" s="10">
        <v>132369.25085449201</v>
      </c>
      <c r="O51" s="10"/>
      <c r="P51" s="10">
        <v>18977.9201507568</v>
      </c>
      <c r="Q51" s="10">
        <v>12541.290021896401</v>
      </c>
      <c r="R51" s="10">
        <v>13308.9698486328</v>
      </c>
      <c r="S51" s="10">
        <v>75432.270904541001</v>
      </c>
      <c r="T51" s="10">
        <v>8394.8101196289099</v>
      </c>
      <c r="U51" s="10">
        <v>2782.9500284194901</v>
      </c>
      <c r="V51" s="10">
        <v>26260.330566406301</v>
      </c>
      <c r="W51" s="10">
        <v>71552.820220947295</v>
      </c>
      <c r="X51" s="10"/>
    </row>
    <row r="52" spans="1:24" ht="13.5" customHeight="1" thickBot="1">
      <c r="A52" s="49" t="s">
        <v>97</v>
      </c>
      <c r="B52" s="11" t="s">
        <v>129</v>
      </c>
      <c r="C52" s="52" t="s">
        <v>27</v>
      </c>
      <c r="D52" s="6" t="s">
        <v>70</v>
      </c>
      <c r="E52" s="12">
        <v>-0.2</v>
      </c>
      <c r="F52" s="12">
        <v>0.05</v>
      </c>
      <c r="G52" s="12">
        <v>0.19</v>
      </c>
      <c r="H52" s="12">
        <v>0.32</v>
      </c>
      <c r="I52" s="12">
        <v>0.02</v>
      </c>
      <c r="J52" s="12">
        <v>0.15</v>
      </c>
      <c r="K52" s="12" t="s">
        <v>103</v>
      </c>
      <c r="L52" s="12">
        <v>-0.08</v>
      </c>
      <c r="M52" s="12">
        <v>0.13</v>
      </c>
      <c r="N52" s="12">
        <v>0.11</v>
      </c>
      <c r="O52" s="12" t="s">
        <v>103</v>
      </c>
      <c r="P52" s="12">
        <v>-0.18</v>
      </c>
      <c r="Q52" s="12">
        <v>0.2</v>
      </c>
      <c r="R52" s="12">
        <v>0.01</v>
      </c>
      <c r="S52" s="12">
        <v>-0.03</v>
      </c>
      <c r="T52" s="12">
        <v>-0.14000000000000001</v>
      </c>
      <c r="U52" s="12">
        <v>0.14000000000000001</v>
      </c>
      <c r="V52" s="12">
        <v>-0.04</v>
      </c>
      <c r="W52" s="12">
        <v>-0.35</v>
      </c>
      <c r="X52" s="12"/>
    </row>
    <row r="53" spans="1:24" ht="12.75" customHeight="1">
      <c r="A53" s="47" t="s">
        <v>97</v>
      </c>
      <c r="B53" s="7" t="s">
        <v>130</v>
      </c>
      <c r="C53" s="50" t="s">
        <v>28</v>
      </c>
      <c r="D53" s="5" t="s">
        <v>100</v>
      </c>
      <c r="E53" s="10">
        <v>12711.1999511719</v>
      </c>
      <c r="F53" s="10">
        <v>21824.579986572298</v>
      </c>
      <c r="G53" s="10">
        <v>45094.079711914099</v>
      </c>
      <c r="H53" s="10">
        <v>14541.66015625</v>
      </c>
      <c r="I53" s="10">
        <v>64469.439208984397</v>
      </c>
      <c r="J53" s="10">
        <v>15030.6999511719</v>
      </c>
      <c r="K53" s="10"/>
      <c r="L53" s="10">
        <v>91105</v>
      </c>
      <c r="M53" s="10">
        <v>62754.459472656301</v>
      </c>
      <c r="N53" s="10">
        <v>139986.33154296901</v>
      </c>
      <c r="O53" s="10"/>
      <c r="P53" s="10">
        <v>20824.230300903298</v>
      </c>
      <c r="Q53" s="10">
        <v>11433.180084228499</v>
      </c>
      <c r="R53" s="10">
        <v>20204.1099891663</v>
      </c>
      <c r="S53" s="10">
        <v>91516.3095703125</v>
      </c>
      <c r="T53" s="10">
        <v>9816.93994140625</v>
      </c>
      <c r="U53" s="10">
        <v>1877.8899841308601</v>
      </c>
      <c r="V53" s="10">
        <v>21033.739852905299</v>
      </c>
      <c r="W53" s="10">
        <v>58388.959854125998</v>
      </c>
      <c r="X53" s="8"/>
    </row>
    <row r="54" spans="1:24" ht="14">
      <c r="A54" s="48" t="s">
        <v>97</v>
      </c>
      <c r="B54" s="9" t="s">
        <v>130</v>
      </c>
      <c r="C54" s="51" t="s">
        <v>28</v>
      </c>
      <c r="D54" s="1" t="s">
        <v>101</v>
      </c>
      <c r="E54" s="10">
        <v>9359.7199707031305</v>
      </c>
      <c r="F54" s="10">
        <v>18595.0202636719</v>
      </c>
      <c r="G54" s="10">
        <v>43174.900146484397</v>
      </c>
      <c r="H54" s="10">
        <v>17863.239868164099</v>
      </c>
      <c r="I54" s="10">
        <v>61952.2294921875</v>
      </c>
      <c r="J54" s="10">
        <v>18580.150024414099</v>
      </c>
      <c r="K54" s="10"/>
      <c r="L54" s="10">
        <v>77225.5</v>
      </c>
      <c r="M54" s="10">
        <v>57065.349365234397</v>
      </c>
      <c r="N54" s="10">
        <v>134787.21887206999</v>
      </c>
      <c r="O54" s="10"/>
      <c r="P54" s="10">
        <v>16751.189941406301</v>
      </c>
      <c r="Q54" s="10">
        <v>10286.530012130699</v>
      </c>
      <c r="R54" s="10">
        <v>14827.690124511701</v>
      </c>
      <c r="S54" s="10">
        <v>73587.719749450698</v>
      </c>
      <c r="T54" s="10">
        <v>8653.7501220703107</v>
      </c>
      <c r="U54" s="10">
        <v>1817.52001476288</v>
      </c>
      <c r="V54" s="10">
        <v>20000.220214843801</v>
      </c>
      <c r="W54" s="10">
        <v>35675.349975585901</v>
      </c>
      <c r="X54" s="10"/>
    </row>
    <row r="55" spans="1:24" ht="13.5" customHeight="1" thickBot="1">
      <c r="A55" s="49" t="s">
        <v>97</v>
      </c>
      <c r="B55" s="11" t="s">
        <v>130</v>
      </c>
      <c r="C55" s="52" t="s">
        <v>28</v>
      </c>
      <c r="D55" s="6" t="s">
        <v>70</v>
      </c>
      <c r="E55" s="12">
        <v>-0.26</v>
      </c>
      <c r="F55" s="12">
        <v>-0.15</v>
      </c>
      <c r="G55" s="12">
        <v>-0.04</v>
      </c>
      <c r="H55" s="12">
        <v>0.23</v>
      </c>
      <c r="I55" s="12">
        <v>-0.04</v>
      </c>
      <c r="J55" s="12">
        <v>0.24</v>
      </c>
      <c r="K55" s="12" t="s">
        <v>103</v>
      </c>
      <c r="L55" s="12">
        <v>-0.15</v>
      </c>
      <c r="M55" s="12">
        <v>-0.09</v>
      </c>
      <c r="N55" s="12">
        <v>-0.04</v>
      </c>
      <c r="O55" s="12" t="s">
        <v>103</v>
      </c>
      <c r="P55" s="12">
        <v>-0.2</v>
      </c>
      <c r="Q55" s="12">
        <v>-0.1</v>
      </c>
      <c r="R55" s="12">
        <v>-0.27</v>
      </c>
      <c r="S55" s="12">
        <v>-0.2</v>
      </c>
      <c r="T55" s="12">
        <v>-0.12</v>
      </c>
      <c r="U55" s="12">
        <v>-0.03</v>
      </c>
      <c r="V55" s="12">
        <v>-0.05</v>
      </c>
      <c r="W55" s="12">
        <v>-0.39</v>
      </c>
      <c r="X55" s="12"/>
    </row>
    <row r="56" spans="1:24" ht="12.75" customHeight="1">
      <c r="A56" s="47" t="s">
        <v>97</v>
      </c>
      <c r="B56" s="7" t="s">
        <v>131</v>
      </c>
      <c r="C56" s="50" t="s">
        <v>24</v>
      </c>
      <c r="D56" s="5" t="s">
        <v>100</v>
      </c>
      <c r="E56" s="10">
        <v>1116.71997451782</v>
      </c>
      <c r="F56" s="10">
        <v>2443.6600112914998</v>
      </c>
      <c r="G56" s="10">
        <v>1973.7000045776399</v>
      </c>
      <c r="H56" s="10">
        <v>447</v>
      </c>
      <c r="I56" s="10">
        <v>2908.330078125</v>
      </c>
      <c r="J56" s="10">
        <v>667.25</v>
      </c>
      <c r="K56" s="10"/>
      <c r="L56" s="10">
        <v>5016</v>
      </c>
      <c r="M56" s="10">
        <v>4461.6201171875</v>
      </c>
      <c r="N56" s="10">
        <v>9143.8000030517596</v>
      </c>
      <c r="O56" s="10"/>
      <c r="P56" s="10">
        <v>1296.1699523925799</v>
      </c>
      <c r="Q56" s="10">
        <v>930.46002197265602</v>
      </c>
      <c r="R56" s="10">
        <v>772.00001144409202</v>
      </c>
      <c r="S56" s="10">
        <v>4691.1098937988299</v>
      </c>
      <c r="T56" s="10">
        <v>621.5</v>
      </c>
      <c r="U56" s="10">
        <v>226.25</v>
      </c>
      <c r="V56" s="10">
        <v>1334.88000488281</v>
      </c>
      <c r="W56" s="10">
        <v>3329.0700988769499</v>
      </c>
      <c r="X56" s="8"/>
    </row>
    <row r="57" spans="1:24" ht="14">
      <c r="A57" s="48" t="s">
        <v>97</v>
      </c>
      <c r="B57" s="9" t="s">
        <v>131</v>
      </c>
      <c r="C57" s="51" t="s">
        <v>29</v>
      </c>
      <c r="D57" s="1" t="s">
        <v>101</v>
      </c>
      <c r="E57" s="10">
        <v>941.16998863220203</v>
      </c>
      <c r="F57" s="10">
        <v>1850.1300201416</v>
      </c>
      <c r="G57" s="10">
        <v>3879.919921875</v>
      </c>
      <c r="H57" s="10">
        <v>1565.5</v>
      </c>
      <c r="I57" s="10">
        <v>4440.5</v>
      </c>
      <c r="J57" s="10">
        <v>369</v>
      </c>
      <c r="K57" s="10"/>
      <c r="L57" s="10">
        <v>3496</v>
      </c>
      <c r="M57" s="10">
        <v>5442.0799999237097</v>
      </c>
      <c r="N57" s="10">
        <v>11434.7600021362</v>
      </c>
      <c r="O57" s="10"/>
      <c r="P57" s="10">
        <v>868.99998474121105</v>
      </c>
      <c r="Q57" s="10">
        <v>571.84001159668003</v>
      </c>
      <c r="R57" s="10">
        <v>768.69999694824196</v>
      </c>
      <c r="S57" s="10">
        <v>6898.7499685287503</v>
      </c>
      <c r="T57" s="10">
        <v>328.70000267028797</v>
      </c>
      <c r="U57" s="10">
        <v>218.71000671386699</v>
      </c>
      <c r="V57" s="10">
        <v>2903.5899982452402</v>
      </c>
      <c r="W57" s="10">
        <v>1491.7099971771199</v>
      </c>
      <c r="X57" s="10"/>
    </row>
    <row r="58" spans="1:24" ht="13.5" customHeight="1" thickBot="1">
      <c r="A58" s="49" t="s">
        <v>97</v>
      </c>
      <c r="B58" s="11" t="s">
        <v>131</v>
      </c>
      <c r="C58" s="52" t="s">
        <v>29</v>
      </c>
      <c r="D58" s="6" t="s">
        <v>70</v>
      </c>
      <c r="E58" s="12">
        <v>-0.16</v>
      </c>
      <c r="F58" s="12">
        <v>-0.24</v>
      </c>
      <c r="G58" s="12">
        <v>0.97</v>
      </c>
      <c r="H58" s="12">
        <v>2.5</v>
      </c>
      <c r="I58" s="12">
        <v>0.53</v>
      </c>
      <c r="J58" s="12">
        <v>-0.45</v>
      </c>
      <c r="K58" s="12" t="s">
        <v>103</v>
      </c>
      <c r="L58" s="12">
        <v>-0.3</v>
      </c>
      <c r="M58" s="12">
        <v>0.22</v>
      </c>
      <c r="N58" s="12">
        <v>0.25</v>
      </c>
      <c r="O58" s="12" t="s">
        <v>103</v>
      </c>
      <c r="P58" s="12">
        <v>-0.33</v>
      </c>
      <c r="Q58" s="12">
        <v>-0.39</v>
      </c>
      <c r="R58" s="12">
        <v>0</v>
      </c>
      <c r="S58" s="12">
        <v>0.47</v>
      </c>
      <c r="T58" s="12">
        <v>-0.47</v>
      </c>
      <c r="U58" s="12">
        <v>-0.03</v>
      </c>
      <c r="V58" s="12">
        <v>1.18</v>
      </c>
      <c r="W58" s="12">
        <v>-0.55000000000000004</v>
      </c>
      <c r="X58" s="12"/>
    </row>
    <row r="59" spans="1:24">
      <c r="A59" t="s">
        <v>97</v>
      </c>
      <c r="B59" t="s">
        <v>132</v>
      </c>
      <c r="C59" t="s">
        <v>133</v>
      </c>
      <c r="D59">
        <v>2022</v>
      </c>
      <c r="E59">
        <v>4621.1300048828098</v>
      </c>
      <c r="F59">
        <v>11350.269897460899</v>
      </c>
      <c r="G59">
        <v>16788.0498046875</v>
      </c>
      <c r="H59">
        <v>19230.259765625</v>
      </c>
      <c r="I59">
        <v>28533.91015625</v>
      </c>
      <c r="J59">
        <v>23798.0598144531</v>
      </c>
      <c r="L59">
        <v>48730.25</v>
      </c>
      <c r="M59">
        <v>37016.740234375</v>
      </c>
      <c r="N59">
        <v>108169.400390625</v>
      </c>
      <c r="P59">
        <v>11623.289855957</v>
      </c>
      <c r="Q59">
        <v>6962.4901123046902</v>
      </c>
      <c r="R59">
        <v>20336.2897949219</v>
      </c>
      <c r="S59">
        <v>46831.509765625</v>
      </c>
      <c r="T59">
        <v>5588.7900085449201</v>
      </c>
      <c r="U59">
        <v>1644.0899887085</v>
      </c>
      <c r="V59">
        <v>15294.5397949219</v>
      </c>
      <c r="W59">
        <v>21959.670103073098</v>
      </c>
    </row>
    <row r="60" spans="1:24">
      <c r="A60" t="s">
        <v>97</v>
      </c>
      <c r="B60" t="s">
        <v>132</v>
      </c>
      <c r="C60" t="s">
        <v>30</v>
      </c>
      <c r="D60">
        <v>2023</v>
      </c>
      <c r="E60">
        <v>7711.8099365234402</v>
      </c>
      <c r="F60">
        <v>19339.8498535156</v>
      </c>
      <c r="G60">
        <v>32343.899902343801</v>
      </c>
      <c r="H60">
        <v>34239.739501953103</v>
      </c>
      <c r="I60">
        <v>41746.519775390603</v>
      </c>
      <c r="J60">
        <v>31363.7297363281</v>
      </c>
      <c r="L60">
        <v>68333.5</v>
      </c>
      <c r="M60">
        <v>66199.618652343794</v>
      </c>
      <c r="N60">
        <v>167005.98046875</v>
      </c>
      <c r="P60">
        <v>14170.7399330139</v>
      </c>
      <c r="Q60">
        <v>7956.3199272155798</v>
      </c>
      <c r="R60">
        <v>21851.3200683594</v>
      </c>
      <c r="S60">
        <v>70371.69921875</v>
      </c>
      <c r="T60">
        <v>9044.2000885009802</v>
      </c>
      <c r="U60">
        <v>1817.5600214004501</v>
      </c>
      <c r="V60">
        <v>21440.819824218801</v>
      </c>
      <c r="W60">
        <v>16573.449996948199</v>
      </c>
    </row>
    <row r="61" spans="1:24">
      <c r="A61" t="s">
        <v>97</v>
      </c>
      <c r="B61" t="s">
        <v>132</v>
      </c>
      <c r="C61" t="s">
        <v>30</v>
      </c>
      <c r="D61" t="s">
        <v>70</v>
      </c>
      <c r="E61" s="135">
        <v>0.67</v>
      </c>
      <c r="F61" s="135">
        <v>0.7</v>
      </c>
      <c r="G61" s="135">
        <v>0.93</v>
      </c>
      <c r="H61" s="135">
        <v>0.78</v>
      </c>
      <c r="I61" s="135">
        <v>0.46</v>
      </c>
      <c r="J61" s="135">
        <v>0.32</v>
      </c>
      <c r="K61" s="135" t="s">
        <v>103</v>
      </c>
      <c r="L61" s="135">
        <v>0.4</v>
      </c>
      <c r="M61" s="135">
        <v>0.79</v>
      </c>
      <c r="N61" s="135">
        <v>0.54</v>
      </c>
      <c r="O61" t="s">
        <v>103</v>
      </c>
      <c r="P61" s="135">
        <v>0.22</v>
      </c>
      <c r="Q61" s="135">
        <v>0.14000000000000001</v>
      </c>
      <c r="R61" s="135">
        <v>7.0000000000000007E-2</v>
      </c>
      <c r="S61" s="135">
        <v>0.5</v>
      </c>
      <c r="T61" s="135">
        <v>0.62</v>
      </c>
      <c r="U61" s="135">
        <v>0.11</v>
      </c>
      <c r="V61" s="135">
        <v>0.4</v>
      </c>
      <c r="W61" s="135">
        <v>-0.25</v>
      </c>
    </row>
    <row r="62" spans="1:24">
      <c r="A62" t="s">
        <v>97</v>
      </c>
      <c r="B62" t="s">
        <v>134</v>
      </c>
      <c r="C62" t="s">
        <v>31</v>
      </c>
      <c r="D62">
        <v>2022</v>
      </c>
      <c r="E62">
        <v>3427.1100387573201</v>
      </c>
      <c r="F62">
        <v>10665.2401733398</v>
      </c>
      <c r="G62">
        <v>28210.4704589844</v>
      </c>
      <c r="H62">
        <v>22029.399902343801</v>
      </c>
      <c r="I62">
        <v>40480.851074218801</v>
      </c>
      <c r="J62">
        <v>21441.010253906301</v>
      </c>
      <c r="L62">
        <v>56544</v>
      </c>
      <c r="M62">
        <v>45372.880126953103</v>
      </c>
      <c r="N62">
        <v>140557.46191406299</v>
      </c>
      <c r="P62">
        <v>20643.530151367198</v>
      </c>
      <c r="Q62">
        <v>11543.0098876953</v>
      </c>
      <c r="R62">
        <v>19349.3698730469</v>
      </c>
      <c r="S62">
        <v>81268.709472656294</v>
      </c>
      <c r="T62">
        <v>8150.1700439453098</v>
      </c>
      <c r="U62">
        <v>4268.5099487304697</v>
      </c>
      <c r="V62">
        <v>21840.6101074219</v>
      </c>
      <c r="W62">
        <v>77286.320587158203</v>
      </c>
    </row>
    <row r="63" spans="1:24">
      <c r="A63" t="s">
        <v>97</v>
      </c>
      <c r="B63" t="s">
        <v>134</v>
      </c>
      <c r="C63" t="s">
        <v>31</v>
      </c>
      <c r="D63">
        <v>2023</v>
      </c>
      <c r="E63">
        <v>3426.2999725341801</v>
      </c>
      <c r="F63">
        <v>9417.1800537109393</v>
      </c>
      <c r="G63">
        <v>33854.489990234397</v>
      </c>
      <c r="H63">
        <v>31699.180175781301</v>
      </c>
      <c r="I63">
        <v>46201.549560546897</v>
      </c>
      <c r="J63">
        <v>41405.020019531301</v>
      </c>
      <c r="L63">
        <v>58353.75</v>
      </c>
      <c r="M63">
        <v>43945.7900390625</v>
      </c>
      <c r="N63">
        <v>118639.83984375</v>
      </c>
      <c r="P63">
        <v>21900.930114746101</v>
      </c>
      <c r="Q63">
        <v>13717.1399364471</v>
      </c>
      <c r="R63">
        <v>20015.9899902344</v>
      </c>
      <c r="S63">
        <v>71415.271484375</v>
      </c>
      <c r="T63">
        <v>5919.2399291992197</v>
      </c>
      <c r="U63">
        <v>3355.9899444580101</v>
      </c>
      <c r="V63">
        <v>17805.799926757802</v>
      </c>
      <c r="W63">
        <v>38306.919647216797</v>
      </c>
    </row>
    <row r="64" spans="1:24">
      <c r="A64" t="s">
        <v>97</v>
      </c>
      <c r="B64" t="s">
        <v>134</v>
      </c>
      <c r="C64" t="s">
        <v>31</v>
      </c>
      <c r="D64" t="s">
        <v>70</v>
      </c>
      <c r="E64" s="135">
        <v>0</v>
      </c>
      <c r="F64" s="135">
        <v>-0.12</v>
      </c>
      <c r="G64" s="135">
        <v>0.2</v>
      </c>
      <c r="H64" s="135">
        <v>0.44</v>
      </c>
      <c r="I64" s="135">
        <v>0.14000000000000001</v>
      </c>
      <c r="J64" s="135">
        <v>0.93</v>
      </c>
      <c r="K64" s="135" t="s">
        <v>103</v>
      </c>
      <c r="L64" s="135">
        <v>0.03</v>
      </c>
      <c r="M64" s="135">
        <v>-0.03</v>
      </c>
      <c r="N64" s="135">
        <v>-0.16</v>
      </c>
      <c r="O64" t="s">
        <v>103</v>
      </c>
      <c r="P64" s="135">
        <v>0.06</v>
      </c>
      <c r="Q64" s="135">
        <v>0.19</v>
      </c>
      <c r="R64" s="135">
        <v>0.03</v>
      </c>
      <c r="S64" s="135">
        <v>-0.12</v>
      </c>
      <c r="T64" s="135">
        <v>-0.27</v>
      </c>
      <c r="U64" s="135">
        <v>-0.21</v>
      </c>
      <c r="V64" s="135">
        <v>-0.18</v>
      </c>
      <c r="W64" s="135">
        <v>-0.5</v>
      </c>
    </row>
    <row r="65" spans="1:23">
      <c r="A65" t="s">
        <v>97</v>
      </c>
      <c r="B65" t="s">
        <v>135</v>
      </c>
      <c r="C65" t="s">
        <v>30</v>
      </c>
      <c r="D65">
        <v>2022</v>
      </c>
      <c r="E65">
        <v>1269</v>
      </c>
      <c r="F65">
        <v>2668.4400634765602</v>
      </c>
      <c r="G65">
        <v>8110.75</v>
      </c>
      <c r="H65">
        <v>5673.47998046875</v>
      </c>
      <c r="I65">
        <v>9420.509765625</v>
      </c>
      <c r="J65">
        <v>6354</v>
      </c>
      <c r="L65">
        <v>7714</v>
      </c>
      <c r="M65">
        <v>7461.7099609375</v>
      </c>
      <c r="N65">
        <v>10989.7900390625</v>
      </c>
      <c r="P65">
        <v>1674.9600219726599</v>
      </c>
      <c r="Q65">
        <v>1177.4800109863299</v>
      </c>
      <c r="R65">
        <v>2515.2099609375</v>
      </c>
      <c r="S65">
        <v>4892.6301269531295</v>
      </c>
      <c r="T65">
        <v>390.79000854492199</v>
      </c>
      <c r="U65">
        <v>452.5</v>
      </c>
      <c r="V65">
        <v>3363.5699462890602</v>
      </c>
      <c r="W65">
        <v>3860.1700439453102</v>
      </c>
    </row>
    <row r="66" spans="1:23">
      <c r="A66" t="s">
        <v>97</v>
      </c>
      <c r="B66" t="s">
        <v>135</v>
      </c>
      <c r="C66" t="s">
        <v>32</v>
      </c>
      <c r="D66">
        <v>2023</v>
      </c>
      <c r="E66">
        <v>4445.5700378417996</v>
      </c>
      <c r="F66">
        <v>7715.2799072265598</v>
      </c>
      <c r="G66">
        <v>16801.390014648401</v>
      </c>
      <c r="H66">
        <v>10991.6501464844</v>
      </c>
      <c r="I66">
        <v>17952.990112304698</v>
      </c>
      <c r="J66">
        <v>13345.939941406299</v>
      </c>
      <c r="L66">
        <v>23332</v>
      </c>
      <c r="M66">
        <v>23287.050292968801</v>
      </c>
      <c r="N66">
        <v>56523.119140625</v>
      </c>
      <c r="P66">
        <v>6066.5199584960901</v>
      </c>
      <c r="Q66">
        <v>2957.1500244140602</v>
      </c>
      <c r="R66">
        <v>8739.3200073242206</v>
      </c>
      <c r="S66">
        <v>31318.220293045</v>
      </c>
      <c r="T66">
        <v>4190.7300415039099</v>
      </c>
      <c r="U66">
        <v>1885.4100074768101</v>
      </c>
      <c r="V66">
        <v>6214.2799987792996</v>
      </c>
      <c r="W66">
        <v>19026.180038452101</v>
      </c>
    </row>
    <row r="67" spans="1:23">
      <c r="A67" t="s">
        <v>97</v>
      </c>
      <c r="B67" t="s">
        <v>135</v>
      </c>
      <c r="C67" t="s">
        <v>32</v>
      </c>
      <c r="D67" t="s">
        <v>70</v>
      </c>
      <c r="E67" s="135">
        <v>2.5</v>
      </c>
      <c r="F67" s="135">
        <v>1.89</v>
      </c>
      <c r="G67" s="135">
        <v>1.07</v>
      </c>
      <c r="H67" s="135">
        <v>0.94</v>
      </c>
      <c r="I67" s="135">
        <v>0.91</v>
      </c>
      <c r="J67" s="135">
        <v>1.1000000000000001</v>
      </c>
      <c r="K67" t="s">
        <v>103</v>
      </c>
      <c r="L67" s="135">
        <v>2.02</v>
      </c>
      <c r="M67" s="135">
        <v>2.12</v>
      </c>
      <c r="N67" s="135">
        <v>4.1399999999999997</v>
      </c>
      <c r="O67" t="s">
        <v>103</v>
      </c>
      <c r="P67" s="135">
        <v>2.62</v>
      </c>
      <c r="Q67" s="135">
        <v>1.51</v>
      </c>
      <c r="R67" s="135">
        <v>2.4700000000000002</v>
      </c>
      <c r="S67" s="135">
        <v>5.4</v>
      </c>
      <c r="T67" s="135">
        <v>9.7200000000000006</v>
      </c>
      <c r="U67" s="135">
        <v>3.17</v>
      </c>
      <c r="V67" s="135">
        <v>0.85</v>
      </c>
      <c r="W67" s="135">
        <v>3.93</v>
      </c>
    </row>
    <row r="68" spans="1:23">
      <c r="A68" t="s">
        <v>97</v>
      </c>
      <c r="B68" t="s">
        <v>136</v>
      </c>
      <c r="C68" t="s">
        <v>34</v>
      </c>
      <c r="D68">
        <v>2022</v>
      </c>
      <c r="E68">
        <v>11987.3300170898</v>
      </c>
      <c r="F68">
        <v>27445.5002441406</v>
      </c>
      <c r="G68">
        <v>31145.109985351599</v>
      </c>
      <c r="H68">
        <v>7010.97998046875</v>
      </c>
      <c r="I68">
        <v>45071.259521484397</v>
      </c>
      <c r="J68">
        <v>6156.7200317382803</v>
      </c>
      <c r="L68">
        <v>80669.25</v>
      </c>
      <c r="M68">
        <v>57300.400878906301</v>
      </c>
      <c r="N68">
        <v>83880.360389709502</v>
      </c>
      <c r="P68">
        <v>18576.329956054698</v>
      </c>
      <c r="Q68">
        <v>12292.9800739288</v>
      </c>
      <c r="R68">
        <v>9920.6398372650092</v>
      </c>
      <c r="S68">
        <v>56461.2001953125</v>
      </c>
      <c r="T68">
        <v>8903.43994140625</v>
      </c>
      <c r="U68">
        <v>2518.9100036621098</v>
      </c>
      <c r="V68">
        <v>22534.570190429698</v>
      </c>
      <c r="W68">
        <v>85936.170461654707</v>
      </c>
    </row>
    <row r="69" spans="1:23">
      <c r="A69" t="s">
        <v>97</v>
      </c>
      <c r="B69" t="s">
        <v>136</v>
      </c>
      <c r="C69" t="s">
        <v>33</v>
      </c>
      <c r="D69">
        <v>2023</v>
      </c>
      <c r="E69">
        <v>2029.0900268554699</v>
      </c>
      <c r="F69">
        <v>6186.31982421875</v>
      </c>
      <c r="G69">
        <v>12662</v>
      </c>
      <c r="H69">
        <v>3789.1600341796898</v>
      </c>
      <c r="I69">
        <v>16174.159667968799</v>
      </c>
      <c r="J69">
        <v>3475.88989257813</v>
      </c>
      <c r="L69">
        <v>18297</v>
      </c>
      <c r="M69">
        <v>14507.140136718799</v>
      </c>
      <c r="N69">
        <v>17018.0703125</v>
      </c>
      <c r="P69">
        <v>4190.0098876953098</v>
      </c>
      <c r="Q69">
        <v>3222.0899658203102</v>
      </c>
      <c r="R69">
        <v>1923.60998535156</v>
      </c>
      <c r="S69">
        <v>14315.930175781299</v>
      </c>
      <c r="T69">
        <v>2711.75</v>
      </c>
      <c r="U69">
        <v>754.17001342773403</v>
      </c>
      <c r="V69">
        <v>7051.52001953125</v>
      </c>
      <c r="W69">
        <v>15235.5900878906</v>
      </c>
    </row>
    <row r="70" spans="1:23">
      <c r="A70" t="s">
        <v>97</v>
      </c>
      <c r="B70" t="s">
        <v>136</v>
      </c>
      <c r="C70" t="s">
        <v>33</v>
      </c>
      <c r="D70" t="s">
        <v>70</v>
      </c>
      <c r="E70" s="135">
        <v>-0.83</v>
      </c>
      <c r="F70" s="135">
        <v>-0.77</v>
      </c>
      <c r="G70" s="135">
        <v>-0.59</v>
      </c>
      <c r="H70" s="135">
        <v>-0.46</v>
      </c>
      <c r="I70" s="135">
        <v>-0.64</v>
      </c>
      <c r="J70" s="135">
        <v>-0.44</v>
      </c>
      <c r="K70" s="135" t="s">
        <v>103</v>
      </c>
      <c r="L70" s="135">
        <v>-0.77</v>
      </c>
      <c r="M70" s="135">
        <v>-0.75</v>
      </c>
      <c r="N70" s="135">
        <v>-0.8</v>
      </c>
      <c r="O70" t="s">
        <v>103</v>
      </c>
      <c r="P70" s="135">
        <v>-0.77</v>
      </c>
      <c r="Q70" s="135">
        <v>-0.74</v>
      </c>
      <c r="R70" s="135">
        <v>-0.81</v>
      </c>
      <c r="S70" s="135">
        <v>-0.75</v>
      </c>
      <c r="T70" s="135">
        <v>-0.7</v>
      </c>
      <c r="U70" s="135">
        <v>-0.7</v>
      </c>
      <c r="V70" s="135">
        <v>-0.69</v>
      </c>
      <c r="W70" s="135">
        <v>-0.82</v>
      </c>
    </row>
    <row r="71" spans="1:23">
      <c r="A71" t="s">
        <v>97</v>
      </c>
      <c r="B71" t="s">
        <v>137</v>
      </c>
      <c r="C71" t="s">
        <v>51</v>
      </c>
      <c r="D71">
        <v>2022</v>
      </c>
    </row>
    <row r="72" spans="1:23">
      <c r="A72" t="s">
        <v>97</v>
      </c>
      <c r="B72" t="s">
        <v>137</v>
      </c>
      <c r="C72" t="s">
        <v>34</v>
      </c>
      <c r="D72">
        <v>2023</v>
      </c>
      <c r="E72">
        <v>6705.6099243164099</v>
      </c>
      <c r="F72">
        <v>19214.8503417969</v>
      </c>
      <c r="G72">
        <v>27960.66015625</v>
      </c>
      <c r="H72">
        <v>7730.6099853515598</v>
      </c>
      <c r="I72">
        <v>38326.390136718801</v>
      </c>
      <c r="J72">
        <v>7265.5799560546902</v>
      </c>
      <c r="L72">
        <v>54382.75</v>
      </c>
      <c r="M72">
        <v>51538.0986328125</v>
      </c>
      <c r="N72">
        <v>66857.079589843794</v>
      </c>
      <c r="P72">
        <v>13975.099998474099</v>
      </c>
      <c r="Q72">
        <v>10416.610151290901</v>
      </c>
      <c r="R72">
        <v>8761.8798828125</v>
      </c>
      <c r="S72">
        <v>42182.109619140603</v>
      </c>
      <c r="T72">
        <v>5713.1500854492197</v>
      </c>
      <c r="U72">
        <v>2209.7099609375</v>
      </c>
      <c r="V72">
        <v>14623.3603515625</v>
      </c>
      <c r="W72">
        <v>51476.820190429702</v>
      </c>
    </row>
    <row r="73" spans="1:23">
      <c r="A73" t="s">
        <v>97</v>
      </c>
      <c r="B73" t="s">
        <v>137</v>
      </c>
      <c r="C73" t="s">
        <v>34</v>
      </c>
      <c r="D73" t="s">
        <v>70</v>
      </c>
      <c r="E73" s="135" t="s">
        <v>103</v>
      </c>
      <c r="F73" s="135" t="s">
        <v>103</v>
      </c>
      <c r="G73" s="135" t="s">
        <v>103</v>
      </c>
      <c r="H73" s="135" t="s">
        <v>103</v>
      </c>
      <c r="I73" s="135" t="s">
        <v>103</v>
      </c>
      <c r="J73" s="135" t="s">
        <v>103</v>
      </c>
      <c r="K73" t="s">
        <v>103</v>
      </c>
      <c r="L73" s="135" t="s">
        <v>103</v>
      </c>
      <c r="M73" s="135" t="s">
        <v>103</v>
      </c>
      <c r="N73" s="135" t="s">
        <v>103</v>
      </c>
      <c r="O73" t="s">
        <v>103</v>
      </c>
      <c r="P73" s="135" t="s">
        <v>103</v>
      </c>
      <c r="Q73" s="135" t="s">
        <v>103</v>
      </c>
      <c r="R73" s="135" t="s">
        <v>103</v>
      </c>
      <c r="S73" s="135" t="s">
        <v>103</v>
      </c>
      <c r="T73" s="135" t="s">
        <v>103</v>
      </c>
      <c r="U73" s="135" t="s">
        <v>103</v>
      </c>
      <c r="V73" s="135" t="s">
        <v>103</v>
      </c>
      <c r="W73" s="135" t="s">
        <v>103</v>
      </c>
    </row>
    <row r="74" spans="1:23">
      <c r="A74" t="s">
        <v>97</v>
      </c>
      <c r="B74" t="s">
        <v>35</v>
      </c>
      <c r="C74" t="s">
        <v>35</v>
      </c>
      <c r="D74">
        <v>2022</v>
      </c>
      <c r="E74">
        <v>542654.58417910396</v>
      </c>
      <c r="F74">
        <v>536762.45589041698</v>
      </c>
      <c r="G74">
        <v>42595.399977684101</v>
      </c>
      <c r="H74">
        <v>38816.039898872397</v>
      </c>
      <c r="I74">
        <v>95653.820565223694</v>
      </c>
      <c r="J74">
        <v>47773.110113143797</v>
      </c>
      <c r="K74">
        <v>0</v>
      </c>
      <c r="L74">
        <v>2180923.26065255</v>
      </c>
      <c r="M74">
        <v>1363617.8216714901</v>
      </c>
      <c r="N74">
        <v>3240843.8955216501</v>
      </c>
      <c r="O74">
        <v>0</v>
      </c>
      <c r="P74">
        <v>303826.89989137702</v>
      </c>
      <c r="Q74">
        <v>161325.51949596399</v>
      </c>
      <c r="R74">
        <v>620697.92983055103</v>
      </c>
      <c r="S74">
        <v>1978938.17625809</v>
      </c>
      <c r="T74">
        <v>47235.299999952302</v>
      </c>
      <c r="U74">
        <v>30469.2001810074</v>
      </c>
      <c r="V74">
        <v>342387.76886367798</v>
      </c>
      <c r="W74">
        <v>292685.010185241</v>
      </c>
    </row>
    <row r="75" spans="1:23">
      <c r="A75" t="s">
        <v>97</v>
      </c>
      <c r="B75" t="s">
        <v>35</v>
      </c>
      <c r="C75" t="s">
        <v>35</v>
      </c>
      <c r="D75">
        <v>2023</v>
      </c>
      <c r="E75">
        <v>226395.70005083099</v>
      </c>
      <c r="F75">
        <v>513106.83881449699</v>
      </c>
      <c r="G75">
        <v>120678.31007719001</v>
      </c>
      <c r="H75">
        <v>65966.599925994902</v>
      </c>
      <c r="I75">
        <v>248131.40979576099</v>
      </c>
      <c r="J75">
        <v>155738.67023468</v>
      </c>
      <c r="K75">
        <v>0</v>
      </c>
      <c r="L75">
        <v>2399149.2500915602</v>
      </c>
      <c r="M75">
        <v>1669074.0137696301</v>
      </c>
      <c r="N75">
        <v>3817570.3993730601</v>
      </c>
      <c r="O75">
        <v>0</v>
      </c>
      <c r="P75">
        <v>349902.51302909898</v>
      </c>
      <c r="Q75">
        <v>222442.720391273</v>
      </c>
      <c r="R75">
        <v>636972.66974163102</v>
      </c>
      <c r="S75">
        <v>2379949.3743438702</v>
      </c>
      <c r="T75">
        <v>61246.130419731198</v>
      </c>
      <c r="U75">
        <v>26815.560058593699</v>
      </c>
      <c r="V75">
        <v>343088.61865377403</v>
      </c>
      <c r="W75">
        <v>197451.679609299</v>
      </c>
    </row>
    <row r="76" spans="1:23">
      <c r="A76" t="s">
        <v>97</v>
      </c>
      <c r="B76" t="s">
        <v>35</v>
      </c>
      <c r="C76" t="s">
        <v>35</v>
      </c>
      <c r="D76" t="s">
        <v>70</v>
      </c>
      <c r="E76" s="135">
        <v>-0.57999999999999996</v>
      </c>
      <c r="F76" s="135">
        <v>-0.04</v>
      </c>
      <c r="G76" s="135">
        <v>1.83</v>
      </c>
      <c r="H76" s="135">
        <v>0.7</v>
      </c>
      <c r="I76" s="135">
        <v>1.59</v>
      </c>
      <c r="J76" s="135">
        <v>2.2599999999999998</v>
      </c>
      <c r="K76" t="s">
        <v>103</v>
      </c>
      <c r="L76" s="135">
        <v>0.1</v>
      </c>
      <c r="M76" s="135">
        <v>0.22</v>
      </c>
      <c r="N76" s="135">
        <v>0.18</v>
      </c>
      <c r="O76" t="s">
        <v>103</v>
      </c>
      <c r="P76" s="135">
        <v>0.15</v>
      </c>
      <c r="Q76" s="135">
        <v>0.38</v>
      </c>
      <c r="R76" s="135">
        <v>0.03</v>
      </c>
      <c r="S76" s="135">
        <v>0.2</v>
      </c>
      <c r="T76" s="135">
        <v>0.3</v>
      </c>
      <c r="U76" s="135">
        <v>-0.12</v>
      </c>
      <c r="V76" s="135">
        <v>0</v>
      </c>
      <c r="W76" s="135">
        <v>-0.33</v>
      </c>
    </row>
    <row r="77" spans="1:23">
      <c r="A77" t="s">
        <v>97</v>
      </c>
      <c r="B77" t="s">
        <v>138</v>
      </c>
      <c r="C77" t="s">
        <v>36</v>
      </c>
      <c r="D77">
        <v>2022</v>
      </c>
      <c r="E77">
        <v>50381.579944610603</v>
      </c>
      <c r="F77">
        <v>73982.939918518096</v>
      </c>
      <c r="G77">
        <v>160610.060012817</v>
      </c>
      <c r="H77">
        <v>82592.300048828096</v>
      </c>
      <c r="I77">
        <v>251940.98895263701</v>
      </c>
      <c r="J77">
        <v>95863.179763794004</v>
      </c>
      <c r="K77">
        <v>0</v>
      </c>
      <c r="L77">
        <v>305558</v>
      </c>
      <c r="M77">
        <v>150632.38930511501</v>
      </c>
      <c r="N77">
        <v>637996.750621796</v>
      </c>
      <c r="O77">
        <v>0</v>
      </c>
      <c r="P77">
        <v>72387.040223837001</v>
      </c>
      <c r="Q77">
        <v>19632.529924631101</v>
      </c>
      <c r="R77">
        <v>88962.559908142299</v>
      </c>
      <c r="S77">
        <v>310335.13008117699</v>
      </c>
      <c r="T77">
        <v>33405.830123901404</v>
      </c>
      <c r="U77">
        <v>3816.0500230789198</v>
      </c>
      <c r="V77">
        <v>67053.010458946301</v>
      </c>
      <c r="W77">
        <v>328455.33854675299</v>
      </c>
    </row>
    <row r="78" spans="1:23">
      <c r="A78" t="s">
        <v>97</v>
      </c>
      <c r="B78" t="s">
        <v>138</v>
      </c>
      <c r="C78" t="s">
        <v>36</v>
      </c>
      <c r="D78">
        <v>2023</v>
      </c>
      <c r="E78">
        <v>44927.299377441399</v>
      </c>
      <c r="F78">
        <v>77967.960402488796</v>
      </c>
      <c r="G78">
        <v>205350.459869385</v>
      </c>
      <c r="H78">
        <v>136916.789337158</v>
      </c>
      <c r="I78">
        <v>268934.37976074201</v>
      </c>
      <c r="J78">
        <v>137539.509963989</v>
      </c>
      <c r="K78">
        <v>0</v>
      </c>
      <c r="L78">
        <v>327593.25</v>
      </c>
      <c r="M78">
        <v>200851.289306641</v>
      </c>
      <c r="N78">
        <v>726909.23481082998</v>
      </c>
      <c r="O78">
        <v>0</v>
      </c>
      <c r="P78">
        <v>70541.920242309498</v>
      </c>
      <c r="Q78">
        <v>24894.180057525598</v>
      </c>
      <c r="R78">
        <v>89346.920638084397</v>
      </c>
      <c r="S78">
        <v>313798.980484962</v>
      </c>
      <c r="T78">
        <v>32901.689777374297</v>
      </c>
      <c r="U78">
        <v>5128.2100000381597</v>
      </c>
      <c r="V78">
        <v>72836.569596290603</v>
      </c>
      <c r="W78">
        <v>232011.02880859401</v>
      </c>
    </row>
    <row r="79" spans="1:23">
      <c r="A79" t="s">
        <v>97</v>
      </c>
      <c r="B79" t="s">
        <v>138</v>
      </c>
      <c r="C79" t="s">
        <v>36</v>
      </c>
      <c r="D79" t="s">
        <v>70</v>
      </c>
      <c r="E79" s="135">
        <v>-0.11</v>
      </c>
      <c r="F79" s="135">
        <v>0.05</v>
      </c>
      <c r="G79" s="135">
        <v>0.28000000000000003</v>
      </c>
      <c r="H79" s="135">
        <v>0.66</v>
      </c>
      <c r="I79" s="135">
        <v>7.0000000000000007E-2</v>
      </c>
      <c r="J79" s="135">
        <v>0.43</v>
      </c>
      <c r="K79" t="s">
        <v>103</v>
      </c>
      <c r="L79" s="135">
        <v>7.0000000000000007E-2</v>
      </c>
      <c r="M79" s="135">
        <v>0.33</v>
      </c>
      <c r="N79" s="135">
        <v>0.14000000000000001</v>
      </c>
      <c r="O79" t="s">
        <v>103</v>
      </c>
      <c r="P79" s="135">
        <v>-0.03</v>
      </c>
      <c r="Q79" s="135">
        <v>0.27</v>
      </c>
      <c r="R79" s="135">
        <v>0</v>
      </c>
      <c r="S79" s="135">
        <v>0.01</v>
      </c>
      <c r="T79" s="135">
        <v>-0.02</v>
      </c>
      <c r="U79" s="135">
        <v>0.34</v>
      </c>
      <c r="V79" s="135">
        <v>0.09</v>
      </c>
      <c r="W79" s="135">
        <v>-0.28999999999999998</v>
      </c>
    </row>
    <row r="80" spans="1:23">
      <c r="A80" t="s">
        <v>97</v>
      </c>
      <c r="B80" t="s">
        <v>37</v>
      </c>
      <c r="C80" t="s">
        <v>37</v>
      </c>
      <c r="D80">
        <v>2022</v>
      </c>
      <c r="E80">
        <v>51937.159978866599</v>
      </c>
      <c r="F80">
        <v>107756.06971359299</v>
      </c>
      <c r="G80">
        <v>164072.029960632</v>
      </c>
      <c r="H80">
        <v>79910.7999267579</v>
      </c>
      <c r="I80">
        <v>244522.26922607399</v>
      </c>
      <c r="J80">
        <v>83796.919998169004</v>
      </c>
      <c r="K80">
        <v>0</v>
      </c>
      <c r="L80">
        <v>399166.25</v>
      </c>
      <c r="M80">
        <v>291205.09155273403</v>
      </c>
      <c r="N80">
        <v>637265.87450409099</v>
      </c>
      <c r="O80">
        <v>0</v>
      </c>
      <c r="P80">
        <v>101235.699935913</v>
      </c>
      <c r="Q80">
        <v>57213.780220031702</v>
      </c>
      <c r="R80">
        <v>90294.279546737802</v>
      </c>
      <c r="S80">
        <v>376057.22839355498</v>
      </c>
      <c r="T80">
        <v>45091.779922485402</v>
      </c>
      <c r="U80">
        <v>14449.779937744101</v>
      </c>
      <c r="V80">
        <v>117212.939788818</v>
      </c>
      <c r="W80">
        <v>367638.720016003</v>
      </c>
    </row>
    <row r="81" spans="1:23">
      <c r="A81" t="s">
        <v>97</v>
      </c>
      <c r="B81" t="s">
        <v>37</v>
      </c>
      <c r="C81" t="s">
        <v>37</v>
      </c>
      <c r="D81">
        <v>2023</v>
      </c>
      <c r="E81">
        <v>48183.149583816601</v>
      </c>
      <c r="F81">
        <v>115244.519836426</v>
      </c>
      <c r="G81">
        <v>208407.74020004299</v>
      </c>
      <c r="H81">
        <v>121335.99971008299</v>
      </c>
      <c r="I81">
        <v>280190.38885498099</v>
      </c>
      <c r="J81">
        <v>126489.319671631</v>
      </c>
      <c r="K81">
        <v>0</v>
      </c>
      <c r="L81">
        <v>402006.75</v>
      </c>
      <c r="M81">
        <v>343909.49757194502</v>
      </c>
      <c r="N81">
        <v>723649.79943084705</v>
      </c>
      <c r="O81">
        <v>0</v>
      </c>
      <c r="P81">
        <v>98968.079967498794</v>
      </c>
      <c r="Q81">
        <v>63470.480014801004</v>
      </c>
      <c r="R81">
        <v>91748.329902648897</v>
      </c>
      <c r="S81">
        <v>395966.89145755803</v>
      </c>
      <c r="T81">
        <v>45843.790393829397</v>
      </c>
      <c r="U81">
        <v>14879.7299976349</v>
      </c>
      <c r="V81">
        <v>120236.70091438299</v>
      </c>
      <c r="W81">
        <v>255832.45012855501</v>
      </c>
    </row>
    <row r="82" spans="1:23">
      <c r="A82" t="s">
        <v>97</v>
      </c>
      <c r="B82" t="s">
        <v>37</v>
      </c>
      <c r="C82" t="s">
        <v>37</v>
      </c>
      <c r="D82" t="s">
        <v>70</v>
      </c>
      <c r="E82" s="135">
        <v>-7.0000000000000007E-2</v>
      </c>
      <c r="F82" s="135">
        <v>7.0000000000000007E-2</v>
      </c>
      <c r="G82" s="135">
        <v>0.27</v>
      </c>
      <c r="H82" s="135">
        <v>0.52</v>
      </c>
      <c r="I82" s="135">
        <v>0.15</v>
      </c>
      <c r="J82" s="135">
        <v>0.51</v>
      </c>
      <c r="K82" t="s">
        <v>103</v>
      </c>
      <c r="L82" s="135">
        <v>0.01</v>
      </c>
      <c r="M82" s="135">
        <v>0.18</v>
      </c>
      <c r="N82" s="135">
        <v>0.14000000000000001</v>
      </c>
      <c r="O82" t="s">
        <v>103</v>
      </c>
      <c r="P82" s="135">
        <v>-0.02</v>
      </c>
      <c r="Q82" s="135">
        <v>0.11</v>
      </c>
      <c r="R82" s="135">
        <v>0.02</v>
      </c>
      <c r="S82" s="135">
        <v>0.05</v>
      </c>
      <c r="T82" s="135">
        <v>0.02</v>
      </c>
      <c r="U82" s="135">
        <v>0.03</v>
      </c>
      <c r="V82" s="135">
        <v>0.03</v>
      </c>
      <c r="W82" s="135">
        <v>-0.3</v>
      </c>
    </row>
    <row r="83" spans="1:23">
      <c r="A83" t="s">
        <v>97</v>
      </c>
      <c r="B83" t="s">
        <v>139</v>
      </c>
      <c r="C83" t="s">
        <v>38</v>
      </c>
      <c r="D83">
        <v>2022</v>
      </c>
      <c r="E83">
        <v>644973.32410258101</v>
      </c>
      <c r="F83">
        <v>718501.465522527</v>
      </c>
      <c r="G83">
        <v>367277.48995113402</v>
      </c>
      <c r="H83">
        <v>201319.13987445799</v>
      </c>
      <c r="I83">
        <v>592117.07874393498</v>
      </c>
      <c r="J83">
        <v>227433.20987510699</v>
      </c>
      <c r="K83">
        <v>0</v>
      </c>
      <c r="L83">
        <v>2885647.51065255</v>
      </c>
      <c r="M83">
        <v>1805455.3025293399</v>
      </c>
      <c r="N83">
        <v>4516106.5206475304</v>
      </c>
      <c r="O83">
        <v>0</v>
      </c>
      <c r="P83">
        <v>477449.640051127</v>
      </c>
      <c r="Q83">
        <v>238171.82964062699</v>
      </c>
      <c r="R83">
        <v>799954.76928543102</v>
      </c>
      <c r="S83">
        <v>2665330.53473282</v>
      </c>
      <c r="T83">
        <v>125732.91004633901</v>
      </c>
      <c r="U83">
        <v>48735.030141830503</v>
      </c>
      <c r="V83">
        <v>526653.71911144303</v>
      </c>
      <c r="W83">
        <v>988779.06874799705</v>
      </c>
    </row>
    <row r="84" spans="1:23">
      <c r="A84" t="s">
        <v>97</v>
      </c>
      <c r="B84" t="s">
        <v>139</v>
      </c>
      <c r="C84" t="s">
        <v>38</v>
      </c>
      <c r="D84">
        <v>2023</v>
      </c>
      <c r="E84">
        <v>319506.14901208901</v>
      </c>
      <c r="F84">
        <v>706319.31905341102</v>
      </c>
      <c r="G84">
        <v>534436.51014661801</v>
      </c>
      <c r="H84">
        <v>324219.38897323603</v>
      </c>
      <c r="I84">
        <v>797256.178411484</v>
      </c>
      <c r="J84">
        <v>419767.4998703</v>
      </c>
      <c r="K84">
        <v>0</v>
      </c>
      <c r="L84">
        <v>3128749.2500915602</v>
      </c>
      <c r="M84">
        <v>2213834.8006482101</v>
      </c>
      <c r="N84">
        <v>5268129.4336147401</v>
      </c>
      <c r="O84">
        <v>0</v>
      </c>
      <c r="P84">
        <v>519412.51323890698</v>
      </c>
      <c r="Q84">
        <v>310807.38046359998</v>
      </c>
      <c r="R84">
        <v>818067.92028236506</v>
      </c>
      <c r="S84">
        <v>3089715.2462863899</v>
      </c>
      <c r="T84">
        <v>139991.61059093499</v>
      </c>
      <c r="U84">
        <v>46823.500056266799</v>
      </c>
      <c r="V84">
        <v>536161.88916444802</v>
      </c>
      <c r="W84">
        <v>685295.15854644799</v>
      </c>
    </row>
    <row r="85" spans="1:23">
      <c r="A85" t="s">
        <v>97</v>
      </c>
      <c r="B85" t="s">
        <v>139</v>
      </c>
      <c r="C85" t="s">
        <v>38</v>
      </c>
      <c r="D85" t="s">
        <v>70</v>
      </c>
      <c r="E85" s="135">
        <v>-0.5</v>
      </c>
      <c r="F85" s="135">
        <v>-0.02</v>
      </c>
      <c r="G85" s="135">
        <v>0.46</v>
      </c>
      <c r="H85" s="135">
        <v>0.61</v>
      </c>
      <c r="I85" s="135">
        <v>0.35</v>
      </c>
      <c r="J85" s="135">
        <v>0.85</v>
      </c>
      <c r="K85" t="s">
        <v>103</v>
      </c>
      <c r="L85" s="135">
        <v>0.08</v>
      </c>
      <c r="M85" s="135">
        <v>0.23</v>
      </c>
      <c r="N85" s="135">
        <v>0.17</v>
      </c>
      <c r="O85" t="s">
        <v>103</v>
      </c>
      <c r="P85" s="135">
        <v>0.09</v>
      </c>
      <c r="Q85" s="135">
        <v>0.3</v>
      </c>
      <c r="R85" s="135">
        <v>0.02</v>
      </c>
      <c r="S85" s="135">
        <v>0.16</v>
      </c>
      <c r="T85" s="135">
        <v>0.11</v>
      </c>
      <c r="U85" s="135">
        <v>-0.04</v>
      </c>
      <c r="V85" s="135">
        <v>0.02</v>
      </c>
      <c r="W85" s="135">
        <v>-0.31</v>
      </c>
    </row>
  </sheetData>
  <mergeCells count="8">
    <mergeCell ref="S1:X2"/>
    <mergeCell ref="A5:B5"/>
    <mergeCell ref="E5:F5"/>
    <mergeCell ref="G5:K5"/>
    <mergeCell ref="W6:W7"/>
    <mergeCell ref="L5:O5"/>
    <mergeCell ref="T5:V5"/>
    <mergeCell ref="P5:R5"/>
  </mergeCells>
  <printOptions horizontalCentered="1"/>
  <pageMargins left="0" right="0" top="0.19685039370078741" bottom="0" header="0.51181102362204722" footer="0.51181102362204722"/>
  <pageSetup paperSize="9" scale="75" orientation="landscape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min="1" max="1" width="19.83203125" style="53" customWidth="1"/>
    <col min="2" max="2" width="25.1640625" style="53" customWidth="1"/>
    <col min="3" max="3" width="31.6640625" style="53" bestFit="1" customWidth="1"/>
    <col min="4" max="4" width="5.83203125" style="53" bestFit="1" customWidth="1"/>
    <col min="5" max="5" width="9.1640625" style="53" bestFit="1" customWidth="1"/>
    <col min="6" max="6" width="8.5" style="53" customWidth="1"/>
    <col min="7" max="7" width="8.33203125" style="53" customWidth="1"/>
    <col min="8" max="8" width="7.5" style="53" customWidth="1"/>
    <col min="9" max="9" width="7.6640625" style="53" customWidth="1"/>
    <col min="10" max="10" width="9.1640625" style="53" customWidth="1"/>
    <col min="11" max="12" width="7.83203125" style="53" customWidth="1"/>
    <col min="13" max="13" width="8.1640625" style="53" customWidth="1"/>
    <col min="14" max="14" width="7.6640625" style="53" customWidth="1"/>
    <col min="15" max="15" width="8" style="53" customWidth="1"/>
    <col min="16" max="16" width="7.33203125" style="53" customWidth="1"/>
    <col min="17" max="17" width="8" style="53" customWidth="1"/>
    <col min="18" max="18" width="8.83203125" style="53" bestFit="1" customWidth="1"/>
    <col min="19" max="19" width="8.5" style="53" customWidth="1"/>
    <col min="20" max="20" width="8.1640625" style="53" customWidth="1"/>
    <col min="21" max="21" width="8.5" style="53" customWidth="1"/>
    <col min="22" max="22" width="7.5" style="53" customWidth="1"/>
    <col min="23" max="23" width="8.1640625" style="53" bestFit="1" customWidth="1"/>
    <col min="24" max="24" width="46.33203125" style="53" bestFit="1" customWidth="1"/>
    <col min="25" max="25" width="11.5" style="53" customWidth="1"/>
    <col min="26" max="16384" width="11.5" style="53"/>
  </cols>
  <sheetData>
    <row r="1" spans="1:24" ht="9.75" customHeight="1">
      <c r="A1" s="102" t="s">
        <v>71</v>
      </c>
      <c r="B1" s="92"/>
      <c r="C1" s="91"/>
      <c r="D1" s="91"/>
    </row>
    <row r="2" spans="1:24" ht="24.75" customHeight="1">
      <c r="A2" s="101" t="s">
        <v>72</v>
      </c>
      <c r="B2" s="92"/>
      <c r="C2" s="91"/>
      <c r="D2" s="91"/>
      <c r="G2" s="96"/>
      <c r="H2" s="100" t="s">
        <v>153</v>
      </c>
      <c r="I2" s="96"/>
      <c r="J2" s="96"/>
      <c r="K2" s="96"/>
      <c r="S2" s="99"/>
      <c r="T2" s="197">
        <f ca="1">+TODAY()</f>
        <v>45166</v>
      </c>
      <c r="U2" s="195"/>
      <c r="V2" s="195"/>
      <c r="W2" s="195"/>
    </row>
    <row r="3" spans="1:24">
      <c r="A3" s="96"/>
      <c r="B3" s="96"/>
      <c r="C3" s="96"/>
      <c r="D3" s="96"/>
      <c r="E3" s="96"/>
      <c r="F3" s="96"/>
      <c r="G3" s="96"/>
      <c r="H3" s="96"/>
      <c r="I3" s="98"/>
      <c r="J3" s="98" t="s">
        <v>154</v>
      </c>
      <c r="K3" s="98"/>
      <c r="L3" s="97"/>
      <c r="M3" s="96"/>
      <c r="N3" s="96"/>
      <c r="O3" s="96"/>
      <c r="P3" s="96"/>
      <c r="Q3" s="96"/>
      <c r="R3" s="96"/>
      <c r="S3" s="96"/>
      <c r="T3" s="96"/>
      <c r="U3" s="96"/>
    </row>
    <row r="4" spans="1:24" ht="13.5" customHeight="1" thickBot="1">
      <c r="A4" s="93"/>
      <c r="B4" s="92"/>
      <c r="C4" s="91"/>
      <c r="D4" s="91"/>
      <c r="F4" s="96"/>
      <c r="G4" s="96"/>
      <c r="H4" s="96"/>
      <c r="I4" s="96"/>
      <c r="J4" s="96"/>
      <c r="K4" s="96"/>
    </row>
    <row r="5" spans="1:24" ht="14.25" customHeight="1">
      <c r="A5" s="194"/>
      <c r="B5" s="195"/>
      <c r="C5" s="91"/>
      <c r="D5" s="91"/>
      <c r="E5" s="193" t="s">
        <v>10</v>
      </c>
      <c r="F5" s="181"/>
      <c r="G5" s="180"/>
      <c r="H5" s="198" t="s">
        <v>155</v>
      </c>
      <c r="I5" s="180"/>
      <c r="J5" s="199" t="s">
        <v>156</v>
      </c>
      <c r="K5" s="181"/>
      <c r="L5" s="181"/>
      <c r="M5" s="180"/>
      <c r="N5" s="196" t="s">
        <v>12</v>
      </c>
      <c r="O5" s="181"/>
      <c r="P5" s="187"/>
      <c r="Q5" s="95" t="s">
        <v>157</v>
      </c>
      <c r="R5" s="94" t="s">
        <v>158</v>
      </c>
      <c r="S5" s="198" t="s">
        <v>11</v>
      </c>
      <c r="T5" s="181"/>
      <c r="U5" s="180"/>
      <c r="V5" s="200" t="s">
        <v>159</v>
      </c>
      <c r="W5" s="200" t="s">
        <v>160</v>
      </c>
    </row>
    <row r="6" spans="1:24" ht="14.25" customHeight="1" thickBot="1">
      <c r="A6" s="93"/>
      <c r="B6" s="92"/>
      <c r="C6" s="91"/>
      <c r="D6" s="91"/>
      <c r="E6" s="90">
        <v>10</v>
      </c>
      <c r="F6" s="89">
        <v>100</v>
      </c>
      <c r="G6" s="88" t="s">
        <v>161</v>
      </c>
      <c r="H6" s="82">
        <v>10</v>
      </c>
      <c r="I6" s="84">
        <v>100</v>
      </c>
      <c r="J6" s="86" t="s">
        <v>162</v>
      </c>
      <c r="K6" s="87" t="s">
        <v>163</v>
      </c>
      <c r="L6" s="87" t="s">
        <v>164</v>
      </c>
      <c r="M6" s="85" t="s">
        <v>165</v>
      </c>
      <c r="N6" s="82">
        <v>36</v>
      </c>
      <c r="O6" s="87" t="s">
        <v>166</v>
      </c>
      <c r="P6" s="84">
        <v>60</v>
      </c>
      <c r="Q6" s="86" t="s">
        <v>167</v>
      </c>
      <c r="R6" s="85" t="s">
        <v>168</v>
      </c>
      <c r="S6" s="84" t="s">
        <v>169</v>
      </c>
      <c r="T6" s="83">
        <v>88.5</v>
      </c>
      <c r="U6" s="82" t="s">
        <v>170</v>
      </c>
      <c r="V6" s="201"/>
      <c r="W6" s="201"/>
    </row>
    <row r="7" spans="1:24" ht="14.25" customHeight="1" thickBot="1">
      <c r="A7" s="81" t="s">
        <v>59</v>
      </c>
      <c r="B7" s="80" t="s">
        <v>91</v>
      </c>
      <c r="C7" s="80" t="s">
        <v>91</v>
      </c>
      <c r="D7" s="79" t="s">
        <v>92</v>
      </c>
      <c r="E7" s="78">
        <v>401101</v>
      </c>
      <c r="F7" s="77">
        <v>401103</v>
      </c>
      <c r="G7" s="76">
        <v>401106</v>
      </c>
      <c r="H7" s="71">
        <v>402101</v>
      </c>
      <c r="I7" s="73">
        <v>402103</v>
      </c>
      <c r="J7" s="75">
        <v>406110</v>
      </c>
      <c r="K7" s="72">
        <v>406120</v>
      </c>
      <c r="L7" s="72" t="s">
        <v>171</v>
      </c>
      <c r="M7" s="74" t="s">
        <v>172</v>
      </c>
      <c r="N7" s="71" t="s">
        <v>173</v>
      </c>
      <c r="O7" s="72" t="s">
        <v>174</v>
      </c>
      <c r="P7" s="73" t="s">
        <v>175</v>
      </c>
      <c r="Q7" s="75">
        <v>408101</v>
      </c>
      <c r="R7" s="74"/>
      <c r="S7" s="73">
        <v>415104</v>
      </c>
      <c r="T7" s="72">
        <v>415201</v>
      </c>
      <c r="U7" s="71">
        <v>415307</v>
      </c>
      <c r="V7" s="70"/>
      <c r="W7" s="70"/>
    </row>
    <row r="8" spans="1:24" ht="12.75" customHeight="1">
      <c r="A8" s="69" t="s">
        <v>97</v>
      </c>
      <c r="B8" s="68" t="s">
        <v>98</v>
      </c>
      <c r="C8" s="67" t="s">
        <v>99</v>
      </c>
      <c r="D8" s="66" t="s">
        <v>100</v>
      </c>
      <c r="E8" s="65">
        <v>45912.76171875</v>
      </c>
      <c r="F8" s="65">
        <v>73468.750244140596</v>
      </c>
      <c r="G8" s="65"/>
      <c r="H8" s="65">
        <v>19178.890625</v>
      </c>
      <c r="I8" s="65">
        <v>14705.4201660156</v>
      </c>
      <c r="J8" s="65"/>
      <c r="K8" s="65"/>
      <c r="L8" s="65">
        <v>2340</v>
      </c>
      <c r="M8" s="65"/>
      <c r="N8" s="65">
        <v>15112.0399169922</v>
      </c>
      <c r="O8" s="65"/>
      <c r="P8" s="65"/>
      <c r="Q8" s="65"/>
      <c r="R8" s="65">
        <v>5520</v>
      </c>
      <c r="S8" s="65">
        <v>2250</v>
      </c>
      <c r="T8" s="65"/>
      <c r="U8" s="65">
        <v>833.33001708984398</v>
      </c>
      <c r="V8" s="65">
        <v>6750</v>
      </c>
      <c r="W8" s="65">
        <v>3532.5</v>
      </c>
      <c r="X8" s="54"/>
    </row>
    <row r="9" spans="1:24" ht="14">
      <c r="A9" s="64" t="s">
        <v>97</v>
      </c>
      <c r="B9" s="63" t="s">
        <v>98</v>
      </c>
      <c r="C9" s="62" t="s">
        <v>99</v>
      </c>
      <c r="D9" s="61" t="s">
        <v>101</v>
      </c>
      <c r="E9" s="60">
        <v>956.25</v>
      </c>
      <c r="F9" s="60"/>
      <c r="G9" s="60"/>
      <c r="H9" s="60"/>
      <c r="I9" s="60"/>
      <c r="J9" s="60"/>
      <c r="K9" s="60"/>
      <c r="L9" s="60"/>
      <c r="M9" s="60"/>
      <c r="N9" s="60">
        <v>4520</v>
      </c>
      <c r="O9" s="60"/>
      <c r="P9" s="60"/>
      <c r="Q9" s="60"/>
      <c r="R9" s="60">
        <v>-680.429981231689</v>
      </c>
      <c r="S9" s="60"/>
      <c r="T9" s="60"/>
      <c r="U9" s="60"/>
      <c r="V9" s="60"/>
      <c r="W9" s="60"/>
    </row>
    <row r="10" spans="1:24" ht="13.5" customHeight="1" thickBot="1">
      <c r="A10" s="59" t="s">
        <v>97</v>
      </c>
      <c r="B10" s="58" t="s">
        <v>98</v>
      </c>
      <c r="C10" s="57" t="s">
        <v>99</v>
      </c>
      <c r="D10" s="56" t="s">
        <v>70</v>
      </c>
      <c r="E10" s="55">
        <v>-0.98</v>
      </c>
      <c r="F10" s="55">
        <v>-1</v>
      </c>
      <c r="G10" s="55" t="s">
        <v>103</v>
      </c>
      <c r="H10" s="55">
        <v>-1</v>
      </c>
      <c r="I10" s="55">
        <v>-1</v>
      </c>
      <c r="J10" s="55" t="s">
        <v>103</v>
      </c>
      <c r="K10" s="55" t="s">
        <v>103</v>
      </c>
      <c r="L10" s="55">
        <v>-1</v>
      </c>
      <c r="M10" s="55" t="s">
        <v>103</v>
      </c>
      <c r="N10" s="55">
        <v>-0.7</v>
      </c>
      <c r="O10" s="55" t="s">
        <v>103</v>
      </c>
      <c r="P10" s="55" t="s">
        <v>103</v>
      </c>
      <c r="Q10" s="55" t="s">
        <v>103</v>
      </c>
      <c r="R10" s="55">
        <v>-1.1200000000000001</v>
      </c>
      <c r="S10" s="55">
        <v>-1</v>
      </c>
      <c r="T10" s="55" t="s">
        <v>103</v>
      </c>
      <c r="U10" s="55">
        <v>-1</v>
      </c>
      <c r="V10" s="55">
        <v>-1</v>
      </c>
      <c r="W10" s="55">
        <v>-1</v>
      </c>
      <c r="X10" s="54"/>
    </row>
    <row r="11" spans="1:24" ht="12.75" customHeight="1">
      <c r="A11" s="69" t="s">
        <v>97</v>
      </c>
      <c r="B11" s="68" t="s">
        <v>104</v>
      </c>
      <c r="C11" s="67" t="s">
        <v>105</v>
      </c>
      <c r="D11" s="66" t="s">
        <v>100</v>
      </c>
      <c r="E11" s="65">
        <v>757912.1875</v>
      </c>
      <c r="F11" s="65">
        <v>1156006.8299865699</v>
      </c>
      <c r="G11" s="65"/>
      <c r="H11" s="65">
        <v>277543.71875</v>
      </c>
      <c r="I11" s="65">
        <v>348445.28125</v>
      </c>
      <c r="J11" s="65"/>
      <c r="K11" s="65">
        <v>1300</v>
      </c>
      <c r="L11" s="65">
        <v>38800.349990844697</v>
      </c>
      <c r="M11" s="65">
        <v>2278.8699951171898</v>
      </c>
      <c r="N11" s="65">
        <v>14806.2596588135</v>
      </c>
      <c r="O11" s="65">
        <v>41343.590728759802</v>
      </c>
      <c r="P11" s="65"/>
      <c r="Q11" s="65">
        <v>1549.93994140625</v>
      </c>
      <c r="R11" s="65">
        <v>156649.170013428</v>
      </c>
      <c r="S11" s="65">
        <v>6750</v>
      </c>
      <c r="T11" s="65">
        <v>25443.339965820302</v>
      </c>
      <c r="U11" s="65">
        <v>4999.990234375</v>
      </c>
      <c r="V11" s="65">
        <v>98860</v>
      </c>
      <c r="W11" s="65">
        <v>57667.400688171401</v>
      </c>
      <c r="X11" s="54"/>
    </row>
    <row r="12" spans="1:24" ht="14">
      <c r="A12" s="64" t="s">
        <v>97</v>
      </c>
      <c r="B12" s="63" t="s">
        <v>104</v>
      </c>
      <c r="C12" s="62" t="s">
        <v>105</v>
      </c>
      <c r="D12" s="61" t="s">
        <v>101</v>
      </c>
      <c r="E12" s="60">
        <v>132945.007446289</v>
      </c>
      <c r="F12" s="60">
        <v>69644.6015625</v>
      </c>
      <c r="G12" s="60"/>
      <c r="H12" s="60">
        <v>79713.012176513701</v>
      </c>
      <c r="I12" s="60">
        <v>37337.05078125</v>
      </c>
      <c r="J12" s="60"/>
      <c r="K12" s="60">
        <v>1950</v>
      </c>
      <c r="L12" s="60">
        <v>2078.3299980163602</v>
      </c>
      <c r="M12" s="60">
        <v>-15020.439941406299</v>
      </c>
      <c r="N12" s="60">
        <v>61584.290344238303</v>
      </c>
      <c r="O12" s="60">
        <v>834.220190048218</v>
      </c>
      <c r="P12" s="60"/>
      <c r="Q12" s="60">
        <v>2259.5399475097702</v>
      </c>
      <c r="R12" s="60">
        <v>109265.591796875</v>
      </c>
      <c r="S12" s="60">
        <v>7875</v>
      </c>
      <c r="T12" s="60">
        <v>18028.3399047852</v>
      </c>
      <c r="U12" s="60">
        <v>20941.679809570302</v>
      </c>
      <c r="V12" s="60">
        <v>62775</v>
      </c>
      <c r="W12" s="60">
        <v>26553.600280761701</v>
      </c>
    </row>
    <row r="13" spans="1:24" ht="13.5" customHeight="1" thickBot="1">
      <c r="A13" s="59" t="s">
        <v>97</v>
      </c>
      <c r="B13" s="58" t="s">
        <v>104</v>
      </c>
      <c r="C13" s="57" t="s">
        <v>105</v>
      </c>
      <c r="D13" s="56" t="s">
        <v>70</v>
      </c>
      <c r="E13" s="55">
        <v>-0.82</v>
      </c>
      <c r="F13" s="55">
        <v>-0.94</v>
      </c>
      <c r="G13" s="55" t="s">
        <v>103</v>
      </c>
      <c r="H13" s="55">
        <v>-0.71</v>
      </c>
      <c r="I13" s="55">
        <v>-0.89</v>
      </c>
      <c r="J13" s="55" t="s">
        <v>103</v>
      </c>
      <c r="K13" s="55">
        <v>0.5</v>
      </c>
      <c r="L13" s="55">
        <v>-0.95</v>
      </c>
      <c r="M13" s="55">
        <v>-7.59</v>
      </c>
      <c r="N13" s="55">
        <v>3.16</v>
      </c>
      <c r="O13" s="55">
        <v>-0.98</v>
      </c>
      <c r="P13" s="55" t="s">
        <v>103</v>
      </c>
      <c r="Q13" s="55">
        <v>0.46</v>
      </c>
      <c r="R13" s="55">
        <v>-0.3</v>
      </c>
      <c r="S13" s="55">
        <v>0.17</v>
      </c>
      <c r="T13" s="55">
        <v>-0.28999999999999998</v>
      </c>
      <c r="U13" s="55">
        <v>3.19</v>
      </c>
      <c r="V13" s="55">
        <v>-0.37</v>
      </c>
      <c r="W13" s="55">
        <v>-0.54</v>
      </c>
      <c r="X13" s="54"/>
    </row>
    <row r="14" spans="1:24" ht="12.75" customHeight="1">
      <c r="A14" s="69" t="s">
        <v>97</v>
      </c>
      <c r="B14" s="68" t="s">
        <v>106</v>
      </c>
      <c r="C14" s="67" t="s">
        <v>107</v>
      </c>
      <c r="D14" s="66" t="s">
        <v>100</v>
      </c>
      <c r="E14" s="65">
        <v>144048.515625</v>
      </c>
      <c r="F14" s="65">
        <v>199202.90625</v>
      </c>
      <c r="G14" s="65"/>
      <c r="H14" s="65">
        <v>73662.03125</v>
      </c>
      <c r="I14" s="65">
        <v>70091.377197265596</v>
      </c>
      <c r="J14" s="65"/>
      <c r="K14" s="65">
        <v>3185</v>
      </c>
      <c r="L14" s="65">
        <v>2470</v>
      </c>
      <c r="M14" s="65">
        <v>-555.58000183105503</v>
      </c>
      <c r="N14" s="65">
        <v>3658.28002929688</v>
      </c>
      <c r="O14" s="65">
        <v>226.14996337890599</v>
      </c>
      <c r="P14" s="65"/>
      <c r="Q14" s="65">
        <v>8184.830078125</v>
      </c>
      <c r="R14" s="65">
        <v>201144.599609375</v>
      </c>
      <c r="S14" s="65"/>
      <c r="T14" s="65">
        <v>44366.681640625</v>
      </c>
      <c r="U14" s="65"/>
      <c r="V14" s="65">
        <v>26325</v>
      </c>
      <c r="W14" s="65">
        <v>17702.7995605469</v>
      </c>
      <c r="X14" s="54"/>
    </row>
    <row r="15" spans="1:24" ht="14">
      <c r="A15" s="64" t="s">
        <v>97</v>
      </c>
      <c r="B15" s="63" t="s">
        <v>106</v>
      </c>
      <c r="C15" s="62" t="s">
        <v>107</v>
      </c>
      <c r="D15" s="61" t="s">
        <v>101</v>
      </c>
      <c r="E15" s="60"/>
      <c r="F15" s="60"/>
      <c r="G15" s="60"/>
      <c r="H15" s="60"/>
      <c r="I15" s="60"/>
      <c r="J15" s="60"/>
      <c r="K15" s="60"/>
      <c r="L15" s="60">
        <v>-234</v>
      </c>
      <c r="M15" s="60">
        <v>-236</v>
      </c>
      <c r="N15" s="60">
        <v>-9737.0802307128906</v>
      </c>
      <c r="O15" s="60"/>
      <c r="P15" s="60"/>
      <c r="Q15" s="60"/>
      <c r="R15" s="60">
        <v>-680.40000534057594</v>
      </c>
      <c r="S15" s="60"/>
      <c r="T15" s="60"/>
      <c r="U15" s="60"/>
      <c r="V15" s="60"/>
      <c r="W15" s="60">
        <v>-1034</v>
      </c>
    </row>
    <row r="16" spans="1:24" ht="13.5" customHeight="1" thickBot="1">
      <c r="A16" s="59" t="s">
        <v>97</v>
      </c>
      <c r="B16" s="58" t="s">
        <v>106</v>
      </c>
      <c r="C16" s="57" t="s">
        <v>107</v>
      </c>
      <c r="D16" s="56" t="s">
        <v>70</v>
      </c>
      <c r="E16" s="55">
        <v>-1</v>
      </c>
      <c r="F16" s="55">
        <v>-1</v>
      </c>
      <c r="G16" s="55" t="s">
        <v>103</v>
      </c>
      <c r="H16" s="55">
        <v>-1</v>
      </c>
      <c r="I16" s="55">
        <v>-1</v>
      </c>
      <c r="J16" s="55" t="s">
        <v>103</v>
      </c>
      <c r="K16" s="55">
        <v>-1</v>
      </c>
      <c r="L16" s="55">
        <v>-1.0900000000000001</v>
      </c>
      <c r="M16" s="55">
        <v>-0.57999999999999996</v>
      </c>
      <c r="N16" s="55">
        <v>-3.66</v>
      </c>
      <c r="O16" s="55">
        <v>-1</v>
      </c>
      <c r="P16" s="55" t="s">
        <v>103</v>
      </c>
      <c r="Q16" s="55">
        <v>-1</v>
      </c>
      <c r="R16" s="55">
        <v>-1</v>
      </c>
      <c r="S16" s="55" t="s">
        <v>103</v>
      </c>
      <c r="T16" s="55">
        <v>-1</v>
      </c>
      <c r="U16" s="55" t="s">
        <v>103</v>
      </c>
      <c r="V16" s="55">
        <v>-1</v>
      </c>
      <c r="W16" s="55">
        <v>-1.06</v>
      </c>
      <c r="X16" s="54"/>
    </row>
    <row r="17" spans="1:24" ht="12.75" customHeight="1">
      <c r="A17" s="69" t="s">
        <v>97</v>
      </c>
      <c r="B17" s="68" t="s">
        <v>108</v>
      </c>
      <c r="C17" s="67" t="s">
        <v>108</v>
      </c>
      <c r="D17" s="66" t="s">
        <v>100</v>
      </c>
      <c r="E17" s="65">
        <v>25981.169843673699</v>
      </c>
      <c r="F17" s="65">
        <v>15429.389881134</v>
      </c>
      <c r="G17" s="65"/>
      <c r="H17" s="65">
        <v>17054.750391006499</v>
      </c>
      <c r="I17" s="65">
        <v>13040.540155410799</v>
      </c>
      <c r="J17" s="65"/>
      <c r="K17" s="65">
        <v>-97.5</v>
      </c>
      <c r="L17" s="65">
        <v>-104</v>
      </c>
      <c r="M17" s="65">
        <v>-100.80000019073501</v>
      </c>
      <c r="N17" s="65">
        <v>2249.6399230956999</v>
      </c>
      <c r="O17" s="65">
        <v>396.20999145507801</v>
      </c>
      <c r="P17" s="65"/>
      <c r="Q17" s="65">
        <v>2.2799999713897701</v>
      </c>
      <c r="R17" s="65">
        <v>9331.0999450683594</v>
      </c>
      <c r="S17" s="65"/>
      <c r="T17" s="65"/>
      <c r="U17" s="65">
        <v>-1833.3399047851599</v>
      </c>
      <c r="V17" s="65">
        <v>2700.77000045776</v>
      </c>
      <c r="W17" s="65">
        <v>9.4799995422363299</v>
      </c>
      <c r="X17" s="54"/>
    </row>
    <row r="18" spans="1:24" ht="14">
      <c r="A18" s="64" t="s">
        <v>97</v>
      </c>
      <c r="B18" s="63" t="s">
        <v>108</v>
      </c>
      <c r="C18" s="62" t="s">
        <v>108</v>
      </c>
      <c r="D18" s="61" t="s">
        <v>101</v>
      </c>
      <c r="E18" s="60">
        <v>31379.700312614401</v>
      </c>
      <c r="F18" s="60">
        <v>37225.3203125</v>
      </c>
      <c r="G18" s="60"/>
      <c r="H18" s="60">
        <v>8542.6300001144391</v>
      </c>
      <c r="I18" s="60">
        <v>17849.26953125</v>
      </c>
      <c r="J18" s="60"/>
      <c r="K18" s="60">
        <v>3900</v>
      </c>
      <c r="L18" s="60">
        <v>8424</v>
      </c>
      <c r="M18" s="60">
        <v>1573.32995605469</v>
      </c>
      <c r="N18" s="60">
        <v>66681.019897460894</v>
      </c>
      <c r="O18" s="60">
        <v>1710.9899511337301</v>
      </c>
      <c r="P18" s="60"/>
      <c r="Q18" s="60">
        <v>3116.32995128632</v>
      </c>
      <c r="R18" s="60">
        <v>33838.75</v>
      </c>
      <c r="S18" s="60">
        <v>1125</v>
      </c>
      <c r="T18" s="60">
        <v>46951.751953125</v>
      </c>
      <c r="U18" s="60"/>
      <c r="V18" s="60">
        <v>10980</v>
      </c>
      <c r="W18" s="60">
        <v>14918.400390625</v>
      </c>
    </row>
    <row r="19" spans="1:24" ht="13.5" customHeight="1" thickBot="1">
      <c r="A19" s="59" t="s">
        <v>97</v>
      </c>
      <c r="B19" s="58" t="s">
        <v>108</v>
      </c>
      <c r="C19" s="57" t="s">
        <v>108</v>
      </c>
      <c r="D19" s="56" t="s">
        <v>70</v>
      </c>
      <c r="E19" s="55">
        <v>0.21</v>
      </c>
      <c r="F19" s="55">
        <v>1.41</v>
      </c>
      <c r="G19" s="55" t="s">
        <v>103</v>
      </c>
      <c r="H19" s="55">
        <v>-0.5</v>
      </c>
      <c r="I19" s="55">
        <v>0.37</v>
      </c>
      <c r="J19" s="55" t="s">
        <v>103</v>
      </c>
      <c r="K19" s="55" t="s">
        <v>176</v>
      </c>
      <c r="L19" s="55" t="s">
        <v>177</v>
      </c>
      <c r="M19" s="55" t="s">
        <v>178</v>
      </c>
      <c r="N19" s="55" t="s">
        <v>179</v>
      </c>
      <c r="O19" s="55">
        <v>3.32</v>
      </c>
      <c r="P19" s="55" t="s">
        <v>103</v>
      </c>
      <c r="Q19" s="55" t="s">
        <v>180</v>
      </c>
      <c r="R19" s="55">
        <v>2.63</v>
      </c>
      <c r="S19" s="55" t="s">
        <v>103</v>
      </c>
      <c r="T19" s="55" t="s">
        <v>103</v>
      </c>
      <c r="U19" s="55">
        <v>-1</v>
      </c>
      <c r="V19" s="55">
        <v>3.07</v>
      </c>
      <c r="W19" s="55" t="s">
        <v>181</v>
      </c>
      <c r="X19" s="54"/>
    </row>
    <row r="20" spans="1:24" ht="12.75" customHeight="1">
      <c r="A20" s="69" t="s">
        <v>97</v>
      </c>
      <c r="B20" s="68" t="s">
        <v>114</v>
      </c>
      <c r="C20" s="67" t="s">
        <v>115</v>
      </c>
      <c r="D20" s="66" t="s">
        <v>100</v>
      </c>
      <c r="E20" s="65">
        <v>23671.9296875</v>
      </c>
      <c r="F20" s="65">
        <v>26106.80078125</v>
      </c>
      <c r="G20" s="65"/>
      <c r="H20" s="65">
        <v>12226.9501953125</v>
      </c>
      <c r="I20" s="65">
        <v>9207.9904174804706</v>
      </c>
      <c r="J20" s="65"/>
      <c r="K20" s="65">
        <v>478.38000488281301</v>
      </c>
      <c r="L20" s="65">
        <v>7636.68994140625</v>
      </c>
      <c r="M20" s="65">
        <v>1974.47998046875</v>
      </c>
      <c r="N20" s="65">
        <v>1017.5</v>
      </c>
      <c r="O20" s="65">
        <v>21161.979980468801</v>
      </c>
      <c r="P20" s="65"/>
      <c r="Q20" s="65">
        <v>848.25</v>
      </c>
      <c r="R20" s="65">
        <v>13915.030042648301</v>
      </c>
      <c r="S20" s="65">
        <v>183.36000061035199</v>
      </c>
      <c r="T20" s="65">
        <v>1745.42004394531</v>
      </c>
      <c r="U20" s="65">
        <v>85.830001831054702</v>
      </c>
      <c r="V20" s="65">
        <v>5366.2001953125</v>
      </c>
      <c r="W20" s="65">
        <v>1917.61999130249</v>
      </c>
      <c r="X20" s="54"/>
    </row>
    <row r="21" spans="1:24" ht="14">
      <c r="A21" s="64" t="s">
        <v>97</v>
      </c>
      <c r="B21" s="63" t="s">
        <v>114</v>
      </c>
      <c r="C21" s="62" t="s">
        <v>9</v>
      </c>
      <c r="D21" s="61" t="s">
        <v>101</v>
      </c>
      <c r="E21" s="60">
        <v>7114.47021484375</v>
      </c>
      <c r="F21" s="60">
        <v>7135.759765625</v>
      </c>
      <c r="G21" s="60"/>
      <c r="H21" s="60">
        <v>2470.44995117188</v>
      </c>
      <c r="I21" s="60">
        <v>3800.40991210938</v>
      </c>
      <c r="J21" s="60"/>
      <c r="K21" s="60">
        <v>649.22998046875</v>
      </c>
      <c r="L21" s="60">
        <v>3466.2699737548801</v>
      </c>
      <c r="M21" s="140">
        <v>343.94999649003103</v>
      </c>
      <c r="N21" s="60">
        <v>1036.9200019836401</v>
      </c>
      <c r="O21" s="60">
        <v>13315.579864502</v>
      </c>
      <c r="P21" s="60"/>
      <c r="Q21" s="60">
        <v>1488.18005371094</v>
      </c>
      <c r="R21" s="60">
        <v>11565.709850311299</v>
      </c>
      <c r="S21" s="60">
        <v>229.19999694824199</v>
      </c>
      <c r="T21" s="60">
        <v>1638.73999023438</v>
      </c>
      <c r="U21" s="60">
        <v>2070.3299865722702</v>
      </c>
      <c r="V21" s="60">
        <v>3342.31005859375</v>
      </c>
      <c r="W21" s="60">
        <v>3611.2399215698201</v>
      </c>
    </row>
    <row r="22" spans="1:24" ht="13.5" customHeight="1" thickBot="1">
      <c r="A22" s="59" t="s">
        <v>97</v>
      </c>
      <c r="B22" s="58" t="s">
        <v>114</v>
      </c>
      <c r="C22" s="57" t="s">
        <v>9</v>
      </c>
      <c r="D22" s="56" t="s">
        <v>70</v>
      </c>
      <c r="E22" s="55">
        <v>-0.7</v>
      </c>
      <c r="F22" s="55">
        <v>-0.73</v>
      </c>
      <c r="G22" s="55" t="s">
        <v>103</v>
      </c>
      <c r="H22" s="55">
        <v>-0.8</v>
      </c>
      <c r="I22" s="55">
        <v>-0.59</v>
      </c>
      <c r="J22" s="55" t="s">
        <v>103</v>
      </c>
      <c r="K22" s="55">
        <v>0.36</v>
      </c>
      <c r="L22" s="55">
        <v>-0.55000000000000004</v>
      </c>
      <c r="M22" s="55">
        <v>-0.83</v>
      </c>
      <c r="N22" s="55">
        <v>0.02</v>
      </c>
      <c r="O22" s="55">
        <v>-0.37</v>
      </c>
      <c r="P22" s="55" t="s">
        <v>103</v>
      </c>
      <c r="Q22" s="55">
        <v>0.75</v>
      </c>
      <c r="R22" s="55">
        <v>-0.17</v>
      </c>
      <c r="S22" s="55">
        <v>0.25</v>
      </c>
      <c r="T22" s="55">
        <v>-0.06</v>
      </c>
      <c r="U22" s="55" t="s">
        <v>182</v>
      </c>
      <c r="V22" s="55">
        <v>-0.38</v>
      </c>
      <c r="W22" s="55">
        <v>0.88</v>
      </c>
      <c r="X22" s="54"/>
    </row>
    <row r="23" spans="1:24" ht="12.75" customHeight="1">
      <c r="A23" s="69" t="s">
        <v>97</v>
      </c>
      <c r="B23" s="68" t="s">
        <v>116</v>
      </c>
      <c r="C23" s="67" t="s">
        <v>18</v>
      </c>
      <c r="D23" s="66" t="s">
        <v>100</v>
      </c>
      <c r="E23" s="65">
        <v>2063.7900390625</v>
      </c>
      <c r="F23" s="65">
        <v>5501.35986328125</v>
      </c>
      <c r="G23" s="65"/>
      <c r="H23" s="65">
        <v>1677.31994628906</v>
      </c>
      <c r="I23" s="65">
        <v>2225.76000976563</v>
      </c>
      <c r="J23" s="65"/>
      <c r="K23" s="65"/>
      <c r="L23" s="65"/>
      <c r="M23" s="65"/>
      <c r="N23" s="65"/>
      <c r="O23" s="65">
        <v>2470.01000976563</v>
      </c>
      <c r="P23" s="65"/>
      <c r="Q23" s="65"/>
      <c r="R23" s="65">
        <v>342.83999633789102</v>
      </c>
      <c r="S23" s="65"/>
      <c r="T23" s="65"/>
      <c r="U23" s="65"/>
      <c r="V23" s="65">
        <v>153.75999450683599</v>
      </c>
      <c r="W23" s="65"/>
      <c r="X23" s="54"/>
    </row>
    <row r="24" spans="1:24" ht="14">
      <c r="A24" s="64" t="s">
        <v>97</v>
      </c>
      <c r="B24" s="63" t="s">
        <v>116</v>
      </c>
      <c r="C24" s="62" t="s">
        <v>18</v>
      </c>
      <c r="D24" s="61" t="s">
        <v>101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</row>
    <row r="25" spans="1:24" ht="13.5" customHeight="1" thickBot="1">
      <c r="A25" s="59" t="s">
        <v>97</v>
      </c>
      <c r="B25" s="58" t="s">
        <v>116</v>
      </c>
      <c r="C25" s="57" t="s">
        <v>18</v>
      </c>
      <c r="D25" s="56" t="s">
        <v>70</v>
      </c>
      <c r="E25" s="55">
        <v>-1</v>
      </c>
      <c r="F25" s="55">
        <v>-1</v>
      </c>
      <c r="G25" s="55" t="s">
        <v>103</v>
      </c>
      <c r="H25" s="55">
        <v>-1</v>
      </c>
      <c r="I25" s="55">
        <v>-1</v>
      </c>
      <c r="J25" s="55" t="s">
        <v>103</v>
      </c>
      <c r="K25" s="55" t="s">
        <v>103</v>
      </c>
      <c r="L25" s="55" t="s">
        <v>103</v>
      </c>
      <c r="M25" s="55" t="s">
        <v>103</v>
      </c>
      <c r="N25" s="55" t="s">
        <v>103</v>
      </c>
      <c r="O25" s="55">
        <v>-1</v>
      </c>
      <c r="P25" s="55" t="s">
        <v>103</v>
      </c>
      <c r="Q25" s="55" t="s">
        <v>103</v>
      </c>
      <c r="R25" s="55">
        <v>-1</v>
      </c>
      <c r="S25" s="55" t="s">
        <v>103</v>
      </c>
      <c r="T25" s="55" t="s">
        <v>103</v>
      </c>
      <c r="U25" s="55" t="s">
        <v>103</v>
      </c>
      <c r="V25" s="55">
        <v>-1</v>
      </c>
      <c r="W25" s="55" t="s">
        <v>103</v>
      </c>
      <c r="X25" s="54"/>
    </row>
    <row r="26" spans="1:24" ht="12.75" customHeight="1">
      <c r="A26" s="69" t="s">
        <v>97</v>
      </c>
      <c r="B26" s="68" t="s">
        <v>117</v>
      </c>
      <c r="C26" s="67" t="s">
        <v>19</v>
      </c>
      <c r="D26" s="66" t="s">
        <v>100</v>
      </c>
      <c r="E26" s="65">
        <v>25225.759765625</v>
      </c>
      <c r="F26" s="65">
        <v>20714.630859375</v>
      </c>
      <c r="G26" s="65"/>
      <c r="H26" s="65">
        <v>14028.5400390625</v>
      </c>
      <c r="I26" s="65">
        <v>7386.7601623535202</v>
      </c>
      <c r="J26" s="65">
        <v>116.25</v>
      </c>
      <c r="K26" s="65">
        <v>102.51000213623</v>
      </c>
      <c r="L26" s="65">
        <v>2816.4200134277298</v>
      </c>
      <c r="M26" s="65">
        <v>530.27001094818104</v>
      </c>
      <c r="N26" s="65">
        <v>-32.509996414184599</v>
      </c>
      <c r="O26" s="65">
        <v>15754.9602050781</v>
      </c>
      <c r="P26" s="65"/>
      <c r="Q26" s="65">
        <v>741</v>
      </c>
      <c r="R26" s="65">
        <v>10395.970123290999</v>
      </c>
      <c r="S26" s="65">
        <v>412.52999877929699</v>
      </c>
      <c r="T26" s="65">
        <v>471.64999389648398</v>
      </c>
      <c r="U26" s="65">
        <v>257.5</v>
      </c>
      <c r="V26" s="65">
        <v>4361.56005859375</v>
      </c>
      <c r="W26" s="65">
        <v>1627.74000549316</v>
      </c>
      <c r="X26" s="54"/>
    </row>
    <row r="27" spans="1:24" ht="14">
      <c r="A27" s="64" t="s">
        <v>97</v>
      </c>
      <c r="B27" s="63" t="s">
        <v>117</v>
      </c>
      <c r="C27" s="62" t="s">
        <v>19</v>
      </c>
      <c r="D27" s="61" t="s">
        <v>101</v>
      </c>
      <c r="E27" s="60">
        <v>6131</v>
      </c>
      <c r="F27" s="60">
        <v>5170.89013671875</v>
      </c>
      <c r="G27" s="60"/>
      <c r="H27" s="60">
        <v>4031.55004882813</v>
      </c>
      <c r="I27" s="60">
        <v>2955.71997070313</v>
      </c>
      <c r="J27" s="60"/>
      <c r="K27" s="60">
        <v>273.35998535156301</v>
      </c>
      <c r="L27" s="60">
        <v>3303.8100280761701</v>
      </c>
      <c r="M27" s="60">
        <v>986.97001457214401</v>
      </c>
      <c r="N27" s="60">
        <v>248.00999450683599</v>
      </c>
      <c r="O27" s="60">
        <v>16666.219543456999</v>
      </c>
      <c r="P27" s="60"/>
      <c r="Q27" s="60">
        <v>1445.93005371094</v>
      </c>
      <c r="R27" s="60">
        <v>14871.850036621099</v>
      </c>
      <c r="S27" s="60">
        <v>252.11000061035199</v>
      </c>
      <c r="T27" s="60">
        <v>706.25001525878895</v>
      </c>
      <c r="U27" s="60">
        <v>1045</v>
      </c>
      <c r="V27" s="60">
        <v>4208.8798828125</v>
      </c>
      <c r="W27" s="60">
        <v>3006.9999952316298</v>
      </c>
    </row>
    <row r="28" spans="1:24" ht="13.5" customHeight="1" thickBot="1">
      <c r="A28" s="59" t="s">
        <v>97</v>
      </c>
      <c r="B28" s="58" t="s">
        <v>117</v>
      </c>
      <c r="C28" s="57" t="s">
        <v>19</v>
      </c>
      <c r="D28" s="56" t="s">
        <v>70</v>
      </c>
      <c r="E28" s="55">
        <v>-0.76</v>
      </c>
      <c r="F28" s="55">
        <v>-0.75</v>
      </c>
      <c r="G28" s="55" t="s">
        <v>103</v>
      </c>
      <c r="H28" s="55">
        <v>-0.71</v>
      </c>
      <c r="I28" s="55">
        <v>-0.6</v>
      </c>
      <c r="J28" s="55">
        <v>-1</v>
      </c>
      <c r="K28" s="55">
        <v>1.67</v>
      </c>
      <c r="L28" s="55">
        <v>0.17</v>
      </c>
      <c r="M28" s="55">
        <v>0.86</v>
      </c>
      <c r="N28" s="55">
        <v>-8.6300000000000008</v>
      </c>
      <c r="O28" s="55">
        <v>0.06</v>
      </c>
      <c r="P28" s="55" t="s">
        <v>103</v>
      </c>
      <c r="Q28" s="55">
        <v>0.95</v>
      </c>
      <c r="R28" s="55">
        <v>0.43</v>
      </c>
      <c r="S28" s="55">
        <v>-0.39</v>
      </c>
      <c r="T28" s="55">
        <v>0.5</v>
      </c>
      <c r="U28" s="55">
        <v>3.06</v>
      </c>
      <c r="V28" s="55">
        <v>-0.04</v>
      </c>
      <c r="W28" s="55">
        <v>0.85</v>
      </c>
      <c r="X28" s="54"/>
    </row>
    <row r="29" spans="1:24" ht="12.75" customHeight="1">
      <c r="A29" s="69" t="s">
        <v>97</v>
      </c>
      <c r="B29" s="68" t="s">
        <v>119</v>
      </c>
      <c r="C29" s="67" t="s">
        <v>120</v>
      </c>
      <c r="D29" s="66" t="s">
        <v>100</v>
      </c>
      <c r="E29" s="65">
        <v>3805.25</v>
      </c>
      <c r="F29" s="65">
        <v>2180.13989257813</v>
      </c>
      <c r="G29" s="65"/>
      <c r="H29" s="65">
        <v>1255.16003417969</v>
      </c>
      <c r="I29" s="65">
        <v>1020.8100280761701</v>
      </c>
      <c r="J29" s="65"/>
      <c r="K29" s="65">
        <v>102.51000213623</v>
      </c>
      <c r="L29" s="65">
        <v>297.87999725341803</v>
      </c>
      <c r="M29" s="65">
        <v>84</v>
      </c>
      <c r="N29" s="65"/>
      <c r="O29" s="65">
        <v>754.00000762939499</v>
      </c>
      <c r="P29" s="65"/>
      <c r="Q29" s="65">
        <v>260</v>
      </c>
      <c r="R29" s="65">
        <v>3317.3600139617902</v>
      </c>
      <c r="S29" s="65">
        <v>41.25</v>
      </c>
      <c r="T29" s="65">
        <v>63.330001831054702</v>
      </c>
      <c r="U29" s="65">
        <v>343.33999633789102</v>
      </c>
      <c r="V29" s="65">
        <v>799.530029296875</v>
      </c>
      <c r="W29" s="65">
        <v>460.54998779296898</v>
      </c>
      <c r="X29" s="54"/>
    </row>
    <row r="30" spans="1:24" ht="14">
      <c r="A30" s="64" t="s">
        <v>97</v>
      </c>
      <c r="B30" s="63" t="s">
        <v>119</v>
      </c>
      <c r="C30" s="62" t="s">
        <v>20</v>
      </c>
      <c r="D30" s="61" t="s">
        <v>101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</row>
    <row r="31" spans="1:24" ht="13.5" customHeight="1" thickBot="1">
      <c r="A31" s="59" t="s">
        <v>97</v>
      </c>
      <c r="B31" s="58" t="s">
        <v>119</v>
      </c>
      <c r="C31" s="57" t="s">
        <v>20</v>
      </c>
      <c r="D31" s="56" t="s">
        <v>70</v>
      </c>
      <c r="E31" s="55">
        <v>-1</v>
      </c>
      <c r="F31" s="55">
        <v>-1</v>
      </c>
      <c r="G31" s="55" t="s">
        <v>103</v>
      </c>
      <c r="H31" s="55">
        <v>-1</v>
      </c>
      <c r="I31" s="55">
        <v>-1</v>
      </c>
      <c r="J31" s="55" t="s">
        <v>103</v>
      </c>
      <c r="K31" s="55">
        <v>-1</v>
      </c>
      <c r="L31" s="55">
        <v>-1</v>
      </c>
      <c r="M31" s="55">
        <v>-1</v>
      </c>
      <c r="N31" s="55" t="s">
        <v>103</v>
      </c>
      <c r="O31" s="55">
        <v>-1</v>
      </c>
      <c r="P31" s="55" t="s">
        <v>103</v>
      </c>
      <c r="Q31" s="55">
        <v>-1</v>
      </c>
      <c r="R31" s="55">
        <v>-1</v>
      </c>
      <c r="S31" s="55">
        <v>-1</v>
      </c>
      <c r="T31" s="55">
        <v>-1</v>
      </c>
      <c r="U31" s="55">
        <v>-1</v>
      </c>
      <c r="V31" s="55">
        <v>-1</v>
      </c>
      <c r="W31" s="55">
        <v>-1</v>
      </c>
      <c r="X31" s="54"/>
    </row>
    <row r="32" spans="1:24" ht="12.75" customHeight="1">
      <c r="A32" s="69" t="s">
        <v>97</v>
      </c>
      <c r="B32" s="68" t="s">
        <v>121</v>
      </c>
      <c r="C32" s="67" t="s">
        <v>21</v>
      </c>
      <c r="D32" s="66" t="s">
        <v>100</v>
      </c>
      <c r="E32" s="65">
        <v>20057.529296875</v>
      </c>
      <c r="F32" s="65">
        <v>11509.7197265625</v>
      </c>
      <c r="G32" s="65"/>
      <c r="H32" s="65">
        <v>8800.8095703125</v>
      </c>
      <c r="I32" s="65">
        <v>3398.9501171112101</v>
      </c>
      <c r="J32" s="65"/>
      <c r="K32" s="65">
        <v>444.19000244140602</v>
      </c>
      <c r="L32" s="65">
        <v>2328.9000244140602</v>
      </c>
      <c r="M32" s="65">
        <v>391.26999664306601</v>
      </c>
      <c r="N32" s="65">
        <v>2793.9800462722801</v>
      </c>
      <c r="O32" s="65">
        <v>12404.219909668</v>
      </c>
      <c r="P32" s="65"/>
      <c r="Q32" s="65">
        <v>1352</v>
      </c>
      <c r="R32" s="65">
        <v>11704.8798828125</v>
      </c>
      <c r="S32" s="65">
        <v>320.85000610351602</v>
      </c>
      <c r="T32" s="65">
        <v>1068.2899856567401</v>
      </c>
      <c r="U32" s="65">
        <v>217.03999328613301</v>
      </c>
      <c r="V32" s="65">
        <v>4444.58984375</v>
      </c>
      <c r="W32" s="65">
        <v>2334.7500686645499</v>
      </c>
      <c r="X32" s="54"/>
    </row>
    <row r="33" spans="1:24" ht="14">
      <c r="A33" s="64" t="s">
        <v>97</v>
      </c>
      <c r="B33" s="63" t="s">
        <v>121</v>
      </c>
      <c r="C33" s="62" t="s">
        <v>21</v>
      </c>
      <c r="D33" s="61" t="s">
        <v>101</v>
      </c>
      <c r="E33" s="60">
        <v>5535.81005859375</v>
      </c>
      <c r="F33" s="60">
        <v>3286.11010742188</v>
      </c>
      <c r="G33" s="60"/>
      <c r="H33" s="60">
        <v>1916.7900390625</v>
      </c>
      <c r="I33" s="60">
        <v>1695.75</v>
      </c>
      <c r="J33" s="60"/>
      <c r="K33" s="60">
        <v>239.169998168945</v>
      </c>
      <c r="L33" s="60">
        <v>1868.5700073242199</v>
      </c>
      <c r="M33" s="60">
        <v>52.5800008773804</v>
      </c>
      <c r="N33" s="60">
        <v>2964.55003356934</v>
      </c>
      <c r="O33" s="60">
        <v>5675.18995666504</v>
      </c>
      <c r="P33" s="60"/>
      <c r="Q33" s="60">
        <v>944.16998291015602</v>
      </c>
      <c r="R33" s="60">
        <v>8368.6100158691406</v>
      </c>
      <c r="S33" s="60">
        <v>114.58999633789099</v>
      </c>
      <c r="T33" s="60">
        <v>562.07000732421898</v>
      </c>
      <c r="U33" s="60"/>
      <c r="V33" s="60">
        <v>2465.71997070313</v>
      </c>
      <c r="W33" s="60">
        <v>880.92000731825794</v>
      </c>
    </row>
    <row r="34" spans="1:24" ht="13.5" customHeight="1" thickBot="1">
      <c r="A34" s="59" t="s">
        <v>97</v>
      </c>
      <c r="B34" s="58" t="s">
        <v>121</v>
      </c>
      <c r="C34" s="57" t="s">
        <v>21</v>
      </c>
      <c r="D34" s="56" t="s">
        <v>70</v>
      </c>
      <c r="E34" s="55">
        <v>-0.72</v>
      </c>
      <c r="F34" s="55">
        <v>-0.71</v>
      </c>
      <c r="G34" s="55" t="s">
        <v>103</v>
      </c>
      <c r="H34" s="55">
        <v>-0.78</v>
      </c>
      <c r="I34" s="55">
        <v>-0.5</v>
      </c>
      <c r="J34" s="55" t="s">
        <v>103</v>
      </c>
      <c r="K34" s="55">
        <v>-0.46</v>
      </c>
      <c r="L34" s="55">
        <v>-0.2</v>
      </c>
      <c r="M34" s="55">
        <v>-0.87</v>
      </c>
      <c r="N34" s="55">
        <v>0.06</v>
      </c>
      <c r="O34" s="55">
        <v>-0.54</v>
      </c>
      <c r="P34" s="55" t="s">
        <v>103</v>
      </c>
      <c r="Q34" s="55">
        <v>-0.3</v>
      </c>
      <c r="R34" s="55">
        <v>-0.28999999999999998</v>
      </c>
      <c r="S34" s="55">
        <v>-0.64</v>
      </c>
      <c r="T34" s="55">
        <v>-0.47</v>
      </c>
      <c r="U34" s="55">
        <v>-1</v>
      </c>
      <c r="V34" s="55">
        <v>-0.45</v>
      </c>
      <c r="W34" s="55">
        <v>-0.62</v>
      </c>
      <c r="X34" s="54"/>
    </row>
    <row r="35" spans="1:24" ht="12.75" customHeight="1">
      <c r="A35" s="69" t="s">
        <v>97</v>
      </c>
      <c r="B35" s="68" t="s">
        <v>122</v>
      </c>
      <c r="C35" s="67" t="s">
        <v>22</v>
      </c>
      <c r="D35" s="66" t="s">
        <v>100</v>
      </c>
      <c r="E35" s="65">
        <v>16025.2001953125</v>
      </c>
      <c r="F35" s="65">
        <v>11700.669921875</v>
      </c>
      <c r="G35" s="65"/>
      <c r="H35" s="65">
        <v>7861.8701171875</v>
      </c>
      <c r="I35" s="65">
        <v>5493.8398132324201</v>
      </c>
      <c r="J35" s="65"/>
      <c r="K35" s="65">
        <v>68.339996337890597</v>
      </c>
      <c r="L35" s="65">
        <v>3980.9099731445299</v>
      </c>
      <c r="M35" s="65">
        <v>798</v>
      </c>
      <c r="N35" s="65">
        <v>2921.6800079345699</v>
      </c>
      <c r="O35" s="65">
        <v>10880.009803772</v>
      </c>
      <c r="P35" s="65"/>
      <c r="Q35" s="65">
        <v>682.5</v>
      </c>
      <c r="R35" s="65">
        <v>18341.740112304698</v>
      </c>
      <c r="S35" s="65">
        <v>45.840000152587898</v>
      </c>
      <c r="T35" s="65">
        <v>6120.75</v>
      </c>
      <c r="U35" s="65"/>
      <c r="V35" s="65">
        <v>4146.31982421875</v>
      </c>
      <c r="W35" s="65">
        <v>6021.0800018310501</v>
      </c>
      <c r="X35" s="54"/>
    </row>
    <row r="36" spans="1:24" ht="14">
      <c r="A36" s="64" t="s">
        <v>97</v>
      </c>
      <c r="B36" s="63" t="s">
        <v>122</v>
      </c>
      <c r="C36" s="62" t="s">
        <v>22</v>
      </c>
      <c r="D36" s="61" t="s">
        <v>101</v>
      </c>
      <c r="E36" s="60">
        <v>11351.4501953125</v>
      </c>
      <c r="F36" s="60">
        <v>5219.990234375</v>
      </c>
      <c r="G36" s="60"/>
      <c r="H36" s="60">
        <v>5688.56005859375</v>
      </c>
      <c r="I36" s="60">
        <v>4157.02001953125</v>
      </c>
      <c r="J36" s="60"/>
      <c r="K36" s="60">
        <v>239.19000244140599</v>
      </c>
      <c r="L36" s="60">
        <v>4576.7399597167996</v>
      </c>
      <c r="M36" s="60">
        <v>745.489990234375</v>
      </c>
      <c r="N36" s="60">
        <v>2211.49000549316</v>
      </c>
      <c r="O36" s="60">
        <v>14582.690155029301</v>
      </c>
      <c r="P36" s="60"/>
      <c r="Q36" s="60">
        <v>747.5</v>
      </c>
      <c r="R36" s="60">
        <v>12281.0401000977</v>
      </c>
      <c r="S36" s="60">
        <v>68.760002136230497</v>
      </c>
      <c r="T36" s="60">
        <v>3870.830078125</v>
      </c>
      <c r="U36" s="60"/>
      <c r="V36" s="60">
        <v>4208.3798828125</v>
      </c>
      <c r="W36" s="60">
        <v>4089.9000167846698</v>
      </c>
    </row>
    <row r="37" spans="1:24" ht="13.5" customHeight="1" thickBot="1">
      <c r="A37" s="59" t="s">
        <v>97</v>
      </c>
      <c r="B37" s="58" t="s">
        <v>122</v>
      </c>
      <c r="C37" s="57" t="s">
        <v>22</v>
      </c>
      <c r="D37" s="56" t="s">
        <v>70</v>
      </c>
      <c r="E37" s="55">
        <v>-0.28999999999999998</v>
      </c>
      <c r="F37" s="55">
        <v>-0.55000000000000004</v>
      </c>
      <c r="G37" s="55" t="s">
        <v>103</v>
      </c>
      <c r="H37" s="55">
        <v>-0.28000000000000003</v>
      </c>
      <c r="I37" s="55">
        <v>-0.24</v>
      </c>
      <c r="J37" s="55" t="s">
        <v>103</v>
      </c>
      <c r="K37" s="55">
        <v>2.5</v>
      </c>
      <c r="L37" s="55">
        <v>0.15</v>
      </c>
      <c r="M37" s="55">
        <v>-7.0000000000000007E-2</v>
      </c>
      <c r="N37" s="55">
        <v>-0.24</v>
      </c>
      <c r="O37" s="55">
        <v>0.34</v>
      </c>
      <c r="P37" s="55" t="s">
        <v>103</v>
      </c>
      <c r="Q37" s="55">
        <v>0.1</v>
      </c>
      <c r="R37" s="55">
        <v>-0.33</v>
      </c>
      <c r="S37" s="55">
        <v>0.5</v>
      </c>
      <c r="T37" s="55">
        <v>-0.37</v>
      </c>
      <c r="U37" s="55" t="s">
        <v>103</v>
      </c>
      <c r="V37" s="55">
        <v>0.01</v>
      </c>
      <c r="W37" s="55">
        <v>-0.32</v>
      </c>
      <c r="X37" s="54"/>
    </row>
    <row r="38" spans="1:24" ht="12.75" customHeight="1">
      <c r="A38" s="69" t="s">
        <v>97</v>
      </c>
      <c r="B38" s="68" t="s">
        <v>123</v>
      </c>
      <c r="C38" s="67" t="s">
        <v>23</v>
      </c>
      <c r="D38" s="66" t="s">
        <v>100</v>
      </c>
      <c r="E38" s="65">
        <v>17997.259765625</v>
      </c>
      <c r="F38" s="65">
        <v>13627.7900390625</v>
      </c>
      <c r="G38" s="65"/>
      <c r="H38" s="65">
        <v>8077.06005859375</v>
      </c>
      <c r="I38" s="65">
        <v>6062.1100158691397</v>
      </c>
      <c r="J38" s="65"/>
      <c r="K38" s="65">
        <v>170.85000610351599</v>
      </c>
      <c r="L38" s="65">
        <v>3276.8900146484398</v>
      </c>
      <c r="M38" s="65">
        <v>1155</v>
      </c>
      <c r="N38" s="65">
        <v>240.920001983643</v>
      </c>
      <c r="O38" s="65">
        <v>16752.409988403298</v>
      </c>
      <c r="P38" s="65"/>
      <c r="Q38" s="65">
        <v>1235</v>
      </c>
      <c r="R38" s="65">
        <v>15528.170135498</v>
      </c>
      <c r="S38" s="65">
        <v>632.5</v>
      </c>
      <c r="T38" s="65">
        <v>2448.2900390625</v>
      </c>
      <c r="U38" s="65"/>
      <c r="V38" s="65">
        <v>4776.64990234375</v>
      </c>
      <c r="W38" s="65">
        <v>2906.21996307373</v>
      </c>
      <c r="X38" s="54"/>
    </row>
    <row r="39" spans="1:24" ht="14">
      <c r="A39" s="64" t="s">
        <v>97</v>
      </c>
      <c r="B39" s="63" t="s">
        <v>123</v>
      </c>
      <c r="C39" s="62" t="s">
        <v>23</v>
      </c>
      <c r="D39" s="61" t="s">
        <v>101</v>
      </c>
      <c r="E39" s="60">
        <v>8951.66015625</v>
      </c>
      <c r="F39" s="60">
        <v>4134.14013671875</v>
      </c>
      <c r="G39" s="60"/>
      <c r="H39" s="60">
        <v>2770.64990234375</v>
      </c>
      <c r="I39" s="60">
        <v>3253.34008789063</v>
      </c>
      <c r="J39" s="60"/>
      <c r="K39" s="60"/>
      <c r="L39" s="60">
        <v>2003.9700012206999</v>
      </c>
      <c r="M39" s="60">
        <v>317.62000274658197</v>
      </c>
      <c r="N39" s="60">
        <v>506.66999816894503</v>
      </c>
      <c r="O39" s="60">
        <v>16539.650085449201</v>
      </c>
      <c r="P39" s="60"/>
      <c r="Q39" s="60">
        <v>2046.5400390625</v>
      </c>
      <c r="R39" s="60">
        <v>12805.7500915527</v>
      </c>
      <c r="S39" s="60">
        <v>252.08999633789099</v>
      </c>
      <c r="T39" s="60">
        <v>1720.43005371094</v>
      </c>
      <c r="U39" s="60">
        <v>407</v>
      </c>
      <c r="V39" s="60">
        <v>3110.98999023438</v>
      </c>
      <c r="W39" s="60">
        <v>3484.2100524902298</v>
      </c>
    </row>
    <row r="40" spans="1:24" ht="13.5" customHeight="1" thickBot="1">
      <c r="A40" s="59" t="s">
        <v>97</v>
      </c>
      <c r="B40" s="58" t="s">
        <v>123</v>
      </c>
      <c r="C40" s="57" t="s">
        <v>23</v>
      </c>
      <c r="D40" s="56" t="s">
        <v>70</v>
      </c>
      <c r="E40" s="55">
        <v>-0.5</v>
      </c>
      <c r="F40" s="55">
        <v>-0.7</v>
      </c>
      <c r="G40" s="55" t="s">
        <v>103</v>
      </c>
      <c r="H40" s="55">
        <v>-0.66</v>
      </c>
      <c r="I40" s="55">
        <v>-0.46</v>
      </c>
      <c r="J40" s="55" t="s">
        <v>103</v>
      </c>
      <c r="K40" s="55">
        <v>-1</v>
      </c>
      <c r="L40" s="55">
        <v>-0.39</v>
      </c>
      <c r="M40" s="55">
        <v>-0.73</v>
      </c>
      <c r="N40" s="55">
        <v>1.1000000000000001</v>
      </c>
      <c r="O40" s="55">
        <v>-0.01</v>
      </c>
      <c r="P40" s="55" t="s">
        <v>103</v>
      </c>
      <c r="Q40" s="55">
        <v>0.66</v>
      </c>
      <c r="R40" s="55">
        <v>-0.18</v>
      </c>
      <c r="S40" s="55">
        <v>-0.6</v>
      </c>
      <c r="T40" s="55">
        <v>-0.3</v>
      </c>
      <c r="U40" s="55" t="s">
        <v>103</v>
      </c>
      <c r="V40" s="55">
        <v>-0.35</v>
      </c>
      <c r="W40" s="55">
        <v>0.2</v>
      </c>
      <c r="X40" s="54"/>
    </row>
    <row r="41" spans="1:24" ht="12.75" customHeight="1">
      <c r="A41" s="69" t="s">
        <v>97</v>
      </c>
      <c r="B41" s="68" t="s">
        <v>124</v>
      </c>
      <c r="C41" s="67" t="s">
        <v>125</v>
      </c>
      <c r="D41" s="66" t="s">
        <v>100</v>
      </c>
      <c r="E41" s="65">
        <v>24325.640625</v>
      </c>
      <c r="F41" s="65">
        <v>26525.009765625</v>
      </c>
      <c r="G41" s="65"/>
      <c r="H41" s="65">
        <v>11867.26953125</v>
      </c>
      <c r="I41" s="65">
        <v>8142.0897521972702</v>
      </c>
      <c r="J41" s="65">
        <v>77.5</v>
      </c>
      <c r="K41" s="65">
        <v>375.86999511718801</v>
      </c>
      <c r="L41" s="65">
        <v>11536.930297851601</v>
      </c>
      <c r="M41" s="65">
        <v>971.23999786376999</v>
      </c>
      <c r="N41" s="65">
        <v>-32.490005493164098</v>
      </c>
      <c r="O41" s="65">
        <v>27050.98046875</v>
      </c>
      <c r="P41" s="65"/>
      <c r="Q41" s="65">
        <v>965.25</v>
      </c>
      <c r="R41" s="65">
        <v>23605.179611206098</v>
      </c>
      <c r="S41" s="65">
        <v>297.92999267578102</v>
      </c>
      <c r="T41" s="65">
        <v>1086.26000976563</v>
      </c>
      <c r="U41" s="65"/>
      <c r="V41" s="65">
        <v>2542.15991210938</v>
      </c>
      <c r="W41" s="65">
        <v>2884.10009765625</v>
      </c>
      <c r="X41" s="54"/>
    </row>
    <row r="42" spans="1:24" ht="14">
      <c r="A42" s="64" t="s">
        <v>97</v>
      </c>
      <c r="B42" s="63" t="s">
        <v>124</v>
      </c>
      <c r="C42" s="62" t="s">
        <v>24</v>
      </c>
      <c r="D42" s="61" t="s">
        <v>101</v>
      </c>
      <c r="E42" s="60">
        <v>7251.240234375</v>
      </c>
      <c r="F42" s="60">
        <v>7610.81005859375</v>
      </c>
      <c r="G42" s="60"/>
      <c r="H42" s="60">
        <v>3768.36010742188</v>
      </c>
      <c r="I42" s="60">
        <v>3273.6700210571298</v>
      </c>
      <c r="J42" s="60"/>
      <c r="K42" s="60">
        <v>68.339996337890597</v>
      </c>
      <c r="L42" s="60">
        <v>3412.1800842285202</v>
      </c>
      <c r="M42" s="60">
        <v>464.64999961852999</v>
      </c>
      <c r="N42" s="60">
        <v>305.34999084472702</v>
      </c>
      <c r="O42" s="60">
        <v>15481.2098560333</v>
      </c>
      <c r="P42" s="60"/>
      <c r="Q42" s="60">
        <v>1653.93005371094</v>
      </c>
      <c r="R42" s="60">
        <v>8469.8899993896503</v>
      </c>
      <c r="S42" s="60">
        <v>137.52000427246099</v>
      </c>
      <c r="T42" s="60">
        <v>627.07000732421898</v>
      </c>
      <c r="U42" s="60">
        <v>1463</v>
      </c>
      <c r="V42" s="60">
        <v>4787.0400390625</v>
      </c>
      <c r="W42" s="60">
        <v>1660.3999776840201</v>
      </c>
    </row>
    <row r="43" spans="1:24" ht="13.5" customHeight="1" thickBot="1">
      <c r="A43" s="59" t="s">
        <v>97</v>
      </c>
      <c r="B43" s="58" t="s">
        <v>124</v>
      </c>
      <c r="C43" s="57" t="s">
        <v>24</v>
      </c>
      <c r="D43" s="56" t="s">
        <v>70</v>
      </c>
      <c r="E43" s="55">
        <v>-0.7</v>
      </c>
      <c r="F43" s="55">
        <v>-0.71</v>
      </c>
      <c r="G43" s="55" t="s">
        <v>103</v>
      </c>
      <c r="H43" s="55">
        <v>-0.68</v>
      </c>
      <c r="I43" s="55">
        <v>-0.6</v>
      </c>
      <c r="J43" s="55">
        <v>-1</v>
      </c>
      <c r="K43" s="55">
        <v>-0.82</v>
      </c>
      <c r="L43" s="55">
        <v>-0.7</v>
      </c>
      <c r="M43" s="55">
        <v>-0.52</v>
      </c>
      <c r="N43" s="55" t="s">
        <v>183</v>
      </c>
      <c r="O43" s="55">
        <v>-0.43</v>
      </c>
      <c r="P43" s="55" t="s">
        <v>103</v>
      </c>
      <c r="Q43" s="55">
        <v>0.71</v>
      </c>
      <c r="R43" s="55">
        <v>-0.64</v>
      </c>
      <c r="S43" s="55">
        <v>-0.54</v>
      </c>
      <c r="T43" s="55">
        <v>-0.42</v>
      </c>
      <c r="U43" s="55" t="s">
        <v>103</v>
      </c>
      <c r="V43" s="55">
        <v>0.88</v>
      </c>
      <c r="W43" s="55">
        <v>-0.42</v>
      </c>
      <c r="X43" s="54"/>
    </row>
    <row r="44" spans="1:24" ht="12.75" customHeight="1">
      <c r="A44" s="69" t="s">
        <v>97</v>
      </c>
      <c r="B44" s="68" t="s">
        <v>126</v>
      </c>
      <c r="C44" s="67" t="s">
        <v>127</v>
      </c>
      <c r="D44" s="66" t="s">
        <v>100</v>
      </c>
      <c r="E44" s="65">
        <v>58.5</v>
      </c>
      <c r="F44" s="65">
        <v>212.25</v>
      </c>
      <c r="G44" s="65"/>
      <c r="H44" s="65">
        <v>3.25</v>
      </c>
      <c r="I44" s="65">
        <v>5.8299999237060502</v>
      </c>
      <c r="J44" s="65"/>
      <c r="K44" s="65"/>
      <c r="L44" s="65">
        <v>54.159999847412102</v>
      </c>
      <c r="M44" s="65"/>
      <c r="N44" s="65"/>
      <c r="O44" s="65"/>
      <c r="P44" s="65"/>
      <c r="Q44" s="65">
        <v>65</v>
      </c>
      <c r="R44" s="65">
        <v>312.58000183105497</v>
      </c>
      <c r="S44" s="65"/>
      <c r="T44" s="65"/>
      <c r="U44" s="65"/>
      <c r="V44" s="65">
        <v>158.88999938964801</v>
      </c>
      <c r="W44" s="65"/>
      <c r="X44" s="54"/>
    </row>
    <row r="45" spans="1:24" ht="14">
      <c r="A45" s="64" t="s">
        <v>97</v>
      </c>
      <c r="B45" s="63" t="s">
        <v>126</v>
      </c>
      <c r="C45" s="62" t="s">
        <v>25</v>
      </c>
      <c r="D45" s="61" t="s">
        <v>101</v>
      </c>
      <c r="E45" s="60"/>
      <c r="F45" s="60"/>
      <c r="G45" s="60"/>
      <c r="H45" s="60"/>
      <c r="I45" s="60"/>
      <c r="J45" s="60"/>
      <c r="K45" s="60"/>
      <c r="L45" s="60"/>
      <c r="M45" s="60"/>
      <c r="N45" s="140"/>
      <c r="O45" s="60"/>
      <c r="P45" s="60"/>
      <c r="Q45" s="60"/>
      <c r="R45" s="140"/>
      <c r="S45" s="60"/>
      <c r="T45" s="60"/>
      <c r="U45" s="60"/>
      <c r="V45" s="60"/>
      <c r="W45" s="60"/>
    </row>
    <row r="46" spans="1:24" ht="13.5" customHeight="1" thickBot="1">
      <c r="A46" s="59" t="s">
        <v>97</v>
      </c>
      <c r="B46" s="58" t="s">
        <v>126</v>
      </c>
      <c r="C46" s="57" t="s">
        <v>25</v>
      </c>
      <c r="D46" s="56" t="s">
        <v>70</v>
      </c>
      <c r="E46" s="55">
        <v>-1</v>
      </c>
      <c r="F46" s="55">
        <v>-1</v>
      </c>
      <c r="G46" s="55" t="s">
        <v>103</v>
      </c>
      <c r="H46" s="55">
        <v>-1</v>
      </c>
      <c r="I46" s="55">
        <v>-1</v>
      </c>
      <c r="J46" s="55" t="s">
        <v>103</v>
      </c>
      <c r="K46" s="55" t="s">
        <v>103</v>
      </c>
      <c r="L46" s="55">
        <v>-1</v>
      </c>
      <c r="M46" s="55" t="s">
        <v>103</v>
      </c>
      <c r="N46" s="55" t="s">
        <v>103</v>
      </c>
      <c r="O46" s="55" t="s">
        <v>103</v>
      </c>
      <c r="P46" s="55" t="s">
        <v>103</v>
      </c>
      <c r="Q46" s="55">
        <v>-1</v>
      </c>
      <c r="R46" s="55">
        <v>-1</v>
      </c>
      <c r="S46" s="55" t="s">
        <v>103</v>
      </c>
      <c r="T46" s="55" t="s">
        <v>103</v>
      </c>
      <c r="U46" s="55" t="s">
        <v>103</v>
      </c>
      <c r="V46" s="55">
        <v>-1</v>
      </c>
      <c r="W46" s="55" t="s">
        <v>103</v>
      </c>
      <c r="X46" s="54"/>
    </row>
    <row r="47" spans="1:24" ht="12.75" customHeight="1">
      <c r="A47" s="69" t="s">
        <v>97</v>
      </c>
      <c r="B47" s="68" t="s">
        <v>128</v>
      </c>
      <c r="C47" s="67" t="s">
        <v>26</v>
      </c>
      <c r="D47" s="66" t="s">
        <v>100</v>
      </c>
      <c r="E47" s="65">
        <v>30238.869140625</v>
      </c>
      <c r="F47" s="65">
        <v>20945.3203125</v>
      </c>
      <c r="G47" s="65"/>
      <c r="H47" s="65">
        <v>14909.2099609375</v>
      </c>
      <c r="I47" s="65">
        <v>10540.1501464844</v>
      </c>
      <c r="J47" s="65">
        <v>38.75</v>
      </c>
      <c r="K47" s="65">
        <v>478.36999511718801</v>
      </c>
      <c r="L47" s="65">
        <v>4116.2399597167996</v>
      </c>
      <c r="M47" s="65">
        <v>2690.7100334167499</v>
      </c>
      <c r="N47" s="65">
        <v>2985.9100036621098</v>
      </c>
      <c r="O47" s="65">
        <v>19597.2002563477</v>
      </c>
      <c r="P47" s="65"/>
      <c r="Q47" s="65">
        <v>698.75</v>
      </c>
      <c r="R47" s="65">
        <v>27497.3506164551</v>
      </c>
      <c r="S47" s="65">
        <v>582.13000488281295</v>
      </c>
      <c r="T47" s="65">
        <v>1119.6600036621101</v>
      </c>
      <c r="U47" s="65">
        <v>85.830001831054702</v>
      </c>
      <c r="V47" s="65">
        <v>9845.6396484375</v>
      </c>
      <c r="W47" s="65">
        <v>2135.4400177001999</v>
      </c>
      <c r="X47" s="54"/>
    </row>
    <row r="48" spans="1:24" ht="14">
      <c r="A48" s="64" t="s">
        <v>97</v>
      </c>
      <c r="B48" s="63" t="s">
        <v>128</v>
      </c>
      <c r="C48" s="62" t="s">
        <v>26</v>
      </c>
      <c r="D48" s="61" t="s">
        <v>101</v>
      </c>
      <c r="E48" s="60">
        <v>11079.740234375</v>
      </c>
      <c r="F48" s="60">
        <v>7855.72021484375</v>
      </c>
      <c r="G48" s="60"/>
      <c r="H48" s="60">
        <v>4849.31005859375</v>
      </c>
      <c r="I48" s="60">
        <v>4113.0401000976599</v>
      </c>
      <c r="J48" s="60"/>
      <c r="K48" s="60">
        <v>785.86999511718795</v>
      </c>
      <c r="L48" s="60">
        <v>4278.6499633789099</v>
      </c>
      <c r="M48" s="60">
        <v>1562.1100063324</v>
      </c>
      <c r="N48" s="60">
        <v>1074.60997009277</v>
      </c>
      <c r="O48" s="60">
        <v>18095.609703064001</v>
      </c>
      <c r="P48" s="60"/>
      <c r="Q48" s="60">
        <v>2608.14990234375</v>
      </c>
      <c r="R48" s="60">
        <v>14469.4598388672</v>
      </c>
      <c r="S48" s="60">
        <v>320.85998535156301</v>
      </c>
      <c r="T48" s="60">
        <v>264.33000183105497</v>
      </c>
      <c r="U48" s="60">
        <v>1178.3300018310499</v>
      </c>
      <c r="V48" s="60">
        <v>7738.1201171875</v>
      </c>
      <c r="W48" s="60">
        <v>2685.4300842285202</v>
      </c>
    </row>
    <row r="49" spans="1:24" ht="13.5" customHeight="1" thickBot="1">
      <c r="A49" s="59" t="s">
        <v>97</v>
      </c>
      <c r="B49" s="58" t="s">
        <v>128</v>
      </c>
      <c r="C49" s="57" t="s">
        <v>26</v>
      </c>
      <c r="D49" s="56" t="s">
        <v>70</v>
      </c>
      <c r="E49" s="55">
        <v>-0.63</v>
      </c>
      <c r="F49" s="55">
        <v>-0.62</v>
      </c>
      <c r="G49" s="55" t="s">
        <v>103</v>
      </c>
      <c r="H49" s="55">
        <v>-0.67</v>
      </c>
      <c r="I49" s="55">
        <v>-0.61</v>
      </c>
      <c r="J49" s="55">
        <v>-1</v>
      </c>
      <c r="K49" s="55">
        <v>0.64</v>
      </c>
      <c r="L49" s="55">
        <v>0.04</v>
      </c>
      <c r="M49" s="55">
        <v>-0.42</v>
      </c>
      <c r="N49" s="55">
        <v>-0.64</v>
      </c>
      <c r="O49" s="55">
        <v>-0.08</v>
      </c>
      <c r="P49" s="55" t="s">
        <v>103</v>
      </c>
      <c r="Q49" s="55">
        <v>2.73</v>
      </c>
      <c r="R49" s="55">
        <v>-0.47</v>
      </c>
      <c r="S49" s="55">
        <v>-0.45</v>
      </c>
      <c r="T49" s="55">
        <v>-0.76</v>
      </c>
      <c r="U49" s="55" t="s">
        <v>184</v>
      </c>
      <c r="V49" s="55">
        <v>-0.21</v>
      </c>
      <c r="W49" s="55">
        <v>0.26</v>
      </c>
      <c r="X49" s="54"/>
    </row>
    <row r="50" spans="1:24" ht="12.75" customHeight="1">
      <c r="A50" s="69" t="s">
        <v>97</v>
      </c>
      <c r="B50" s="68" t="s">
        <v>129</v>
      </c>
      <c r="C50" s="67" t="s">
        <v>27</v>
      </c>
      <c r="D50" s="66" t="s">
        <v>100</v>
      </c>
      <c r="E50" s="65">
        <v>1163.53002929688</v>
      </c>
      <c r="F50" s="65">
        <v>701.11999511718795</v>
      </c>
      <c r="G50" s="65"/>
      <c r="H50" s="65">
        <v>395.25</v>
      </c>
      <c r="I50" s="65">
        <v>467.72999572753901</v>
      </c>
      <c r="J50" s="65"/>
      <c r="K50" s="65"/>
      <c r="L50" s="65">
        <v>27.079999923706101</v>
      </c>
      <c r="M50" s="65">
        <v>21</v>
      </c>
      <c r="N50" s="65">
        <v>51.669998168945298</v>
      </c>
      <c r="O50" s="65">
        <v>422.5</v>
      </c>
      <c r="P50" s="65"/>
      <c r="Q50" s="65">
        <v>32.5</v>
      </c>
      <c r="R50" s="65">
        <v>342.84999656677201</v>
      </c>
      <c r="S50" s="65"/>
      <c r="T50" s="65"/>
      <c r="U50" s="65"/>
      <c r="V50" s="65">
        <v>76.879997253417997</v>
      </c>
      <c r="W50" s="65"/>
      <c r="X50" s="54"/>
    </row>
    <row r="51" spans="1:24" ht="14">
      <c r="A51" s="64" t="s">
        <v>97</v>
      </c>
      <c r="B51" s="63" t="s">
        <v>129</v>
      </c>
      <c r="C51" s="62" t="s">
        <v>27</v>
      </c>
      <c r="D51" s="61" t="s">
        <v>101</v>
      </c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</row>
    <row r="52" spans="1:24" ht="13.5" customHeight="1" thickBot="1">
      <c r="A52" s="59" t="s">
        <v>97</v>
      </c>
      <c r="B52" s="58" t="s">
        <v>129</v>
      </c>
      <c r="C52" s="57" t="s">
        <v>27</v>
      </c>
      <c r="D52" s="56" t="s">
        <v>70</v>
      </c>
      <c r="E52" s="55">
        <v>-1</v>
      </c>
      <c r="F52" s="55">
        <v>-1</v>
      </c>
      <c r="G52" s="55" t="s">
        <v>103</v>
      </c>
      <c r="H52" s="55">
        <v>-1</v>
      </c>
      <c r="I52" s="55">
        <v>-1</v>
      </c>
      <c r="J52" s="55" t="s">
        <v>103</v>
      </c>
      <c r="K52" s="55" t="s">
        <v>103</v>
      </c>
      <c r="L52" s="55">
        <v>-1</v>
      </c>
      <c r="M52" s="55">
        <v>-1</v>
      </c>
      <c r="N52" s="55">
        <v>-1</v>
      </c>
      <c r="O52" s="55">
        <v>-1</v>
      </c>
      <c r="P52" s="55" t="s">
        <v>103</v>
      </c>
      <c r="Q52" s="55">
        <v>-1</v>
      </c>
      <c r="R52" s="55">
        <v>-1</v>
      </c>
      <c r="S52" s="55" t="s">
        <v>103</v>
      </c>
      <c r="T52" s="55" t="s">
        <v>103</v>
      </c>
      <c r="U52" s="55" t="s">
        <v>103</v>
      </c>
      <c r="V52" s="55">
        <v>-1</v>
      </c>
      <c r="W52" s="55" t="s">
        <v>103</v>
      </c>
      <c r="X52" s="54"/>
    </row>
    <row r="53" spans="1:24" ht="12.75" customHeight="1">
      <c r="A53" s="69" t="s">
        <v>97</v>
      </c>
      <c r="B53" s="68" t="s">
        <v>130</v>
      </c>
      <c r="C53" s="67" t="s">
        <v>28</v>
      </c>
      <c r="D53" s="66" t="s">
        <v>100</v>
      </c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>
        <v>-80.669998168945298</v>
      </c>
      <c r="S53" s="65"/>
      <c r="T53" s="65"/>
      <c r="U53" s="65"/>
      <c r="V53" s="65"/>
      <c r="W53" s="65"/>
      <c r="X53" s="54"/>
    </row>
    <row r="54" spans="1:24" ht="14">
      <c r="A54" s="64" t="s">
        <v>97</v>
      </c>
      <c r="B54" s="63" t="s">
        <v>130</v>
      </c>
      <c r="C54" s="62" t="s">
        <v>28</v>
      </c>
      <c r="D54" s="61" t="s">
        <v>101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</row>
    <row r="55" spans="1:24" ht="13.5" customHeight="1" thickBot="1">
      <c r="A55" s="59" t="s">
        <v>97</v>
      </c>
      <c r="B55" s="58" t="s">
        <v>130</v>
      </c>
      <c r="C55" s="57" t="s">
        <v>28</v>
      </c>
      <c r="D55" s="56" t="s">
        <v>70</v>
      </c>
      <c r="E55" s="55" t="s">
        <v>103</v>
      </c>
      <c r="F55" s="55" t="s">
        <v>103</v>
      </c>
      <c r="G55" s="55" t="s">
        <v>103</v>
      </c>
      <c r="H55" s="55" t="s">
        <v>103</v>
      </c>
      <c r="I55" s="55" t="s">
        <v>103</v>
      </c>
      <c r="J55" s="55" t="s">
        <v>103</v>
      </c>
      <c r="K55" s="55" t="s">
        <v>103</v>
      </c>
      <c r="L55" s="55" t="s">
        <v>103</v>
      </c>
      <c r="M55" s="55" t="s">
        <v>103</v>
      </c>
      <c r="N55" s="55" t="s">
        <v>103</v>
      </c>
      <c r="O55" s="55" t="s">
        <v>103</v>
      </c>
      <c r="P55" s="55" t="s">
        <v>103</v>
      </c>
      <c r="Q55" s="55" t="s">
        <v>103</v>
      </c>
      <c r="R55" s="55">
        <v>-1</v>
      </c>
      <c r="S55" s="55" t="s">
        <v>103</v>
      </c>
      <c r="T55" s="55" t="s">
        <v>103</v>
      </c>
      <c r="U55" s="55" t="s">
        <v>103</v>
      </c>
      <c r="V55" s="55" t="s">
        <v>103</v>
      </c>
      <c r="W55" s="55" t="s">
        <v>103</v>
      </c>
      <c r="X55" s="54"/>
    </row>
    <row r="56" spans="1:24" ht="12.75" customHeight="1">
      <c r="A56" s="69" t="s">
        <v>97</v>
      </c>
      <c r="B56" s="68" t="s">
        <v>131</v>
      </c>
      <c r="C56" s="67" t="s">
        <v>24</v>
      </c>
      <c r="D56" s="66" t="s">
        <v>100</v>
      </c>
      <c r="E56" s="65">
        <v>28063.458984375</v>
      </c>
      <c r="F56" s="65">
        <v>14664.7297363281</v>
      </c>
      <c r="G56" s="65"/>
      <c r="H56" s="65">
        <v>14743.229980468799</v>
      </c>
      <c r="I56" s="65">
        <v>6513.7501220703098</v>
      </c>
      <c r="J56" s="65">
        <v>-38.75</v>
      </c>
      <c r="K56" s="65">
        <v>580.86999511718795</v>
      </c>
      <c r="L56" s="65">
        <v>7718.1701583862296</v>
      </c>
      <c r="M56" s="65">
        <v>3352.3299865722702</v>
      </c>
      <c r="N56" s="65">
        <v>2669.1799659728999</v>
      </c>
      <c r="O56" s="65">
        <v>25971.059844017</v>
      </c>
      <c r="P56" s="65"/>
      <c r="Q56" s="65">
        <v>864.5</v>
      </c>
      <c r="R56" s="65">
        <v>22707.719802856402</v>
      </c>
      <c r="S56" s="65">
        <v>1157.3200302124001</v>
      </c>
      <c r="T56" s="65">
        <v>1247.0900268554699</v>
      </c>
      <c r="U56" s="65">
        <v>34.330001831054702</v>
      </c>
      <c r="V56" s="65">
        <v>8881.9900512695294</v>
      </c>
      <c r="W56" s="65">
        <v>3060.6299133300799</v>
      </c>
      <c r="X56" s="54"/>
    </row>
    <row r="57" spans="1:24" ht="14">
      <c r="A57" s="64" t="s">
        <v>97</v>
      </c>
      <c r="B57" s="63" t="s">
        <v>131</v>
      </c>
      <c r="C57" s="62" t="s">
        <v>29</v>
      </c>
      <c r="D57" s="61" t="s">
        <v>101</v>
      </c>
      <c r="E57" s="60">
        <v>5227.31982421875</v>
      </c>
      <c r="F57" s="60">
        <v>4748.81005859375</v>
      </c>
      <c r="G57" s="60"/>
      <c r="H57" s="60">
        <v>3403.22998046875</v>
      </c>
      <c r="I57" s="60">
        <v>2246.0400390625</v>
      </c>
      <c r="J57" s="60"/>
      <c r="K57" s="60">
        <v>273.35998535156301</v>
      </c>
      <c r="L57" s="60">
        <v>3222.7200317382799</v>
      </c>
      <c r="M57" s="60">
        <v>367.52999591827398</v>
      </c>
      <c r="N57" s="60">
        <v>1363.4500119686099</v>
      </c>
      <c r="O57" s="60">
        <v>8177.1401193141901</v>
      </c>
      <c r="P57" s="60"/>
      <c r="Q57" s="60">
        <v>798.85998535156295</v>
      </c>
      <c r="R57" s="60">
        <v>8691.9101524352991</v>
      </c>
      <c r="S57" s="60">
        <v>114.58999633789099</v>
      </c>
      <c r="T57" s="60">
        <v>220.82000732421901</v>
      </c>
      <c r="U57" s="60">
        <v>297</v>
      </c>
      <c r="V57" s="60">
        <v>3044.89990234375</v>
      </c>
      <c r="W57" s="60">
        <v>1773.8100280761701</v>
      </c>
    </row>
    <row r="58" spans="1:24" ht="13.5" customHeight="1" thickBot="1">
      <c r="A58" s="59" t="s">
        <v>97</v>
      </c>
      <c r="B58" s="58" t="s">
        <v>131</v>
      </c>
      <c r="C58" s="57" t="s">
        <v>29</v>
      </c>
      <c r="D58" s="56" t="s">
        <v>70</v>
      </c>
      <c r="E58" s="55">
        <v>-0.81</v>
      </c>
      <c r="F58" s="55">
        <v>-0.68</v>
      </c>
      <c r="G58" s="55" t="s">
        <v>103</v>
      </c>
      <c r="H58" s="55">
        <v>-0.77</v>
      </c>
      <c r="I58" s="55">
        <v>-0.66</v>
      </c>
      <c r="J58" s="55">
        <v>-1</v>
      </c>
      <c r="K58" s="55">
        <v>-0.53</v>
      </c>
      <c r="L58" s="55">
        <v>-0.57999999999999996</v>
      </c>
      <c r="M58" s="55">
        <v>-0.89</v>
      </c>
      <c r="N58" s="55">
        <v>-0.49</v>
      </c>
      <c r="O58" s="55">
        <v>-0.69</v>
      </c>
      <c r="P58" s="55" t="s">
        <v>103</v>
      </c>
      <c r="Q58" s="55">
        <v>-0.08</v>
      </c>
      <c r="R58" s="55">
        <v>-0.62</v>
      </c>
      <c r="S58" s="55">
        <v>-0.9</v>
      </c>
      <c r="T58" s="55">
        <v>-0.82</v>
      </c>
      <c r="U58" s="55">
        <v>7.65</v>
      </c>
      <c r="V58" s="55">
        <v>-0.66</v>
      </c>
      <c r="W58" s="55">
        <v>-0.42</v>
      </c>
      <c r="X58" s="54"/>
    </row>
    <row r="59" spans="1:24">
      <c r="A59" s="53" t="s">
        <v>97</v>
      </c>
      <c r="B59" s="53" t="s">
        <v>132</v>
      </c>
      <c r="C59" s="53" t="s">
        <v>133</v>
      </c>
      <c r="D59" s="53">
        <v>2022</v>
      </c>
      <c r="E59" s="53">
        <v>43430.140625</v>
      </c>
      <c r="F59" s="53">
        <v>9475.509765625</v>
      </c>
      <c r="H59" s="53">
        <v>16046.98046875</v>
      </c>
      <c r="I59" s="53">
        <v>4453.2199707031295</v>
      </c>
      <c r="J59" s="143"/>
      <c r="K59" s="53">
        <v>307.51998901367199</v>
      </c>
      <c r="L59" s="53">
        <v>5281.0700073242197</v>
      </c>
      <c r="M59" s="53">
        <v>1176</v>
      </c>
      <c r="N59" s="53">
        <v>1138.92002868652</v>
      </c>
      <c r="O59" s="53">
        <v>3181.7999267578102</v>
      </c>
      <c r="Q59" s="53">
        <v>1140.75</v>
      </c>
      <c r="R59" s="53">
        <v>15356.959655761701</v>
      </c>
      <c r="S59" s="53">
        <v>320.83999633789102</v>
      </c>
      <c r="T59" s="53">
        <v>3107.48999023438</v>
      </c>
      <c r="U59" s="53">
        <v>1205.98999023438</v>
      </c>
      <c r="V59" s="53">
        <v>8072.14013671875</v>
      </c>
      <c r="W59" s="53">
        <v>2611.9500427246098</v>
      </c>
    </row>
    <row r="60" spans="1:24">
      <c r="A60" s="53" t="s">
        <v>97</v>
      </c>
      <c r="B60" s="53" t="s">
        <v>132</v>
      </c>
      <c r="C60" s="53" t="s">
        <v>30</v>
      </c>
      <c r="D60" s="53">
        <v>2023</v>
      </c>
      <c r="E60" s="53">
        <v>11720.16015625</v>
      </c>
      <c r="F60" s="53">
        <v>4218.16015625</v>
      </c>
      <c r="H60" s="53">
        <v>5430.580078125</v>
      </c>
      <c r="I60" s="53">
        <v>2400.8900756835901</v>
      </c>
      <c r="K60" s="53">
        <v>34.169998168945298</v>
      </c>
      <c r="L60" s="53">
        <v>4657.9499816894504</v>
      </c>
      <c r="M60" s="53">
        <v>590.61999893188499</v>
      </c>
      <c r="N60" s="53">
        <v>-836.96002197265602</v>
      </c>
      <c r="O60" s="53">
        <v>3983.0700073242201</v>
      </c>
      <c r="Q60" s="53">
        <v>1428.08996582031</v>
      </c>
      <c r="R60" s="53">
        <v>14136.8399200439</v>
      </c>
      <c r="S60" s="53">
        <v>389.60000610351602</v>
      </c>
      <c r="T60" s="53">
        <v>788.75001716613804</v>
      </c>
      <c r="U60" s="53">
        <v>360.510009765625</v>
      </c>
      <c r="V60" s="53">
        <v>5377.3798828125</v>
      </c>
      <c r="W60" s="53">
        <v>1732.1200408935499</v>
      </c>
    </row>
    <row r="61" spans="1:24">
      <c r="A61" s="53" t="s">
        <v>97</v>
      </c>
      <c r="B61" s="53" t="s">
        <v>132</v>
      </c>
      <c r="C61" s="53" t="s">
        <v>30</v>
      </c>
      <c r="D61" s="53" t="s">
        <v>70</v>
      </c>
      <c r="E61" s="54">
        <v>-0.73</v>
      </c>
      <c r="F61" s="54">
        <v>-0.55000000000000004</v>
      </c>
      <c r="G61" s="53" t="s">
        <v>103</v>
      </c>
      <c r="H61" s="54">
        <v>-0.66</v>
      </c>
      <c r="I61" s="54">
        <v>-0.46</v>
      </c>
      <c r="J61" s="54" t="s">
        <v>103</v>
      </c>
      <c r="K61" s="54">
        <v>-0.89</v>
      </c>
      <c r="L61" s="54">
        <v>-0.12</v>
      </c>
      <c r="M61" s="54">
        <v>-0.5</v>
      </c>
      <c r="N61" s="54">
        <v>-1.73</v>
      </c>
      <c r="O61" s="54">
        <v>0.25</v>
      </c>
      <c r="P61" s="54" t="s">
        <v>103</v>
      </c>
      <c r="Q61" s="54">
        <v>0.25</v>
      </c>
      <c r="R61" s="54">
        <v>-0.08</v>
      </c>
      <c r="S61" s="54">
        <v>0.21</v>
      </c>
      <c r="T61" s="54">
        <v>-0.75</v>
      </c>
      <c r="U61" s="54">
        <v>-0.7</v>
      </c>
      <c r="V61" s="54">
        <v>-0.33</v>
      </c>
      <c r="W61" s="54">
        <v>-0.34</v>
      </c>
    </row>
    <row r="62" spans="1:24">
      <c r="A62" s="53" t="s">
        <v>97</v>
      </c>
      <c r="B62" s="53" t="s">
        <v>134</v>
      </c>
      <c r="C62" s="53" t="s">
        <v>31</v>
      </c>
      <c r="D62" s="53">
        <v>2022</v>
      </c>
      <c r="E62" s="53">
        <v>19453.4609375</v>
      </c>
      <c r="F62" s="53">
        <v>11265.23046875</v>
      </c>
      <c r="H62" s="53">
        <v>10026.400390625</v>
      </c>
      <c r="I62" s="53">
        <v>4917.7302246093795</v>
      </c>
      <c r="K62" s="53">
        <v>1025.05004882813</v>
      </c>
      <c r="L62" s="53">
        <v>4712.2799682617197</v>
      </c>
      <c r="M62" s="53">
        <v>630.32000732421898</v>
      </c>
      <c r="N62" s="53">
        <v>1647.50999450684</v>
      </c>
      <c r="O62" s="53">
        <v>13535.2898254395</v>
      </c>
      <c r="Q62" s="53">
        <v>1787.5</v>
      </c>
      <c r="R62" s="53">
        <v>22908.7404785156</v>
      </c>
      <c r="S62" s="53">
        <v>641.65997314453102</v>
      </c>
      <c r="T62" s="53">
        <v>5666.5799560546902</v>
      </c>
      <c r="V62" s="53">
        <v>4766.47021484375</v>
      </c>
      <c r="W62" s="53">
        <v>2575.86988830566</v>
      </c>
    </row>
    <row r="63" spans="1:24">
      <c r="A63" s="53" t="s">
        <v>97</v>
      </c>
      <c r="B63" s="53" t="s">
        <v>134</v>
      </c>
      <c r="C63" s="53" t="s">
        <v>31</v>
      </c>
      <c r="D63" s="53">
        <v>2023</v>
      </c>
      <c r="E63" s="53">
        <v>7073.5400390625</v>
      </c>
      <c r="F63" s="53">
        <v>1663.02001953125</v>
      </c>
      <c r="H63" s="53">
        <v>2070.82006835938</v>
      </c>
      <c r="I63" s="53">
        <v>1166.28002929688</v>
      </c>
      <c r="K63" s="53">
        <v>615.010009765625</v>
      </c>
      <c r="L63" s="53">
        <v>2572.8200378418001</v>
      </c>
      <c r="N63" s="53">
        <v>-28.990003585815401</v>
      </c>
      <c r="O63" s="53">
        <v>10694.529922485401</v>
      </c>
      <c r="Q63" s="53">
        <v>909.35998535156295</v>
      </c>
      <c r="R63" s="53">
        <v>10284.7800292969</v>
      </c>
      <c r="S63" s="53">
        <v>343.760009765625</v>
      </c>
      <c r="T63" s="53">
        <v>3513.0198974609398</v>
      </c>
      <c r="V63" s="53">
        <v>2449.90991210938</v>
      </c>
      <c r="W63" s="53">
        <v>2074.1800079345699</v>
      </c>
    </row>
    <row r="64" spans="1:24">
      <c r="A64" s="53" t="s">
        <v>97</v>
      </c>
      <c r="B64" s="53" t="s">
        <v>134</v>
      </c>
      <c r="C64" s="53" t="s">
        <v>31</v>
      </c>
      <c r="D64" s="53" t="s">
        <v>70</v>
      </c>
      <c r="E64" s="54">
        <v>-0.64</v>
      </c>
      <c r="F64" s="54">
        <v>-0.85</v>
      </c>
      <c r="G64" s="53" t="s">
        <v>103</v>
      </c>
      <c r="H64" s="54">
        <v>-0.79</v>
      </c>
      <c r="I64" s="54">
        <v>-0.76</v>
      </c>
      <c r="J64" s="54" t="s">
        <v>103</v>
      </c>
      <c r="K64" s="54">
        <v>-0.4</v>
      </c>
      <c r="L64" s="54">
        <v>-0.45</v>
      </c>
      <c r="M64" s="54">
        <v>-1</v>
      </c>
      <c r="N64" s="54">
        <v>-1.02</v>
      </c>
      <c r="O64" s="54">
        <v>-0.21</v>
      </c>
      <c r="P64" s="53" t="s">
        <v>103</v>
      </c>
      <c r="Q64" s="54">
        <v>-0.49</v>
      </c>
      <c r="R64" s="54">
        <v>-0.55000000000000004</v>
      </c>
      <c r="S64" s="54">
        <v>-0.46</v>
      </c>
      <c r="T64" s="54">
        <v>-0.38</v>
      </c>
      <c r="U64" s="54" t="s">
        <v>103</v>
      </c>
      <c r="V64" s="54">
        <v>-0.49</v>
      </c>
      <c r="W64" s="54">
        <v>-0.19</v>
      </c>
    </row>
    <row r="65" spans="1:23">
      <c r="A65" s="53" t="s">
        <v>97</v>
      </c>
      <c r="B65" s="53" t="s">
        <v>135</v>
      </c>
      <c r="C65" s="53" t="s">
        <v>30</v>
      </c>
      <c r="D65" s="53">
        <v>2022</v>
      </c>
      <c r="E65" s="53">
        <v>13750.0400390625</v>
      </c>
      <c r="F65" s="53">
        <v>6773.490234375</v>
      </c>
      <c r="H65" s="53">
        <v>5288.5400390625</v>
      </c>
      <c r="I65" s="53">
        <v>2628.0599975585901</v>
      </c>
      <c r="K65" s="53">
        <v>341.69000244140602</v>
      </c>
      <c r="L65" s="53">
        <v>2870.56005859375</v>
      </c>
      <c r="M65" s="53">
        <v>483</v>
      </c>
      <c r="N65" s="53">
        <v>1508.34997558594</v>
      </c>
      <c r="O65" s="53">
        <v>9005.7901916503906</v>
      </c>
      <c r="Q65" s="53">
        <v>1449.5</v>
      </c>
      <c r="R65" s="53">
        <v>8217.7799148559607</v>
      </c>
      <c r="S65" s="53">
        <v>343.76998901367199</v>
      </c>
      <c r="T65" s="53">
        <v>958.74998474121105</v>
      </c>
      <c r="U65" s="53">
        <v>686.66998291015602</v>
      </c>
      <c r="V65" s="53">
        <v>3536.44995117188</v>
      </c>
      <c r="W65" s="53">
        <v>1664.44005203247</v>
      </c>
    </row>
    <row r="66" spans="1:23">
      <c r="A66" s="53" t="s">
        <v>97</v>
      </c>
      <c r="B66" s="53" t="s">
        <v>135</v>
      </c>
      <c r="C66" s="53" t="s">
        <v>32</v>
      </c>
      <c r="D66" s="53">
        <v>2023</v>
      </c>
    </row>
    <row r="67" spans="1:23">
      <c r="A67" s="53" t="s">
        <v>97</v>
      </c>
      <c r="B67" s="53" t="s">
        <v>135</v>
      </c>
      <c r="C67" s="53" t="s">
        <v>32</v>
      </c>
      <c r="D67" s="53" t="s">
        <v>70</v>
      </c>
      <c r="E67" s="54">
        <v>-1</v>
      </c>
      <c r="F67" s="54">
        <v>-1</v>
      </c>
      <c r="G67" s="53" t="s">
        <v>103</v>
      </c>
      <c r="H67" s="54">
        <v>-1</v>
      </c>
      <c r="I67" s="54">
        <v>-1</v>
      </c>
      <c r="J67" s="54" t="s">
        <v>103</v>
      </c>
      <c r="K67" s="54">
        <v>-1</v>
      </c>
      <c r="L67" s="54">
        <v>-1</v>
      </c>
      <c r="M67" s="54">
        <v>-1</v>
      </c>
      <c r="N67" s="54">
        <v>-1</v>
      </c>
      <c r="O67" s="54">
        <v>-1</v>
      </c>
      <c r="P67" s="53" t="s">
        <v>103</v>
      </c>
      <c r="Q67" s="54">
        <v>-1</v>
      </c>
      <c r="R67" s="54">
        <v>-1</v>
      </c>
      <c r="S67" s="54">
        <v>-1</v>
      </c>
      <c r="T67" s="54">
        <v>-1</v>
      </c>
      <c r="U67" s="54">
        <v>-1</v>
      </c>
      <c r="V67" s="54">
        <v>-1</v>
      </c>
      <c r="W67" s="54">
        <v>-1</v>
      </c>
    </row>
    <row r="68" spans="1:23">
      <c r="A68" s="53" t="s">
        <v>97</v>
      </c>
      <c r="B68" s="53" t="s">
        <v>136</v>
      </c>
      <c r="C68" s="53" t="s">
        <v>34</v>
      </c>
      <c r="D68" s="53">
        <v>2022</v>
      </c>
      <c r="E68" s="53">
        <v>17233.4296875</v>
      </c>
      <c r="F68" s="53">
        <v>10374.6201171875</v>
      </c>
      <c r="H68" s="53">
        <v>9255.25</v>
      </c>
      <c r="I68" s="53">
        <v>4721.1498107910202</v>
      </c>
      <c r="K68" s="53">
        <v>170.85000610351599</v>
      </c>
      <c r="L68" s="53">
        <v>2518.4600372314499</v>
      </c>
      <c r="M68" s="53">
        <v>1362.50001144409</v>
      </c>
      <c r="N68" s="53">
        <v>2678.5799903869602</v>
      </c>
      <c r="O68" s="53">
        <v>16824.529876708999</v>
      </c>
      <c r="Q68" s="53">
        <v>240.5</v>
      </c>
      <c r="R68" s="53">
        <v>12311.9999084473</v>
      </c>
      <c r="S68" s="53">
        <v>1443.81994628906</v>
      </c>
      <c r="T68" s="53">
        <v>1652.93005371094</v>
      </c>
      <c r="U68" s="53">
        <v>2489.17993164063</v>
      </c>
      <c r="V68" s="53">
        <v>4510.240234375</v>
      </c>
      <c r="W68" s="53">
        <v>7239.5101928710901</v>
      </c>
    </row>
    <row r="69" spans="1:23">
      <c r="A69" s="53" t="s">
        <v>97</v>
      </c>
      <c r="B69" s="53" t="s">
        <v>136</v>
      </c>
      <c r="C69" s="53" t="s">
        <v>33</v>
      </c>
      <c r="D69" s="53">
        <v>2023</v>
      </c>
      <c r="E69" s="53">
        <v>7022.81982421875</v>
      </c>
      <c r="F69" s="53">
        <v>3019.97998046875</v>
      </c>
      <c r="H69" s="53">
        <v>4288.22998046875</v>
      </c>
      <c r="I69" s="53">
        <v>1809.4600219726599</v>
      </c>
      <c r="K69" s="53">
        <v>102.51000213623</v>
      </c>
      <c r="L69" s="53">
        <v>1462.3500213622999</v>
      </c>
      <c r="M69" s="53">
        <v>617.06000518798805</v>
      </c>
      <c r="N69" s="53">
        <v>1808.3400154113799</v>
      </c>
      <c r="O69" s="53">
        <v>10046.190048217801</v>
      </c>
      <c r="Q69" s="53">
        <v>861.25</v>
      </c>
      <c r="R69" s="53">
        <v>5011.06003570557</v>
      </c>
      <c r="S69" s="53">
        <v>320.85000610351602</v>
      </c>
      <c r="T69" s="53">
        <v>849.17999267578102</v>
      </c>
      <c r="U69" s="53">
        <v>838.33999633789097</v>
      </c>
      <c r="V69" s="53">
        <v>3650.75</v>
      </c>
      <c r="W69" s="53">
        <v>2847.2500457763699</v>
      </c>
    </row>
    <row r="70" spans="1:23">
      <c r="A70" s="53" t="s">
        <v>97</v>
      </c>
      <c r="B70" s="53" t="s">
        <v>136</v>
      </c>
      <c r="C70" s="53" t="s">
        <v>33</v>
      </c>
      <c r="D70" s="53" t="s">
        <v>70</v>
      </c>
      <c r="E70" s="54">
        <v>-0.59</v>
      </c>
      <c r="F70" s="54">
        <v>-0.71</v>
      </c>
      <c r="G70" s="53" t="s">
        <v>103</v>
      </c>
      <c r="H70" s="54">
        <v>-0.54</v>
      </c>
      <c r="I70" s="54">
        <v>-0.62</v>
      </c>
      <c r="J70" s="54" t="s">
        <v>103</v>
      </c>
      <c r="K70" s="54">
        <v>-0.4</v>
      </c>
      <c r="L70" s="54">
        <v>-0.42</v>
      </c>
      <c r="M70" s="54">
        <v>-0.55000000000000004</v>
      </c>
      <c r="N70" s="54">
        <v>-0.32</v>
      </c>
      <c r="O70" s="54">
        <v>-0.4</v>
      </c>
      <c r="P70" s="54" t="s">
        <v>103</v>
      </c>
      <c r="Q70" s="54">
        <v>2.58</v>
      </c>
      <c r="R70" s="54">
        <v>-0.59</v>
      </c>
      <c r="S70" s="54">
        <v>-0.78</v>
      </c>
      <c r="T70" s="54">
        <v>-0.49</v>
      </c>
      <c r="U70" s="54">
        <v>-0.66</v>
      </c>
      <c r="V70" s="54">
        <v>-0.19</v>
      </c>
      <c r="W70" s="54">
        <v>-0.61</v>
      </c>
    </row>
    <row r="71" spans="1:23">
      <c r="A71" s="53" t="s">
        <v>97</v>
      </c>
      <c r="B71" s="53" t="s">
        <v>137</v>
      </c>
      <c r="C71" s="53" t="s">
        <v>51</v>
      </c>
      <c r="D71" s="53">
        <v>2022</v>
      </c>
    </row>
    <row r="72" spans="1:23">
      <c r="A72" s="53" t="s">
        <v>97</v>
      </c>
      <c r="B72" s="53" t="s">
        <v>137</v>
      </c>
      <c r="C72" s="53" t="s">
        <v>34</v>
      </c>
      <c r="D72" s="53">
        <v>2023</v>
      </c>
    </row>
    <row r="73" spans="1:23">
      <c r="A73" s="53" t="s">
        <v>97</v>
      </c>
      <c r="B73" s="53" t="s">
        <v>137</v>
      </c>
      <c r="C73" s="53" t="s">
        <v>34</v>
      </c>
      <c r="D73" s="53" t="s">
        <v>70</v>
      </c>
      <c r="E73" s="54" t="s">
        <v>103</v>
      </c>
      <c r="F73" s="54" t="s">
        <v>103</v>
      </c>
      <c r="G73" s="53" t="s">
        <v>103</v>
      </c>
      <c r="H73" s="54" t="s">
        <v>103</v>
      </c>
      <c r="I73" s="54" t="s">
        <v>103</v>
      </c>
      <c r="J73" s="54" t="s">
        <v>103</v>
      </c>
      <c r="K73" s="54" t="s">
        <v>103</v>
      </c>
      <c r="L73" s="54" t="s">
        <v>103</v>
      </c>
      <c r="M73" s="54" t="s">
        <v>103</v>
      </c>
      <c r="N73" s="54" t="s">
        <v>103</v>
      </c>
      <c r="O73" s="54" t="s">
        <v>103</v>
      </c>
      <c r="P73" s="53" t="s">
        <v>103</v>
      </c>
      <c r="Q73" s="54" t="s">
        <v>103</v>
      </c>
      <c r="R73" s="54" t="s">
        <v>103</v>
      </c>
      <c r="S73" s="54" t="s">
        <v>103</v>
      </c>
      <c r="T73" s="54" t="s">
        <v>103</v>
      </c>
      <c r="U73" s="54" t="s">
        <v>103</v>
      </c>
      <c r="V73" s="54" t="s">
        <v>103</v>
      </c>
      <c r="W73" s="54" t="s">
        <v>103</v>
      </c>
    </row>
    <row r="74" spans="1:23">
      <c r="A74" s="53" t="s">
        <v>97</v>
      </c>
      <c r="B74" s="53" t="s">
        <v>35</v>
      </c>
      <c r="C74" s="53" t="s">
        <v>35</v>
      </c>
      <c r="D74" s="53">
        <v>2022</v>
      </c>
      <c r="E74" s="53">
        <v>973854.63468742406</v>
      </c>
      <c r="F74" s="53">
        <v>1444107.8763618399</v>
      </c>
      <c r="G74" s="53">
        <v>0</v>
      </c>
      <c r="H74" s="53">
        <v>387439.391016006</v>
      </c>
      <c r="I74" s="53">
        <v>446282.61876869202</v>
      </c>
      <c r="J74" s="53">
        <v>0</v>
      </c>
      <c r="K74" s="53">
        <v>4387.5</v>
      </c>
      <c r="L74" s="53">
        <v>43506.349990844697</v>
      </c>
      <c r="M74" s="53">
        <v>1622.4899930954</v>
      </c>
      <c r="N74" s="53">
        <v>35826.2195281983</v>
      </c>
      <c r="O74" s="53">
        <v>41965.950683593801</v>
      </c>
      <c r="P74" s="53">
        <v>0</v>
      </c>
      <c r="Q74" s="53">
        <v>9737.0500195026398</v>
      </c>
      <c r="R74" s="53">
        <v>372644.86956787098</v>
      </c>
      <c r="S74" s="53">
        <v>9000</v>
      </c>
      <c r="T74" s="53">
        <v>69810.021606445298</v>
      </c>
      <c r="U74" s="53">
        <v>3999.9803466796802</v>
      </c>
      <c r="V74" s="53">
        <v>134635.770000458</v>
      </c>
      <c r="W74" s="53">
        <v>78912.180248260498</v>
      </c>
    </row>
    <row r="75" spans="1:23">
      <c r="A75" s="53" t="s">
        <v>97</v>
      </c>
      <c r="B75" s="53" t="s">
        <v>35</v>
      </c>
      <c r="C75" s="53" t="s">
        <v>35</v>
      </c>
      <c r="D75" s="53">
        <v>2023</v>
      </c>
      <c r="E75" s="53">
        <v>165280.95775890301</v>
      </c>
      <c r="F75" s="53">
        <v>106869.921875</v>
      </c>
      <c r="G75" s="53">
        <v>0</v>
      </c>
      <c r="H75" s="53">
        <v>88255.642176628098</v>
      </c>
      <c r="I75" s="53">
        <v>55186.3203125</v>
      </c>
      <c r="J75" s="53">
        <v>0</v>
      </c>
      <c r="K75" s="53">
        <v>5850</v>
      </c>
      <c r="L75" s="53">
        <v>10268.329998016399</v>
      </c>
      <c r="M75" s="53">
        <v>-13683.109985351601</v>
      </c>
      <c r="N75" s="53">
        <v>123048.23001098599</v>
      </c>
      <c r="O75" s="53">
        <v>2545.2101411819499</v>
      </c>
      <c r="P75" s="53">
        <v>0</v>
      </c>
      <c r="Q75" s="53">
        <v>5375.8698987960897</v>
      </c>
      <c r="R75" s="53">
        <v>141743.511810303</v>
      </c>
      <c r="S75" s="53">
        <v>9000</v>
      </c>
      <c r="T75" s="53">
        <v>64980.0918579102</v>
      </c>
      <c r="U75" s="53">
        <v>20941.679809570302</v>
      </c>
      <c r="V75" s="53">
        <v>73755</v>
      </c>
      <c r="W75" s="53">
        <v>40438.000671386697</v>
      </c>
    </row>
    <row r="76" spans="1:23">
      <c r="A76" s="53" t="s">
        <v>97</v>
      </c>
      <c r="B76" s="53" t="s">
        <v>35</v>
      </c>
      <c r="C76" s="53" t="s">
        <v>35</v>
      </c>
      <c r="D76" s="53" t="s">
        <v>70</v>
      </c>
      <c r="E76" s="54">
        <v>-0.83</v>
      </c>
      <c r="F76" s="54">
        <v>-0.93</v>
      </c>
      <c r="G76" s="53" t="s">
        <v>103</v>
      </c>
      <c r="H76" s="54">
        <v>-0.77</v>
      </c>
      <c r="I76" s="54">
        <v>-0.88</v>
      </c>
      <c r="J76" s="54" t="s">
        <v>103</v>
      </c>
      <c r="K76" s="54">
        <v>0.33</v>
      </c>
      <c r="L76" s="54">
        <v>-0.76</v>
      </c>
      <c r="M76" s="54">
        <v>-9.43</v>
      </c>
      <c r="N76" s="54">
        <v>2.4300000000000002</v>
      </c>
      <c r="O76" s="54">
        <v>-0.94</v>
      </c>
      <c r="P76" s="53" t="s">
        <v>103</v>
      </c>
      <c r="Q76" s="54">
        <v>-0.45</v>
      </c>
      <c r="R76" s="54">
        <v>-0.62</v>
      </c>
      <c r="S76" s="54">
        <v>0</v>
      </c>
      <c r="T76" s="54">
        <v>-7.0000000000000007E-2</v>
      </c>
      <c r="U76" s="54">
        <v>4.24</v>
      </c>
      <c r="V76" s="54">
        <v>-0.45</v>
      </c>
      <c r="W76" s="54">
        <v>-0.49</v>
      </c>
    </row>
    <row r="77" spans="1:23">
      <c r="A77" s="53" t="s">
        <v>97</v>
      </c>
      <c r="B77" s="53" t="s">
        <v>138</v>
      </c>
      <c r="C77" s="53" t="s">
        <v>36</v>
      </c>
      <c r="D77" s="53">
        <v>2022</v>
      </c>
      <c r="E77" s="53">
        <v>133230.859375</v>
      </c>
      <c r="F77" s="53">
        <v>118078.370849609</v>
      </c>
      <c r="G77" s="53">
        <v>0</v>
      </c>
      <c r="H77" s="53">
        <v>65798.2294921875</v>
      </c>
      <c r="I77" s="53">
        <v>42944.1403160095</v>
      </c>
      <c r="J77" s="53">
        <v>193.75</v>
      </c>
      <c r="K77" s="53">
        <v>1742.65000915527</v>
      </c>
      <c r="L77" s="53">
        <v>31928.780261993401</v>
      </c>
      <c r="M77" s="53">
        <v>5904.2599859237698</v>
      </c>
      <c r="N77" s="53">
        <v>6909.0800542831403</v>
      </c>
      <c r="O77" s="53">
        <v>107228.570373535</v>
      </c>
      <c r="P77" s="53">
        <v>0</v>
      </c>
      <c r="Q77" s="53">
        <v>6149</v>
      </c>
      <c r="R77" s="53">
        <v>97463.749919891299</v>
      </c>
      <c r="S77" s="53">
        <v>1934.25999832153</v>
      </c>
      <c r="T77" s="53">
        <v>13003.9900741577</v>
      </c>
      <c r="U77" s="53">
        <v>903.70999145507903</v>
      </c>
      <c r="V77" s="53">
        <v>26749.659759521499</v>
      </c>
      <c r="W77" s="53">
        <v>18152.060115814202</v>
      </c>
    </row>
    <row r="78" spans="1:23">
      <c r="A78" s="53" t="s">
        <v>97</v>
      </c>
      <c r="B78" s="53" t="s">
        <v>138</v>
      </c>
      <c r="C78" s="53" t="s">
        <v>36</v>
      </c>
      <c r="D78" s="53">
        <v>2023</v>
      </c>
      <c r="E78" s="53">
        <v>46335.630859375</v>
      </c>
      <c r="F78" s="53">
        <v>32557.7004394531</v>
      </c>
      <c r="G78" s="53">
        <v>0</v>
      </c>
      <c r="H78" s="53">
        <v>20646.3601074219</v>
      </c>
      <c r="I78" s="53">
        <v>19135.9100112915</v>
      </c>
      <c r="J78" s="53">
        <v>0</v>
      </c>
      <c r="K78" s="53">
        <v>1469.2899627685499</v>
      </c>
      <c r="L78" s="53">
        <v>18631.5400543213</v>
      </c>
      <c r="M78" s="53">
        <v>2911.26000453904</v>
      </c>
      <c r="N78" s="53">
        <v>7272.9900245666504</v>
      </c>
      <c r="O78" s="53">
        <v>82260.539461135806</v>
      </c>
      <c r="P78" s="53">
        <v>0</v>
      </c>
      <c r="Q78" s="53">
        <v>8326.2501831054797</v>
      </c>
      <c r="R78" s="53">
        <v>68362.850093841596</v>
      </c>
      <c r="S78" s="53">
        <v>1054.26999664307</v>
      </c>
      <c r="T78" s="53">
        <v>9125.39015197755</v>
      </c>
      <c r="U78" s="53">
        <v>4985.3299865722702</v>
      </c>
      <c r="V78" s="53">
        <v>22123.319824218801</v>
      </c>
      <c r="W78" s="53">
        <v>16733.669971078602</v>
      </c>
    </row>
    <row r="79" spans="1:23">
      <c r="A79" s="53" t="s">
        <v>97</v>
      </c>
      <c r="B79" s="53" t="s">
        <v>138</v>
      </c>
      <c r="C79" s="53" t="s">
        <v>36</v>
      </c>
      <c r="D79" s="53" t="s">
        <v>70</v>
      </c>
      <c r="E79" s="54">
        <v>-0.65</v>
      </c>
      <c r="F79" s="54">
        <v>-0.72</v>
      </c>
      <c r="G79" s="53" t="s">
        <v>103</v>
      </c>
      <c r="H79" s="54">
        <v>-0.69</v>
      </c>
      <c r="I79" s="54">
        <v>-0.55000000000000004</v>
      </c>
      <c r="J79" s="54">
        <v>-1</v>
      </c>
      <c r="K79" s="54">
        <v>-0.16</v>
      </c>
      <c r="L79" s="54">
        <v>-0.42</v>
      </c>
      <c r="M79" s="54">
        <v>-0.51</v>
      </c>
      <c r="N79" s="54">
        <v>0.05</v>
      </c>
      <c r="O79" s="54">
        <v>-0.23</v>
      </c>
      <c r="P79" s="53" t="s">
        <v>103</v>
      </c>
      <c r="Q79" s="54">
        <v>0.35</v>
      </c>
      <c r="R79" s="54">
        <v>-0.3</v>
      </c>
      <c r="S79" s="54">
        <v>-0.45</v>
      </c>
      <c r="T79" s="54">
        <v>-0.3</v>
      </c>
      <c r="U79" s="54">
        <v>4.5199999999999996</v>
      </c>
      <c r="V79" s="54">
        <v>-0.17</v>
      </c>
      <c r="W79" s="54">
        <v>-0.08</v>
      </c>
    </row>
    <row r="80" spans="1:23">
      <c r="A80" s="53" t="s">
        <v>97</v>
      </c>
      <c r="B80" s="53" t="s">
        <v>37</v>
      </c>
      <c r="C80" s="53" t="s">
        <v>37</v>
      </c>
      <c r="D80" s="53">
        <v>2022</v>
      </c>
      <c r="E80" s="53">
        <v>153332.929443359</v>
      </c>
      <c r="F80" s="53">
        <v>74200.020629882798</v>
      </c>
      <c r="G80" s="53">
        <v>0</v>
      </c>
      <c r="H80" s="53">
        <v>70664.860839843794</v>
      </c>
      <c r="I80" s="53">
        <v>34241.790267944401</v>
      </c>
      <c r="J80" s="53">
        <v>0</v>
      </c>
      <c r="K80" s="53">
        <v>2904.3500366211001</v>
      </c>
      <c r="L80" s="53">
        <v>27243.860189437899</v>
      </c>
      <c r="M80" s="53">
        <v>9715.8600387573297</v>
      </c>
      <c r="N80" s="53">
        <v>12680.1199569702</v>
      </c>
      <c r="O80" s="53">
        <v>88538.169920921398</v>
      </c>
      <c r="P80" s="53">
        <v>0</v>
      </c>
      <c r="Q80" s="53">
        <v>6214</v>
      </c>
      <c r="R80" s="53">
        <v>109262.73037529</v>
      </c>
      <c r="S80" s="53">
        <v>4489.5399398803702</v>
      </c>
      <c r="T80" s="53">
        <v>13752.5000152588</v>
      </c>
      <c r="U80" s="53">
        <v>4501.9999084472802</v>
      </c>
      <c r="V80" s="53">
        <v>39689.810234069802</v>
      </c>
      <c r="W80" s="53">
        <v>19287.8401069641</v>
      </c>
    </row>
    <row r="81" spans="1:23">
      <c r="A81" s="53" t="s">
        <v>97</v>
      </c>
      <c r="B81" s="53" t="s">
        <v>37</v>
      </c>
      <c r="C81" s="53" t="s">
        <v>37</v>
      </c>
      <c r="D81" s="53">
        <v>2023</v>
      </c>
      <c r="E81" s="53">
        <v>42123.580078125</v>
      </c>
      <c r="F81" s="53">
        <v>21505.6904296875</v>
      </c>
      <c r="G81" s="53">
        <v>0</v>
      </c>
      <c r="H81" s="53">
        <v>20042.1701660156</v>
      </c>
      <c r="I81" s="53">
        <v>11735.710266113299</v>
      </c>
      <c r="J81" s="53">
        <v>0</v>
      </c>
      <c r="K81" s="53">
        <v>1810.9199905395501</v>
      </c>
      <c r="L81" s="53">
        <v>16194.4900360107</v>
      </c>
      <c r="M81" s="53">
        <v>3137.3200063705499</v>
      </c>
      <c r="N81" s="53">
        <v>3380.44997191429</v>
      </c>
      <c r="O81" s="53">
        <v>50996.539800405597</v>
      </c>
      <c r="P81" s="53">
        <v>0</v>
      </c>
      <c r="Q81" s="53">
        <v>6605.7098388671902</v>
      </c>
      <c r="R81" s="53">
        <v>52594.049976348899</v>
      </c>
      <c r="S81" s="53">
        <v>1489.6600036621101</v>
      </c>
      <c r="T81" s="53">
        <v>5636.0999164581299</v>
      </c>
      <c r="U81" s="53">
        <v>2674.1800079345699</v>
      </c>
      <c r="V81" s="53">
        <v>22261.0598144531</v>
      </c>
      <c r="W81" s="53">
        <v>11112.7902069092</v>
      </c>
    </row>
    <row r="82" spans="1:23">
      <c r="A82" s="53" t="s">
        <v>97</v>
      </c>
      <c r="B82" s="53" t="s">
        <v>37</v>
      </c>
      <c r="C82" s="53" t="s">
        <v>37</v>
      </c>
      <c r="D82" s="53" t="s">
        <v>70</v>
      </c>
      <c r="E82" s="54">
        <v>-0.73</v>
      </c>
      <c r="F82" s="54">
        <v>-0.71</v>
      </c>
      <c r="G82" s="53" t="s">
        <v>103</v>
      </c>
      <c r="H82" s="54">
        <v>-0.72</v>
      </c>
      <c r="I82" s="54">
        <v>-0.66</v>
      </c>
      <c r="J82" s="54" t="s">
        <v>103</v>
      </c>
      <c r="K82" s="54">
        <v>-0.38</v>
      </c>
      <c r="L82" s="54">
        <v>-0.41</v>
      </c>
      <c r="M82" s="54">
        <v>-0.68</v>
      </c>
      <c r="N82" s="54">
        <v>-0.73</v>
      </c>
      <c r="O82" s="54">
        <v>-0.42</v>
      </c>
      <c r="P82" s="53" t="s">
        <v>103</v>
      </c>
      <c r="Q82" s="54">
        <v>0.06</v>
      </c>
      <c r="R82" s="54">
        <v>-0.52</v>
      </c>
      <c r="S82" s="54">
        <v>-0.67</v>
      </c>
      <c r="T82" s="54">
        <v>-0.59</v>
      </c>
      <c r="U82" s="54">
        <v>-0.41</v>
      </c>
      <c r="V82" s="54">
        <v>-0.44</v>
      </c>
      <c r="W82" s="54">
        <v>-0.42</v>
      </c>
    </row>
    <row r="83" spans="1:23">
      <c r="A83" s="53" t="s">
        <v>97</v>
      </c>
      <c r="B83" s="53" t="s">
        <v>139</v>
      </c>
      <c r="C83" s="53" t="s">
        <v>38</v>
      </c>
      <c r="D83" s="53">
        <v>2022</v>
      </c>
      <c r="E83" s="53">
        <v>1260418.4235057801</v>
      </c>
      <c r="F83" s="53">
        <v>1636386.26784134</v>
      </c>
      <c r="G83" s="53">
        <v>0</v>
      </c>
      <c r="H83" s="53">
        <v>523902.48134803801</v>
      </c>
      <c r="I83" s="53">
        <v>523468.54935264599</v>
      </c>
      <c r="J83" s="53">
        <v>193.75</v>
      </c>
      <c r="K83" s="53">
        <v>9034.5000457763708</v>
      </c>
      <c r="L83" s="53">
        <v>102678.990442276</v>
      </c>
      <c r="M83" s="53">
        <v>17242.6100177765</v>
      </c>
      <c r="N83" s="53">
        <v>55415.419539451701</v>
      </c>
      <c r="O83" s="53">
        <v>237732.69097805</v>
      </c>
      <c r="P83" s="53">
        <v>0</v>
      </c>
      <c r="Q83" s="53">
        <v>22100.0500195026</v>
      </c>
      <c r="R83" s="53">
        <v>579371.34986305202</v>
      </c>
      <c r="S83" s="53">
        <v>15423.799938201901</v>
      </c>
      <c r="T83" s="53">
        <v>96566.511695861802</v>
      </c>
      <c r="U83" s="53">
        <v>9405.6902465820403</v>
      </c>
      <c r="V83" s="53">
        <v>201075.23999404901</v>
      </c>
      <c r="W83" s="53">
        <v>116352.08047103899</v>
      </c>
    </row>
    <row r="84" spans="1:23">
      <c r="A84" s="53" t="s">
        <v>97</v>
      </c>
      <c r="B84" s="53" t="s">
        <v>139</v>
      </c>
      <c r="C84" s="53" t="s">
        <v>38</v>
      </c>
      <c r="D84" s="53">
        <v>2023</v>
      </c>
      <c r="E84" s="53">
        <v>253740.16869640301</v>
      </c>
      <c r="F84" s="53">
        <v>160933.312744141</v>
      </c>
      <c r="G84" s="53">
        <v>0</v>
      </c>
      <c r="H84" s="53">
        <v>128944.17245006601</v>
      </c>
      <c r="I84" s="53">
        <v>86057.9405899048</v>
      </c>
      <c r="J84" s="53">
        <v>0</v>
      </c>
      <c r="K84" s="53">
        <v>9130.2099533081091</v>
      </c>
      <c r="L84" s="53">
        <v>45094.360088348403</v>
      </c>
      <c r="M84" s="53">
        <v>-7634.5299744420199</v>
      </c>
      <c r="N84" s="53">
        <v>133701.67000746701</v>
      </c>
      <c r="O84" s="53">
        <v>135802.28940272299</v>
      </c>
      <c r="P84" s="53">
        <v>0</v>
      </c>
      <c r="Q84" s="53">
        <v>20307.8299207688</v>
      </c>
      <c r="R84" s="53">
        <v>262700.41188049299</v>
      </c>
      <c r="S84" s="53">
        <v>11543.930000305199</v>
      </c>
      <c r="T84" s="53">
        <v>79741.581926345898</v>
      </c>
      <c r="U84" s="53">
        <v>28601.189804077101</v>
      </c>
      <c r="V84" s="53">
        <v>118139.37963867201</v>
      </c>
      <c r="W84" s="53">
        <v>68284.460849374504</v>
      </c>
    </row>
    <row r="85" spans="1:23">
      <c r="A85" s="53" t="s">
        <v>97</v>
      </c>
      <c r="B85" s="53" t="s">
        <v>139</v>
      </c>
      <c r="C85" s="53" t="s">
        <v>38</v>
      </c>
      <c r="D85" s="53" t="s">
        <v>70</v>
      </c>
      <c r="E85" s="54">
        <v>-0.8</v>
      </c>
      <c r="F85" s="54">
        <v>-0.9</v>
      </c>
      <c r="G85" s="53" t="s">
        <v>103</v>
      </c>
      <c r="H85" s="54">
        <v>-0.75</v>
      </c>
      <c r="I85" s="54">
        <v>-0.84</v>
      </c>
      <c r="J85" s="54">
        <v>-1</v>
      </c>
      <c r="K85" s="54">
        <v>0.01</v>
      </c>
      <c r="L85" s="54">
        <v>-0.56000000000000005</v>
      </c>
      <c r="M85" s="54">
        <v>-1.44</v>
      </c>
      <c r="N85" s="54">
        <v>1.41</v>
      </c>
      <c r="O85" s="54">
        <v>-0.43</v>
      </c>
      <c r="P85" s="53" t="s">
        <v>103</v>
      </c>
      <c r="Q85" s="54">
        <v>-0.08</v>
      </c>
      <c r="R85" s="54">
        <v>-0.55000000000000004</v>
      </c>
      <c r="S85" s="54">
        <v>-0.25</v>
      </c>
      <c r="T85" s="54">
        <v>-0.17</v>
      </c>
      <c r="U85" s="54">
        <v>2.04</v>
      </c>
      <c r="V85" s="54">
        <v>-0.41</v>
      </c>
      <c r="W85" s="54">
        <v>-0.41</v>
      </c>
    </row>
  </sheetData>
  <mergeCells count="9">
    <mergeCell ref="E5:G5"/>
    <mergeCell ref="A5:B5"/>
    <mergeCell ref="N5:P5"/>
    <mergeCell ref="T2:W2"/>
    <mergeCell ref="H5:I5"/>
    <mergeCell ref="J5:M5"/>
    <mergeCell ref="V5:V6"/>
    <mergeCell ref="S5:U5"/>
    <mergeCell ref="W5:W6"/>
  </mergeCells>
  <pageMargins left="0.19685039370078741" right="0.19685039370078741" top="0.19685039370078741" bottom="0.19685039370078741" header="0.11811023622047249" footer="0.19685039370078741"/>
  <pageSetup paperSize="9" scale="8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min="1" max="1" width="19.83203125" style="53" customWidth="1"/>
    <col min="2" max="2" width="25.1640625" style="53" customWidth="1"/>
    <col min="3" max="3" width="31.6640625" style="53" bestFit="1" customWidth="1"/>
    <col min="4" max="4" width="5.83203125" style="53" bestFit="1" customWidth="1"/>
    <col min="5" max="5" width="9.1640625" style="53" bestFit="1" customWidth="1"/>
    <col min="6" max="6" width="8.5" style="53" customWidth="1"/>
    <col min="7" max="7" width="8.33203125" style="53" customWidth="1"/>
    <col min="8" max="8" width="7.5" style="53" customWidth="1"/>
    <col min="9" max="9" width="7.6640625" style="53" customWidth="1"/>
    <col min="10" max="10" width="9.1640625" style="53" customWidth="1"/>
    <col min="11" max="12" width="7.83203125" style="53" customWidth="1"/>
    <col min="13" max="13" width="8.1640625" style="53" customWidth="1"/>
    <col min="14" max="14" width="7.6640625" style="53" customWidth="1"/>
    <col min="15" max="15" width="8" style="53" customWidth="1"/>
    <col min="16" max="16" width="7.83203125" style="53" customWidth="1"/>
    <col min="17" max="17" width="8" style="53" customWidth="1"/>
    <col min="18" max="18" width="8.83203125" style="53" bestFit="1" customWidth="1"/>
    <col min="19" max="19" width="8.5" style="53" customWidth="1"/>
    <col min="20" max="20" width="8.1640625" style="53" customWidth="1"/>
    <col min="21" max="21" width="8.5" style="53" customWidth="1"/>
    <col min="22" max="22" width="7.5" style="53" customWidth="1"/>
    <col min="23" max="23" width="8.1640625" style="53" bestFit="1" customWidth="1"/>
    <col min="24" max="24" width="46.33203125" style="53" bestFit="1" customWidth="1"/>
    <col min="25" max="25" width="11.5" style="53" customWidth="1"/>
    <col min="26" max="16384" width="11.5" style="53"/>
  </cols>
  <sheetData>
    <row r="1" spans="1:24" ht="9.75" customHeight="1">
      <c r="A1" s="102" t="s">
        <v>71</v>
      </c>
      <c r="B1" s="92"/>
      <c r="C1" s="91"/>
      <c r="D1" s="91"/>
    </row>
    <row r="2" spans="1:24" ht="24.75" customHeight="1">
      <c r="A2" s="101" t="s">
        <v>72</v>
      </c>
      <c r="B2" s="92"/>
      <c r="C2" s="91"/>
      <c r="D2" s="91"/>
      <c r="G2" s="96"/>
      <c r="H2" s="100" t="s">
        <v>153</v>
      </c>
      <c r="I2" s="96"/>
      <c r="J2" s="96"/>
      <c r="K2" s="96"/>
      <c r="S2" s="99"/>
      <c r="T2" s="197">
        <f ca="1">+TODAY()</f>
        <v>45166</v>
      </c>
      <c r="U2" s="195"/>
      <c r="V2" s="195"/>
      <c r="W2" s="195"/>
    </row>
    <row r="3" spans="1:24">
      <c r="A3" s="96"/>
      <c r="B3" s="96"/>
      <c r="C3" s="96"/>
      <c r="D3" s="96"/>
      <c r="E3" s="96"/>
      <c r="F3" s="96"/>
      <c r="G3" s="96"/>
      <c r="H3" s="96"/>
      <c r="I3" s="98"/>
      <c r="J3" s="98" t="s">
        <v>143</v>
      </c>
      <c r="K3" s="98"/>
      <c r="L3" s="97"/>
      <c r="M3" s="96"/>
      <c r="N3" s="96"/>
      <c r="O3" s="96"/>
      <c r="P3" s="96"/>
      <c r="Q3" s="96"/>
      <c r="R3" s="96"/>
      <c r="S3" s="96"/>
      <c r="T3" s="96"/>
      <c r="U3" s="96"/>
    </row>
    <row r="4" spans="1:24" ht="13.5" customHeight="1" thickBot="1">
      <c r="A4" s="93"/>
      <c r="B4" s="92"/>
      <c r="C4" s="91"/>
      <c r="D4" s="91"/>
      <c r="F4" s="96"/>
      <c r="G4" s="96"/>
      <c r="H4" s="96"/>
      <c r="I4" s="96"/>
      <c r="J4" s="96"/>
      <c r="K4" s="96"/>
    </row>
    <row r="5" spans="1:24" ht="14.25" customHeight="1">
      <c r="A5" s="194"/>
      <c r="B5" s="195"/>
      <c r="C5" s="91"/>
      <c r="D5" s="91"/>
      <c r="E5" s="193" t="s">
        <v>10</v>
      </c>
      <c r="F5" s="181"/>
      <c r="G5" s="180"/>
      <c r="H5" s="198" t="s">
        <v>155</v>
      </c>
      <c r="I5" s="180"/>
      <c r="J5" s="199" t="s">
        <v>156</v>
      </c>
      <c r="K5" s="181"/>
      <c r="L5" s="181"/>
      <c r="M5" s="180"/>
      <c r="N5" s="196" t="s">
        <v>12</v>
      </c>
      <c r="O5" s="181"/>
      <c r="P5" s="187"/>
      <c r="Q5" s="95" t="s">
        <v>157</v>
      </c>
      <c r="R5" s="94" t="s">
        <v>158</v>
      </c>
      <c r="S5" s="198" t="s">
        <v>11</v>
      </c>
      <c r="T5" s="181"/>
      <c r="U5" s="180"/>
      <c r="V5" s="200" t="s">
        <v>159</v>
      </c>
      <c r="W5" s="200" t="s">
        <v>160</v>
      </c>
    </row>
    <row r="6" spans="1:24" ht="14.25" customHeight="1" thickBot="1">
      <c r="A6" s="93"/>
      <c r="B6" s="92"/>
      <c r="C6" s="91"/>
      <c r="D6" s="91"/>
      <c r="E6" s="90">
        <v>10</v>
      </c>
      <c r="F6" s="89">
        <v>100</v>
      </c>
      <c r="G6" s="88" t="s">
        <v>161</v>
      </c>
      <c r="H6" s="82">
        <v>10</v>
      </c>
      <c r="I6" s="84">
        <v>100</v>
      </c>
      <c r="J6" s="86" t="s">
        <v>162</v>
      </c>
      <c r="K6" s="87" t="s">
        <v>163</v>
      </c>
      <c r="L6" s="87" t="s">
        <v>164</v>
      </c>
      <c r="M6" s="85" t="s">
        <v>165</v>
      </c>
      <c r="N6" s="82">
        <v>36</v>
      </c>
      <c r="O6" s="87" t="s">
        <v>166</v>
      </c>
      <c r="P6" s="84">
        <v>60</v>
      </c>
      <c r="Q6" s="86" t="s">
        <v>167</v>
      </c>
      <c r="R6" s="85" t="s">
        <v>168</v>
      </c>
      <c r="S6" s="84" t="s">
        <v>169</v>
      </c>
      <c r="T6" s="83">
        <v>88.5</v>
      </c>
      <c r="U6" s="82" t="s">
        <v>170</v>
      </c>
      <c r="V6" s="201"/>
      <c r="W6" s="201"/>
    </row>
    <row r="7" spans="1:24" ht="14.25" customHeight="1" thickBot="1">
      <c r="A7" s="81" t="s">
        <v>59</v>
      </c>
      <c r="B7" s="80" t="s">
        <v>91</v>
      </c>
      <c r="C7" s="80" t="s">
        <v>91</v>
      </c>
      <c r="D7" s="79" t="s">
        <v>92</v>
      </c>
      <c r="E7" s="78">
        <v>401101</v>
      </c>
      <c r="F7" s="77">
        <v>401103</v>
      </c>
      <c r="G7" s="76">
        <v>401106</v>
      </c>
      <c r="H7" s="71">
        <v>402101</v>
      </c>
      <c r="I7" s="73">
        <v>402103</v>
      </c>
      <c r="J7" s="75">
        <v>406110</v>
      </c>
      <c r="K7" s="72">
        <v>406120</v>
      </c>
      <c r="L7" s="72" t="s">
        <v>171</v>
      </c>
      <c r="M7" s="74" t="s">
        <v>172</v>
      </c>
      <c r="N7" s="71" t="s">
        <v>173</v>
      </c>
      <c r="O7" s="72" t="s">
        <v>174</v>
      </c>
      <c r="P7" s="73" t="s">
        <v>175</v>
      </c>
      <c r="Q7" s="75">
        <v>408101</v>
      </c>
      <c r="R7" s="74"/>
      <c r="S7" s="73">
        <v>415104</v>
      </c>
      <c r="T7" s="72">
        <v>415201</v>
      </c>
      <c r="U7" s="71">
        <v>415307</v>
      </c>
      <c r="V7" s="70"/>
      <c r="W7" s="70"/>
    </row>
    <row r="8" spans="1:24" ht="12.75" customHeight="1">
      <c r="A8" s="69" t="s">
        <v>97</v>
      </c>
      <c r="B8" s="68" t="s">
        <v>98</v>
      </c>
      <c r="C8" s="67" t="s">
        <v>99</v>
      </c>
      <c r="D8" s="66" t="s">
        <v>100</v>
      </c>
      <c r="E8" s="65">
        <v>231320.95458984401</v>
      </c>
      <c r="F8" s="65">
        <v>247715.009765625</v>
      </c>
      <c r="G8" s="65"/>
      <c r="H8" s="65">
        <v>109963.02026367201</v>
      </c>
      <c r="I8" s="65">
        <v>71023.959716796904</v>
      </c>
      <c r="J8" s="65"/>
      <c r="K8" s="65"/>
      <c r="L8" s="65">
        <v>20124</v>
      </c>
      <c r="M8" s="65">
        <v>37181.060363769502</v>
      </c>
      <c r="N8" s="65">
        <v>100231.38958740199</v>
      </c>
      <c r="O8" s="65">
        <v>80816.079650878906</v>
      </c>
      <c r="P8" s="65"/>
      <c r="Q8" s="65">
        <v>911.64997863769497</v>
      </c>
      <c r="R8" s="65">
        <v>50130.4199829102</v>
      </c>
      <c r="S8" s="65">
        <v>4747.5</v>
      </c>
      <c r="T8" s="65">
        <v>1850</v>
      </c>
      <c r="U8" s="65">
        <v>833.33001708984398</v>
      </c>
      <c r="V8" s="65">
        <v>62100</v>
      </c>
      <c r="W8" s="65">
        <v>24214.749786377</v>
      </c>
      <c r="X8" s="54"/>
    </row>
    <row r="9" spans="1:24" ht="14">
      <c r="A9" s="64" t="s">
        <v>97</v>
      </c>
      <c r="B9" s="63" t="s">
        <v>98</v>
      </c>
      <c r="C9" s="62" t="s">
        <v>99</v>
      </c>
      <c r="D9" s="61" t="s">
        <v>101</v>
      </c>
      <c r="E9" s="60">
        <v>82671.388793945298</v>
      </c>
      <c r="F9" s="60">
        <v>97655.9482421875</v>
      </c>
      <c r="G9" s="60"/>
      <c r="H9" s="60">
        <v>47267.779663085901</v>
      </c>
      <c r="I9" s="60">
        <v>63740.439575195298</v>
      </c>
      <c r="J9" s="60"/>
      <c r="K9" s="60"/>
      <c r="L9" s="60">
        <v>17193.920000076301</v>
      </c>
      <c r="M9" s="60">
        <v>22925.9199829102</v>
      </c>
      <c r="N9" s="60">
        <v>153933.88041305501</v>
      </c>
      <c r="O9" s="60">
        <v>56013.248764991797</v>
      </c>
      <c r="P9" s="60"/>
      <c r="Q9" s="60">
        <v>555</v>
      </c>
      <c r="R9" s="60">
        <v>23028.740140914899</v>
      </c>
      <c r="S9" s="60">
        <v>1125</v>
      </c>
      <c r="T9" s="60"/>
      <c r="U9" s="60">
        <v>20112.509643554698</v>
      </c>
      <c r="V9" s="60">
        <v>38475</v>
      </c>
      <c r="W9" s="60">
        <v>18776.919987678499</v>
      </c>
    </row>
    <row r="10" spans="1:24" ht="13.5" customHeight="1" thickBot="1">
      <c r="A10" s="59" t="s">
        <v>97</v>
      </c>
      <c r="B10" s="58" t="s">
        <v>98</v>
      </c>
      <c r="C10" s="57" t="s">
        <v>99</v>
      </c>
      <c r="D10" s="56" t="s">
        <v>70</v>
      </c>
      <c r="E10" s="55">
        <v>-0.64</v>
      </c>
      <c r="F10" s="55">
        <v>-0.61</v>
      </c>
      <c r="G10" s="55" t="s">
        <v>103</v>
      </c>
      <c r="H10" s="55">
        <v>-0.56999999999999995</v>
      </c>
      <c r="I10" s="55">
        <v>-0.1</v>
      </c>
      <c r="J10" s="55" t="s">
        <v>103</v>
      </c>
      <c r="K10" s="55" t="s">
        <v>103</v>
      </c>
      <c r="L10" s="55">
        <v>-0.15</v>
      </c>
      <c r="M10" s="55">
        <v>-0.38</v>
      </c>
      <c r="N10" s="55">
        <v>0.54</v>
      </c>
      <c r="O10" s="55">
        <v>-0.31</v>
      </c>
      <c r="P10" s="55" t="s">
        <v>103</v>
      </c>
      <c r="Q10" s="55">
        <v>-0.39</v>
      </c>
      <c r="R10" s="55">
        <v>-0.54</v>
      </c>
      <c r="S10" s="55">
        <v>-0.76</v>
      </c>
      <c r="T10" s="55">
        <v>-1</v>
      </c>
      <c r="U10" s="55" t="s">
        <v>185</v>
      </c>
      <c r="V10" s="55">
        <v>-0.38</v>
      </c>
      <c r="W10" s="55">
        <v>-0.22</v>
      </c>
      <c r="X10" s="54"/>
    </row>
    <row r="11" spans="1:24" ht="12.75" customHeight="1">
      <c r="A11" s="69" t="s">
        <v>97</v>
      </c>
      <c r="B11" s="68" t="s">
        <v>104</v>
      </c>
      <c r="C11" s="67" t="s">
        <v>105</v>
      </c>
      <c r="D11" s="66" t="s">
        <v>100</v>
      </c>
      <c r="E11" s="65">
        <v>3113716.06884766</v>
      </c>
      <c r="F11" s="65">
        <v>4293050.2832641602</v>
      </c>
      <c r="G11" s="65"/>
      <c r="H11" s="65">
        <v>1494272.0872802699</v>
      </c>
      <c r="I11" s="65">
        <v>1520813.3894042999</v>
      </c>
      <c r="J11" s="65">
        <v>750</v>
      </c>
      <c r="K11" s="65">
        <v>48790.829986572302</v>
      </c>
      <c r="L11" s="65">
        <v>1232221.5999908401</v>
      </c>
      <c r="M11" s="65">
        <v>187565.19033145899</v>
      </c>
      <c r="N11" s="65">
        <v>1314919.0702667199</v>
      </c>
      <c r="O11" s="65">
        <v>1693591.8067627</v>
      </c>
      <c r="P11" s="65"/>
      <c r="Q11" s="65">
        <v>36430.329681396499</v>
      </c>
      <c r="R11" s="65">
        <v>1318071.9633483901</v>
      </c>
      <c r="S11" s="65">
        <v>46475.1699829102</v>
      </c>
      <c r="T11" s="65">
        <v>218168.72946167001</v>
      </c>
      <c r="U11" s="65">
        <v>232182.42144775399</v>
      </c>
      <c r="V11" s="65">
        <v>837120</v>
      </c>
      <c r="W11" s="65">
        <v>294466.61637878401</v>
      </c>
      <c r="X11" s="54"/>
    </row>
    <row r="12" spans="1:24" ht="14">
      <c r="A12" s="64" t="s">
        <v>97</v>
      </c>
      <c r="B12" s="63" t="s">
        <v>104</v>
      </c>
      <c r="C12" s="62" t="s">
        <v>105</v>
      </c>
      <c r="D12" s="61" t="s">
        <v>101</v>
      </c>
      <c r="E12" s="60">
        <v>2585338.0900878902</v>
      </c>
      <c r="F12" s="60">
        <v>2544473.6540527302</v>
      </c>
      <c r="G12" s="60"/>
      <c r="H12" s="60">
        <v>1287403.22286987</v>
      </c>
      <c r="I12" s="60">
        <v>1129885.50036621</v>
      </c>
      <c r="J12" s="60">
        <v>750</v>
      </c>
      <c r="K12" s="60">
        <v>67827.5</v>
      </c>
      <c r="L12" s="60">
        <v>1415359.0799980201</v>
      </c>
      <c r="M12" s="60">
        <v>172192.66958618199</v>
      </c>
      <c r="N12" s="60">
        <v>1841772.00398636</v>
      </c>
      <c r="O12" s="60">
        <v>2319395.9643116002</v>
      </c>
      <c r="P12" s="60"/>
      <c r="Q12" s="60">
        <v>30360.999847412098</v>
      </c>
      <c r="R12" s="60">
        <v>1423113.2556457501</v>
      </c>
      <c r="S12" s="60">
        <v>61670.25</v>
      </c>
      <c r="T12" s="60">
        <v>318067.03948974598</v>
      </c>
      <c r="U12" s="60">
        <v>286052.98034667998</v>
      </c>
      <c r="V12" s="60">
        <v>1008081.25</v>
      </c>
      <c r="W12" s="60">
        <v>426720.17416381801</v>
      </c>
    </row>
    <row r="13" spans="1:24" ht="13.5" customHeight="1" thickBot="1">
      <c r="A13" s="59" t="s">
        <v>97</v>
      </c>
      <c r="B13" s="58" t="s">
        <v>104</v>
      </c>
      <c r="C13" s="57" t="s">
        <v>105</v>
      </c>
      <c r="D13" s="56" t="s">
        <v>70</v>
      </c>
      <c r="E13" s="55">
        <v>-0.17</v>
      </c>
      <c r="F13" s="55">
        <v>-0.41</v>
      </c>
      <c r="G13" s="55" t="s">
        <v>103</v>
      </c>
      <c r="H13" s="55">
        <v>-0.14000000000000001</v>
      </c>
      <c r="I13" s="55">
        <v>-0.26</v>
      </c>
      <c r="J13" s="55">
        <v>0</v>
      </c>
      <c r="K13" s="55">
        <v>0.39</v>
      </c>
      <c r="L13" s="55">
        <v>0.15</v>
      </c>
      <c r="M13" s="55">
        <v>-0.08</v>
      </c>
      <c r="N13" s="55">
        <v>0.4</v>
      </c>
      <c r="O13" s="55">
        <v>0.37</v>
      </c>
      <c r="P13" s="55" t="s">
        <v>103</v>
      </c>
      <c r="Q13" s="55">
        <v>-0.17</v>
      </c>
      <c r="R13" s="55">
        <v>0.08</v>
      </c>
      <c r="S13" s="55">
        <v>0.33</v>
      </c>
      <c r="T13" s="55">
        <v>0.46</v>
      </c>
      <c r="U13" s="55">
        <v>0.23</v>
      </c>
      <c r="V13" s="55">
        <v>0.2</v>
      </c>
      <c r="W13" s="55">
        <v>0.45</v>
      </c>
      <c r="X13" s="54"/>
    </row>
    <row r="14" spans="1:24" ht="12.75" customHeight="1">
      <c r="A14" s="69" t="s">
        <v>97</v>
      </c>
      <c r="B14" s="68" t="s">
        <v>106</v>
      </c>
      <c r="C14" s="67" t="s">
        <v>107</v>
      </c>
      <c r="D14" s="66" t="s">
        <v>100</v>
      </c>
      <c r="E14" s="65">
        <v>1466869.3847656299</v>
      </c>
      <c r="F14" s="65">
        <v>1358379.796875</v>
      </c>
      <c r="G14" s="65"/>
      <c r="H14" s="65">
        <v>852689.25683593797</v>
      </c>
      <c r="I14" s="65">
        <v>555350.80249023403</v>
      </c>
      <c r="J14" s="65">
        <v>9000</v>
      </c>
      <c r="K14" s="65">
        <v>248755</v>
      </c>
      <c r="L14" s="65">
        <v>1207726</v>
      </c>
      <c r="M14" s="65">
        <v>94320.269729614301</v>
      </c>
      <c r="N14" s="65">
        <v>1034363.8222808799</v>
      </c>
      <c r="O14" s="65">
        <v>391569.61173629801</v>
      </c>
      <c r="P14" s="65"/>
      <c r="Q14" s="65">
        <v>56847.590698242202</v>
      </c>
      <c r="R14" s="65">
        <v>1599927.9708252</v>
      </c>
      <c r="S14" s="65">
        <v>58500</v>
      </c>
      <c r="T14" s="65">
        <v>294218.68170165998</v>
      </c>
      <c r="U14" s="65">
        <v>1516.67004394531</v>
      </c>
      <c r="V14" s="65">
        <v>648250</v>
      </c>
      <c r="W14" s="65">
        <v>160969.539451599</v>
      </c>
      <c r="X14" s="54"/>
    </row>
    <row r="15" spans="1:24" ht="14">
      <c r="A15" s="64" t="s">
        <v>97</v>
      </c>
      <c r="B15" s="63" t="s">
        <v>106</v>
      </c>
      <c r="C15" s="62" t="s">
        <v>107</v>
      </c>
      <c r="D15" s="61" t="s">
        <v>101</v>
      </c>
      <c r="E15" s="60">
        <v>1496548.875</v>
      </c>
      <c r="F15" s="60">
        <v>1190555.6777343799</v>
      </c>
      <c r="G15" s="60"/>
      <c r="H15" s="60">
        <v>799637.408203125</v>
      </c>
      <c r="I15" s="60">
        <v>531486.83215331996</v>
      </c>
      <c r="J15" s="60">
        <v>2175</v>
      </c>
      <c r="K15" s="60">
        <v>192042.5</v>
      </c>
      <c r="L15" s="60">
        <v>1457118</v>
      </c>
      <c r="M15" s="60">
        <v>133376.98017883301</v>
      </c>
      <c r="N15" s="60">
        <v>1403073.33276367</v>
      </c>
      <c r="O15" s="60">
        <v>464046.72065544099</v>
      </c>
      <c r="P15" s="60"/>
      <c r="Q15" s="60">
        <v>68046.050292968794</v>
      </c>
      <c r="R15" s="60">
        <v>1740074.72444534</v>
      </c>
      <c r="S15" s="60">
        <v>61875</v>
      </c>
      <c r="T15" s="60">
        <v>315869.04858398403</v>
      </c>
      <c r="U15" s="60"/>
      <c r="V15" s="60">
        <v>590910.00016593898</v>
      </c>
      <c r="W15" s="60">
        <v>231912.92288207999</v>
      </c>
    </row>
    <row r="16" spans="1:24" ht="13.5" customHeight="1" thickBot="1">
      <c r="A16" s="59" t="s">
        <v>97</v>
      </c>
      <c r="B16" s="58" t="s">
        <v>106</v>
      </c>
      <c r="C16" s="57" t="s">
        <v>107</v>
      </c>
      <c r="D16" s="56" t="s">
        <v>70</v>
      </c>
      <c r="E16" s="55">
        <v>0.02</v>
      </c>
      <c r="F16" s="55">
        <v>-0.12</v>
      </c>
      <c r="G16" s="55" t="s">
        <v>103</v>
      </c>
      <c r="H16" s="55">
        <v>-0.06</v>
      </c>
      <c r="I16" s="55">
        <v>-0.04</v>
      </c>
      <c r="J16" s="55">
        <v>-0.76</v>
      </c>
      <c r="K16" s="55">
        <v>-0.23</v>
      </c>
      <c r="L16" s="55">
        <v>0.21</v>
      </c>
      <c r="M16" s="55">
        <v>0.41</v>
      </c>
      <c r="N16" s="55">
        <v>0.36</v>
      </c>
      <c r="O16" s="55">
        <v>0.19</v>
      </c>
      <c r="P16" s="55" t="s">
        <v>103</v>
      </c>
      <c r="Q16" s="55">
        <v>0.2</v>
      </c>
      <c r="R16" s="55">
        <v>0.09</v>
      </c>
      <c r="S16" s="55">
        <v>0.06</v>
      </c>
      <c r="T16" s="55">
        <v>7.0000000000000007E-2</v>
      </c>
      <c r="U16" s="55">
        <v>-1</v>
      </c>
      <c r="V16" s="55">
        <v>-0.09</v>
      </c>
      <c r="W16" s="55">
        <v>0.44</v>
      </c>
      <c r="X16" s="54"/>
    </row>
    <row r="17" spans="1:24" ht="12.75" customHeight="1">
      <c r="A17" s="69" t="s">
        <v>97</v>
      </c>
      <c r="B17" s="68" t="s">
        <v>108</v>
      </c>
      <c r="C17" s="67" t="s">
        <v>108</v>
      </c>
      <c r="D17" s="66" t="s">
        <v>100</v>
      </c>
      <c r="E17" s="65">
        <v>97600.860730171204</v>
      </c>
      <c r="F17" s="65">
        <v>80739.990306854204</v>
      </c>
      <c r="G17" s="65"/>
      <c r="H17" s="65">
        <v>56299.900469779997</v>
      </c>
      <c r="I17" s="65">
        <v>48079.649068832397</v>
      </c>
      <c r="J17" s="65"/>
      <c r="K17" s="65">
        <v>17452.5</v>
      </c>
      <c r="L17" s="65">
        <v>71731.839996337905</v>
      </c>
      <c r="M17" s="65">
        <v>45487.450041770899</v>
      </c>
      <c r="N17" s="65">
        <v>220845.462927341</v>
      </c>
      <c r="O17" s="65">
        <v>15442.109833717301</v>
      </c>
      <c r="P17" s="65"/>
      <c r="Q17" s="65">
        <v>181.84999442100499</v>
      </c>
      <c r="R17" s="65">
        <v>107548.400976181</v>
      </c>
      <c r="S17" s="65">
        <v>228.200000047684</v>
      </c>
      <c r="T17" s="65">
        <v>1116.67004394531</v>
      </c>
      <c r="U17" s="65">
        <v>18312.4899902344</v>
      </c>
      <c r="V17" s="65">
        <v>39344.550002098098</v>
      </c>
      <c r="W17" s="65">
        <v>9275.8999997377396</v>
      </c>
      <c r="X17" s="54"/>
    </row>
    <row r="18" spans="1:24" ht="14">
      <c r="A18" s="64" t="s">
        <v>97</v>
      </c>
      <c r="B18" s="63" t="s">
        <v>108</v>
      </c>
      <c r="C18" s="62" t="s">
        <v>108</v>
      </c>
      <c r="D18" s="61" t="s">
        <v>101</v>
      </c>
      <c r="E18" s="60">
        <v>132439.35382843</v>
      </c>
      <c r="F18" s="60">
        <v>123556.201210022</v>
      </c>
      <c r="G18" s="60"/>
      <c r="H18" s="60">
        <v>70398.849415779099</v>
      </c>
      <c r="I18" s="60">
        <v>48197.7494335175</v>
      </c>
      <c r="J18" s="60"/>
      <c r="K18" s="60">
        <v>7150</v>
      </c>
      <c r="L18" s="60">
        <v>103113.83999633801</v>
      </c>
      <c r="M18" s="60">
        <v>40096.239903807596</v>
      </c>
      <c r="N18" s="60">
        <v>186419.36924219099</v>
      </c>
      <c r="O18" s="60">
        <v>13632.549884796101</v>
      </c>
      <c r="P18" s="60"/>
      <c r="Q18" s="60">
        <v>4826.2099120616904</v>
      </c>
      <c r="R18" s="60">
        <v>104629.020351887</v>
      </c>
      <c r="S18" s="60">
        <v>17437.5</v>
      </c>
      <c r="T18" s="60">
        <v>65988.9317016602</v>
      </c>
      <c r="U18" s="60">
        <v>50584.249816894502</v>
      </c>
      <c r="V18" s="60">
        <v>91622.650000095397</v>
      </c>
      <c r="W18" s="60">
        <v>20591.170304656</v>
      </c>
    </row>
    <row r="19" spans="1:24" ht="13.5" customHeight="1" thickBot="1">
      <c r="A19" s="59" t="s">
        <v>97</v>
      </c>
      <c r="B19" s="58" t="s">
        <v>108</v>
      </c>
      <c r="C19" s="57" t="s">
        <v>108</v>
      </c>
      <c r="D19" s="56" t="s">
        <v>70</v>
      </c>
      <c r="E19" s="55">
        <v>0.36</v>
      </c>
      <c r="F19" s="55">
        <v>0.53</v>
      </c>
      <c r="G19" s="55" t="s">
        <v>103</v>
      </c>
      <c r="H19" s="55">
        <v>0.25</v>
      </c>
      <c r="I19" s="55">
        <v>0</v>
      </c>
      <c r="J19" s="55" t="s">
        <v>103</v>
      </c>
      <c r="K19" s="55">
        <v>-0.59</v>
      </c>
      <c r="L19" s="55">
        <v>0.44</v>
      </c>
      <c r="M19" s="55">
        <v>-0.12</v>
      </c>
      <c r="N19" s="55">
        <v>-0.16</v>
      </c>
      <c r="O19" s="55">
        <v>-0.12</v>
      </c>
      <c r="P19" s="55" t="s">
        <v>103</v>
      </c>
      <c r="Q19" s="55" t="s">
        <v>186</v>
      </c>
      <c r="R19" s="55">
        <v>-0.03</v>
      </c>
      <c r="S19" s="55" t="s">
        <v>187</v>
      </c>
      <c r="T19" s="55" t="s">
        <v>188</v>
      </c>
      <c r="U19" s="55">
        <v>1.76</v>
      </c>
      <c r="V19" s="55">
        <v>1.33</v>
      </c>
      <c r="W19" s="55">
        <v>1.22</v>
      </c>
      <c r="X19" s="54"/>
    </row>
    <row r="20" spans="1:24" ht="12.75" customHeight="1">
      <c r="A20" s="69" t="s">
        <v>97</v>
      </c>
      <c r="B20" s="68" t="s">
        <v>114</v>
      </c>
      <c r="C20" s="67" t="s">
        <v>115</v>
      </c>
      <c r="D20" s="66" t="s">
        <v>100</v>
      </c>
      <c r="E20" s="65">
        <v>97911.650390625</v>
      </c>
      <c r="F20" s="65">
        <v>95317.100830078096</v>
      </c>
      <c r="G20" s="65"/>
      <c r="H20" s="65">
        <v>46200.080810546897</v>
      </c>
      <c r="I20" s="65">
        <v>38277.080596923799</v>
      </c>
      <c r="J20" s="65">
        <v>775</v>
      </c>
      <c r="K20" s="65">
        <v>5056.9798355102503</v>
      </c>
      <c r="L20" s="65">
        <v>42896.390037536599</v>
      </c>
      <c r="M20" s="65">
        <v>13809.789935112</v>
      </c>
      <c r="N20" s="65">
        <v>15524.2701148987</v>
      </c>
      <c r="O20" s="65">
        <v>192731.27070808399</v>
      </c>
      <c r="P20" s="65"/>
      <c r="Q20" s="65">
        <v>5856.5</v>
      </c>
      <c r="R20" s="65">
        <v>64099.960311889598</v>
      </c>
      <c r="S20" s="65">
        <v>3850.1500091552698</v>
      </c>
      <c r="T20" s="65">
        <v>13894.4100112915</v>
      </c>
      <c r="U20" s="65">
        <v>10289.0800018311</v>
      </c>
      <c r="V20" s="65">
        <v>38270.710205078103</v>
      </c>
      <c r="W20" s="65">
        <v>38562.530317306497</v>
      </c>
      <c r="X20" s="54"/>
    </row>
    <row r="21" spans="1:24" ht="14">
      <c r="A21" s="64" t="s">
        <v>97</v>
      </c>
      <c r="B21" s="63" t="s">
        <v>114</v>
      </c>
      <c r="C21" s="62" t="s">
        <v>9</v>
      </c>
      <c r="D21" s="61" t="s">
        <v>101</v>
      </c>
      <c r="E21" s="60">
        <v>110466.382324219</v>
      </c>
      <c r="F21" s="60">
        <v>91102.400390625</v>
      </c>
      <c r="G21" s="60"/>
      <c r="H21" s="60">
        <v>55191.429443359397</v>
      </c>
      <c r="I21" s="60">
        <v>48304.019836425803</v>
      </c>
      <c r="J21" s="60">
        <v>116.25</v>
      </c>
      <c r="K21" s="140">
        <v>7243.8800354003897</v>
      </c>
      <c r="L21" s="60">
        <v>54107.010086059599</v>
      </c>
      <c r="M21" s="60">
        <v>14529.420099277</v>
      </c>
      <c r="N21" s="60">
        <v>15121.559966087299</v>
      </c>
      <c r="O21" s="60">
        <v>255247.209140778</v>
      </c>
      <c r="P21" s="60"/>
      <c r="Q21" s="60">
        <v>10767.630065918</v>
      </c>
      <c r="R21" s="60">
        <v>86555.679458618193</v>
      </c>
      <c r="S21" s="60">
        <v>7021.9199981689499</v>
      </c>
      <c r="T21" s="60">
        <v>26595.069793701201</v>
      </c>
      <c r="U21" s="60">
        <v>24194.179962158199</v>
      </c>
      <c r="V21" s="60">
        <v>49194.579216003403</v>
      </c>
      <c r="W21" s="60">
        <v>45849.949668884299</v>
      </c>
    </row>
    <row r="22" spans="1:24" ht="13.5" customHeight="1" thickBot="1">
      <c r="A22" s="59" t="s">
        <v>97</v>
      </c>
      <c r="B22" s="58" t="s">
        <v>114</v>
      </c>
      <c r="C22" s="57" t="s">
        <v>9</v>
      </c>
      <c r="D22" s="56" t="s">
        <v>70</v>
      </c>
      <c r="E22" s="55">
        <v>0.13</v>
      </c>
      <c r="F22" s="55">
        <v>-0.04</v>
      </c>
      <c r="G22" s="55" t="s">
        <v>103</v>
      </c>
      <c r="H22" s="55">
        <v>0.19</v>
      </c>
      <c r="I22" s="55">
        <v>0.26</v>
      </c>
      <c r="J22" s="55">
        <v>-0.85</v>
      </c>
      <c r="K22" s="55">
        <v>0.43</v>
      </c>
      <c r="L22" s="55">
        <v>0.26</v>
      </c>
      <c r="M22" s="55">
        <v>0.05</v>
      </c>
      <c r="N22" s="55">
        <v>-0.03</v>
      </c>
      <c r="O22" s="55">
        <v>0.32</v>
      </c>
      <c r="P22" s="55" t="s">
        <v>103</v>
      </c>
      <c r="Q22" s="55">
        <v>0.84</v>
      </c>
      <c r="R22" s="55">
        <v>0.35</v>
      </c>
      <c r="S22" s="55">
        <v>0.82</v>
      </c>
      <c r="T22" s="55">
        <v>0.91</v>
      </c>
      <c r="U22" s="55">
        <v>1.35</v>
      </c>
      <c r="V22" s="55">
        <v>0.28999999999999998</v>
      </c>
      <c r="W22" s="55">
        <v>0.19</v>
      </c>
      <c r="X22" s="54"/>
    </row>
    <row r="23" spans="1:24" ht="12.75" customHeight="1">
      <c r="A23" s="69" t="s">
        <v>97</v>
      </c>
      <c r="B23" s="68" t="s">
        <v>116</v>
      </c>
      <c r="C23" s="67" t="s">
        <v>18</v>
      </c>
      <c r="D23" s="66" t="s">
        <v>100</v>
      </c>
      <c r="E23" s="65">
        <v>5127.10009765625</v>
      </c>
      <c r="F23" s="65">
        <v>6079.1698608398401</v>
      </c>
      <c r="G23" s="65"/>
      <c r="H23" s="65">
        <v>2982.0098876953102</v>
      </c>
      <c r="I23" s="65">
        <v>2438.5600166320801</v>
      </c>
      <c r="J23" s="65"/>
      <c r="K23" s="65"/>
      <c r="L23" s="65">
        <v>162.47999954223599</v>
      </c>
      <c r="M23" s="65">
        <v>42</v>
      </c>
      <c r="N23" s="65">
        <v>110.83999633789099</v>
      </c>
      <c r="O23" s="65">
        <v>5015.8400421142596</v>
      </c>
      <c r="P23" s="65"/>
      <c r="Q23" s="65">
        <v>9.75</v>
      </c>
      <c r="R23" s="65">
        <v>917.59999656677201</v>
      </c>
      <c r="S23" s="65"/>
      <c r="T23" s="65">
        <v>86.660003662109403</v>
      </c>
      <c r="U23" s="65">
        <v>396</v>
      </c>
      <c r="V23" s="65">
        <v>425.38999176025402</v>
      </c>
      <c r="W23" s="65">
        <v>1579.9999561309801</v>
      </c>
      <c r="X23" s="54"/>
    </row>
    <row r="24" spans="1:24" ht="14">
      <c r="A24" s="64" t="s">
        <v>97</v>
      </c>
      <c r="B24" s="63" t="s">
        <v>116</v>
      </c>
      <c r="C24" s="62" t="s">
        <v>18</v>
      </c>
      <c r="D24" s="61" t="s">
        <v>101</v>
      </c>
      <c r="E24" s="60">
        <v>2894.4099731445299</v>
      </c>
      <c r="F24" s="60">
        <v>2833.3700561523401</v>
      </c>
      <c r="G24" s="60"/>
      <c r="H24" s="60">
        <v>764.33002662658703</v>
      </c>
      <c r="I24" s="60">
        <v>1000.68998718262</v>
      </c>
      <c r="J24" s="60"/>
      <c r="K24" s="140">
        <v>102.50999450683599</v>
      </c>
      <c r="L24" s="60">
        <v>1137.37997817993</v>
      </c>
      <c r="M24" s="60">
        <v>362.35000133514399</v>
      </c>
      <c r="N24" s="60">
        <v>51.669998168945298</v>
      </c>
      <c r="O24" s="60">
        <v>11056.5701751709</v>
      </c>
      <c r="P24" s="60"/>
      <c r="Q24" s="60">
        <v>159.25</v>
      </c>
      <c r="R24" s="60">
        <v>2531.02997612022</v>
      </c>
      <c r="S24" s="60">
        <v>22.920000076293899</v>
      </c>
      <c r="T24" s="60"/>
      <c r="U24" s="60">
        <v>495</v>
      </c>
      <c r="V24" s="60">
        <v>985.540000915527</v>
      </c>
      <c r="W24" s="60">
        <v>1326.2300128936799</v>
      </c>
    </row>
    <row r="25" spans="1:24" ht="13.5" customHeight="1" thickBot="1">
      <c r="A25" s="59" t="s">
        <v>97</v>
      </c>
      <c r="B25" s="58" t="s">
        <v>116</v>
      </c>
      <c r="C25" s="57" t="s">
        <v>18</v>
      </c>
      <c r="D25" s="56" t="s">
        <v>70</v>
      </c>
      <c r="E25" s="55">
        <v>-0.44</v>
      </c>
      <c r="F25" s="55">
        <v>-0.53</v>
      </c>
      <c r="G25" s="55" t="s">
        <v>103</v>
      </c>
      <c r="H25" s="55">
        <v>-0.74</v>
      </c>
      <c r="I25" s="55">
        <v>-0.59</v>
      </c>
      <c r="J25" s="55" t="s">
        <v>103</v>
      </c>
      <c r="K25" s="55" t="s">
        <v>103</v>
      </c>
      <c r="L25" s="55">
        <v>6</v>
      </c>
      <c r="M25" s="55">
        <v>7.63</v>
      </c>
      <c r="N25" s="55">
        <v>-0.53</v>
      </c>
      <c r="O25" s="55">
        <v>1.2</v>
      </c>
      <c r="P25" s="55" t="s">
        <v>103</v>
      </c>
      <c r="Q25" s="55" t="s">
        <v>189</v>
      </c>
      <c r="R25" s="55">
        <v>1.76</v>
      </c>
      <c r="S25" s="55" t="s">
        <v>103</v>
      </c>
      <c r="T25" s="55">
        <v>-1</v>
      </c>
      <c r="U25" s="55">
        <v>0.25</v>
      </c>
      <c r="V25" s="55">
        <v>1.32</v>
      </c>
      <c r="W25" s="55">
        <v>-0.16</v>
      </c>
      <c r="X25" s="54"/>
    </row>
    <row r="26" spans="1:24" ht="12.75" customHeight="1">
      <c r="A26" s="69" t="s">
        <v>97</v>
      </c>
      <c r="B26" s="68" t="s">
        <v>117</v>
      </c>
      <c r="C26" s="67" t="s">
        <v>19</v>
      </c>
      <c r="D26" s="66" t="s">
        <v>100</v>
      </c>
      <c r="E26" s="65">
        <v>155440.13769531299</v>
      </c>
      <c r="F26" s="65">
        <v>114657.83203125</v>
      </c>
      <c r="G26" s="65"/>
      <c r="H26" s="65">
        <v>69798.761230468794</v>
      </c>
      <c r="I26" s="65">
        <v>52385.420013427698</v>
      </c>
      <c r="J26" s="65">
        <v>1821.25</v>
      </c>
      <c r="K26" s="65">
        <v>7995.4997787475604</v>
      </c>
      <c r="L26" s="65">
        <v>65781.040710449204</v>
      </c>
      <c r="M26" s="65">
        <v>26187.710144043001</v>
      </c>
      <c r="N26" s="65">
        <v>11353.230049133301</v>
      </c>
      <c r="O26" s="65">
        <v>360035.65929985</v>
      </c>
      <c r="P26" s="65"/>
      <c r="Q26" s="65">
        <v>7546.5</v>
      </c>
      <c r="R26" s="65">
        <v>117884.479616165</v>
      </c>
      <c r="S26" s="65">
        <v>6795.1000671386701</v>
      </c>
      <c r="T26" s="65">
        <v>14671.650024414101</v>
      </c>
      <c r="U26" s="65">
        <v>26363.2199401855</v>
      </c>
      <c r="V26" s="65">
        <v>53856.340332031301</v>
      </c>
      <c r="W26" s="65">
        <v>38428.220176696799</v>
      </c>
      <c r="X26" s="54"/>
    </row>
    <row r="27" spans="1:24" ht="14">
      <c r="A27" s="64" t="s">
        <v>97</v>
      </c>
      <c r="B27" s="63" t="s">
        <v>117</v>
      </c>
      <c r="C27" s="62" t="s">
        <v>19</v>
      </c>
      <c r="D27" s="61" t="s">
        <v>101</v>
      </c>
      <c r="E27" s="60">
        <v>138143.95019531299</v>
      </c>
      <c r="F27" s="60">
        <v>108362.970214844</v>
      </c>
      <c r="G27" s="60"/>
      <c r="H27" s="60">
        <v>73200.290771484404</v>
      </c>
      <c r="I27" s="60">
        <v>51132.6201782227</v>
      </c>
      <c r="J27" s="60">
        <v>1666.25</v>
      </c>
      <c r="K27" s="60">
        <v>6457.9200286865198</v>
      </c>
      <c r="L27" s="60">
        <v>67838.339477539106</v>
      </c>
      <c r="M27" s="60">
        <v>21584.700130462599</v>
      </c>
      <c r="N27" s="60">
        <v>20751.5700922012</v>
      </c>
      <c r="O27" s="60">
        <v>405631.09865474701</v>
      </c>
      <c r="P27" s="60"/>
      <c r="Q27" s="60">
        <v>9754.580078125</v>
      </c>
      <c r="R27" s="60">
        <v>116378.30036590601</v>
      </c>
      <c r="S27" s="60">
        <v>5591.9699249267596</v>
      </c>
      <c r="T27" s="60">
        <v>16138.4501037598</v>
      </c>
      <c r="U27" s="60">
        <v>19349</v>
      </c>
      <c r="V27" s="60">
        <v>59440.119794845603</v>
      </c>
      <c r="W27" s="60">
        <v>39384.460062980703</v>
      </c>
    </row>
    <row r="28" spans="1:24" ht="13.5" customHeight="1" thickBot="1">
      <c r="A28" s="59" t="s">
        <v>97</v>
      </c>
      <c r="B28" s="58" t="s">
        <v>117</v>
      </c>
      <c r="C28" s="57" t="s">
        <v>19</v>
      </c>
      <c r="D28" s="56" t="s">
        <v>70</v>
      </c>
      <c r="E28" s="55">
        <v>-0.11</v>
      </c>
      <c r="F28" s="55">
        <v>-0.05</v>
      </c>
      <c r="G28" s="55" t="s">
        <v>103</v>
      </c>
      <c r="H28" s="55">
        <v>0.05</v>
      </c>
      <c r="I28" s="55">
        <v>-0.02</v>
      </c>
      <c r="J28" s="55">
        <v>-0.09</v>
      </c>
      <c r="K28" s="55">
        <v>-0.19</v>
      </c>
      <c r="L28" s="55">
        <v>0.03</v>
      </c>
      <c r="M28" s="55">
        <v>-0.18</v>
      </c>
      <c r="N28" s="55">
        <v>0.83</v>
      </c>
      <c r="O28" s="55">
        <v>0.13</v>
      </c>
      <c r="P28" s="55" t="s">
        <v>103</v>
      </c>
      <c r="Q28" s="55">
        <v>0.28999999999999998</v>
      </c>
      <c r="R28" s="55">
        <v>-0.01</v>
      </c>
      <c r="S28" s="55">
        <v>-0.18</v>
      </c>
      <c r="T28" s="55">
        <v>0.1</v>
      </c>
      <c r="U28" s="55">
        <v>-0.27</v>
      </c>
      <c r="V28" s="55">
        <v>0.1</v>
      </c>
      <c r="W28" s="55">
        <v>0.02</v>
      </c>
      <c r="X28" s="54"/>
    </row>
    <row r="29" spans="1:24" ht="12.75" customHeight="1">
      <c r="A29" s="69" t="s">
        <v>97</v>
      </c>
      <c r="B29" s="68" t="s">
        <v>119</v>
      </c>
      <c r="C29" s="67" t="s">
        <v>120</v>
      </c>
      <c r="D29" s="66" t="s">
        <v>100</v>
      </c>
      <c r="E29" s="65">
        <v>4060.1799926757799</v>
      </c>
      <c r="F29" s="65">
        <v>3516.9798583984398</v>
      </c>
      <c r="G29" s="65"/>
      <c r="H29" s="65">
        <v>1376.1200332641599</v>
      </c>
      <c r="I29" s="65">
        <v>1570.27000427246</v>
      </c>
      <c r="J29" s="65"/>
      <c r="K29" s="65">
        <v>102.51000213623</v>
      </c>
      <c r="L29" s="65">
        <v>324.95999717712402</v>
      </c>
      <c r="M29" s="65">
        <v>84</v>
      </c>
      <c r="N29" s="65"/>
      <c r="O29" s="65">
        <v>3890.8900051116898</v>
      </c>
      <c r="P29" s="65"/>
      <c r="Q29" s="65">
        <v>260</v>
      </c>
      <c r="R29" s="65">
        <v>3660.2100086212199</v>
      </c>
      <c r="S29" s="65">
        <v>41.25</v>
      </c>
      <c r="T29" s="65">
        <v>63.330001831054702</v>
      </c>
      <c r="U29" s="65">
        <v>453.33999633789102</v>
      </c>
      <c r="V29" s="65">
        <v>799.530029296875</v>
      </c>
      <c r="W29" s="65">
        <v>1628.5499877929699</v>
      </c>
      <c r="X29" s="54"/>
    </row>
    <row r="30" spans="1:24" ht="14">
      <c r="A30" s="64" t="s">
        <v>97</v>
      </c>
      <c r="B30" s="63" t="s">
        <v>119</v>
      </c>
      <c r="C30" s="62" t="s">
        <v>20</v>
      </c>
      <c r="D30" s="61" t="s">
        <v>101</v>
      </c>
      <c r="E30" s="60">
        <v>3.4100000858306898</v>
      </c>
      <c r="F30" s="60"/>
      <c r="G30" s="60"/>
      <c r="H30" s="60">
        <v>3.4100000858306898</v>
      </c>
      <c r="I30" s="60">
        <v>180.829999923706</v>
      </c>
      <c r="J30" s="140"/>
      <c r="K30" s="60"/>
      <c r="L30" s="60">
        <v>-81.249998092651396</v>
      </c>
      <c r="M30" s="60">
        <v>-7.8800001144409197</v>
      </c>
      <c r="N30" s="60">
        <v>-44.169998168945298</v>
      </c>
      <c r="O30" s="60">
        <v>-71.5</v>
      </c>
      <c r="P30" s="60"/>
      <c r="Q30" s="60">
        <v>32.5</v>
      </c>
      <c r="R30" s="60">
        <v>2188.0600051879901</v>
      </c>
      <c r="S30" s="60">
        <v>68.760002136230497</v>
      </c>
      <c r="T30" s="60">
        <v>220.000001907349</v>
      </c>
      <c r="U30" s="60">
        <v>110</v>
      </c>
      <c r="V30" s="60">
        <v>153.75999450683599</v>
      </c>
      <c r="W30" s="60">
        <v>390</v>
      </c>
    </row>
    <row r="31" spans="1:24" ht="13.5" customHeight="1" thickBot="1">
      <c r="A31" s="59" t="s">
        <v>97</v>
      </c>
      <c r="B31" s="58" t="s">
        <v>119</v>
      </c>
      <c r="C31" s="57" t="s">
        <v>20</v>
      </c>
      <c r="D31" s="56" t="s">
        <v>70</v>
      </c>
      <c r="E31" s="55">
        <v>-1</v>
      </c>
      <c r="F31" s="55">
        <v>-1</v>
      </c>
      <c r="G31" s="55" t="s">
        <v>103</v>
      </c>
      <c r="H31" s="55">
        <v>-1</v>
      </c>
      <c r="I31" s="55">
        <v>-0.88</v>
      </c>
      <c r="J31" s="55" t="s">
        <v>103</v>
      </c>
      <c r="K31" s="55">
        <v>-1</v>
      </c>
      <c r="L31" s="55">
        <v>-1.25</v>
      </c>
      <c r="M31" s="55">
        <v>-1.0900000000000001</v>
      </c>
      <c r="N31" s="55" t="s">
        <v>103</v>
      </c>
      <c r="O31" s="55">
        <v>-1.02</v>
      </c>
      <c r="P31" s="55" t="s">
        <v>103</v>
      </c>
      <c r="Q31" s="55">
        <v>-0.88</v>
      </c>
      <c r="R31" s="55">
        <v>-0.4</v>
      </c>
      <c r="S31" s="55">
        <v>0.67</v>
      </c>
      <c r="T31" s="55">
        <v>2.4700000000000002</v>
      </c>
      <c r="U31" s="55">
        <v>-0.76</v>
      </c>
      <c r="V31" s="55">
        <v>-0.81</v>
      </c>
      <c r="W31" s="55">
        <v>-0.76</v>
      </c>
      <c r="X31" s="54"/>
    </row>
    <row r="32" spans="1:24" ht="12.75" customHeight="1">
      <c r="A32" s="69" t="s">
        <v>97</v>
      </c>
      <c r="B32" s="68" t="s">
        <v>121</v>
      </c>
      <c r="C32" s="67" t="s">
        <v>21</v>
      </c>
      <c r="D32" s="66" t="s">
        <v>100</v>
      </c>
      <c r="E32" s="65">
        <v>104520.16015625</v>
      </c>
      <c r="F32" s="65">
        <v>59707.429931640603</v>
      </c>
      <c r="G32" s="65"/>
      <c r="H32" s="65">
        <v>50649.169677734397</v>
      </c>
      <c r="I32" s="65">
        <v>22602.910200119</v>
      </c>
      <c r="J32" s="65"/>
      <c r="K32" s="65">
        <v>3895.1800537109398</v>
      </c>
      <c r="L32" s="65">
        <v>36208.5902519226</v>
      </c>
      <c r="M32" s="65">
        <v>11049.2400588989</v>
      </c>
      <c r="N32" s="65">
        <v>78224.760139465303</v>
      </c>
      <c r="O32" s="65">
        <v>142409.02871704099</v>
      </c>
      <c r="P32" s="65"/>
      <c r="Q32" s="65">
        <v>7673.25</v>
      </c>
      <c r="R32" s="65">
        <v>80755.110010147095</v>
      </c>
      <c r="S32" s="65">
        <v>2658.3899841308598</v>
      </c>
      <c r="T32" s="65">
        <v>9413.3299217224103</v>
      </c>
      <c r="U32" s="65">
        <v>2151.5199890136701</v>
      </c>
      <c r="V32" s="65">
        <v>37759.139404296897</v>
      </c>
      <c r="W32" s="65">
        <v>21886.989707946799</v>
      </c>
      <c r="X32" s="54"/>
    </row>
    <row r="33" spans="1:24" ht="14">
      <c r="A33" s="64" t="s">
        <v>97</v>
      </c>
      <c r="B33" s="63" t="s">
        <v>121</v>
      </c>
      <c r="C33" s="62" t="s">
        <v>21</v>
      </c>
      <c r="D33" s="61" t="s">
        <v>101</v>
      </c>
      <c r="E33" s="60">
        <v>83253.6396484375</v>
      </c>
      <c r="F33" s="60">
        <v>53915.149658203103</v>
      </c>
      <c r="G33" s="60"/>
      <c r="H33" s="60">
        <v>38269.010253906301</v>
      </c>
      <c r="I33" s="60">
        <v>25758.619962692301</v>
      </c>
      <c r="J33" s="140"/>
      <c r="K33" s="60">
        <v>3895.14991760254</v>
      </c>
      <c r="L33" s="60">
        <v>39079.519714355498</v>
      </c>
      <c r="M33" s="60">
        <v>8975.7700338363593</v>
      </c>
      <c r="N33" s="60">
        <v>78459.720138311401</v>
      </c>
      <c r="O33" s="60">
        <v>172418.53102111799</v>
      </c>
      <c r="P33" s="60"/>
      <c r="Q33" s="60">
        <v>7445.5599365234402</v>
      </c>
      <c r="R33" s="60">
        <v>59618.180637130499</v>
      </c>
      <c r="S33" s="60">
        <v>1645.27000427246</v>
      </c>
      <c r="T33" s="60">
        <v>7348.8099975585901</v>
      </c>
      <c r="U33" s="60"/>
      <c r="V33" s="60">
        <v>28776.299682617198</v>
      </c>
      <c r="W33" s="60">
        <v>14920.6499448717</v>
      </c>
    </row>
    <row r="34" spans="1:24" ht="13.5" customHeight="1" thickBot="1">
      <c r="A34" s="59" t="s">
        <v>97</v>
      </c>
      <c r="B34" s="58" t="s">
        <v>121</v>
      </c>
      <c r="C34" s="57" t="s">
        <v>21</v>
      </c>
      <c r="D34" s="56" t="s">
        <v>70</v>
      </c>
      <c r="E34" s="55">
        <v>-0.2</v>
      </c>
      <c r="F34" s="55">
        <v>-0.1</v>
      </c>
      <c r="G34" s="55" t="s">
        <v>103</v>
      </c>
      <c r="H34" s="55">
        <v>-0.24</v>
      </c>
      <c r="I34" s="55">
        <v>0.14000000000000001</v>
      </c>
      <c r="J34" s="55" t="s">
        <v>103</v>
      </c>
      <c r="K34" s="55">
        <v>0</v>
      </c>
      <c r="L34" s="55">
        <v>0.08</v>
      </c>
      <c r="M34" s="55">
        <v>-0.19</v>
      </c>
      <c r="N34" s="55">
        <v>0</v>
      </c>
      <c r="O34" s="55">
        <v>0.21</v>
      </c>
      <c r="P34" s="55" t="s">
        <v>103</v>
      </c>
      <c r="Q34" s="55">
        <v>-0.03</v>
      </c>
      <c r="R34" s="55">
        <v>-0.26</v>
      </c>
      <c r="S34" s="55">
        <v>-0.38</v>
      </c>
      <c r="T34" s="55">
        <v>-0.22</v>
      </c>
      <c r="U34" s="55">
        <v>-1</v>
      </c>
      <c r="V34" s="55">
        <v>-0.24</v>
      </c>
      <c r="W34" s="55">
        <v>-0.32</v>
      </c>
      <c r="X34" s="54"/>
    </row>
    <row r="35" spans="1:24" ht="12.75" customHeight="1">
      <c r="A35" s="69" t="s">
        <v>97</v>
      </c>
      <c r="B35" s="68" t="s">
        <v>122</v>
      </c>
      <c r="C35" s="67" t="s">
        <v>22</v>
      </c>
      <c r="D35" s="66" t="s">
        <v>100</v>
      </c>
      <c r="E35" s="65">
        <v>146595.201171875</v>
      </c>
      <c r="F35" s="65">
        <v>101140.509765625</v>
      </c>
      <c r="G35" s="65"/>
      <c r="H35" s="65">
        <v>73944.090332031294</v>
      </c>
      <c r="I35" s="65">
        <v>45991.659057617202</v>
      </c>
      <c r="J35" s="65">
        <v>2325</v>
      </c>
      <c r="K35" s="65">
        <v>2425.9699401855501</v>
      </c>
      <c r="L35" s="65">
        <v>66378.749969482393</v>
      </c>
      <c r="M35" s="65">
        <v>18769.1298675537</v>
      </c>
      <c r="N35" s="65">
        <v>64087.460578918501</v>
      </c>
      <c r="O35" s="65">
        <v>216645.888946533</v>
      </c>
      <c r="P35" s="65"/>
      <c r="Q35" s="65">
        <v>6357</v>
      </c>
      <c r="R35" s="65">
        <v>128976.53036499</v>
      </c>
      <c r="S35" s="65">
        <v>435.450000762939</v>
      </c>
      <c r="T35" s="65">
        <v>41936.009613037102</v>
      </c>
      <c r="U35" s="65">
        <v>446.25</v>
      </c>
      <c r="V35" s="65">
        <v>58457.5595703125</v>
      </c>
      <c r="W35" s="65">
        <v>40247.790191650398</v>
      </c>
      <c r="X35" s="54"/>
    </row>
    <row r="36" spans="1:24" ht="14">
      <c r="A36" s="64" t="s">
        <v>97</v>
      </c>
      <c r="B36" s="63" t="s">
        <v>122</v>
      </c>
      <c r="C36" s="62" t="s">
        <v>22</v>
      </c>
      <c r="D36" s="61" t="s">
        <v>101</v>
      </c>
      <c r="E36" s="60">
        <v>157535.49316406299</v>
      </c>
      <c r="F36" s="60">
        <v>95350.601074218794</v>
      </c>
      <c r="G36" s="60"/>
      <c r="H36" s="60">
        <v>89925.551269531294</v>
      </c>
      <c r="I36" s="60">
        <v>56386.5498046875</v>
      </c>
      <c r="J36" s="60">
        <v>1433.75</v>
      </c>
      <c r="K36" s="60">
        <v>2425.99001312256</v>
      </c>
      <c r="L36" s="60">
        <v>80948.220428466797</v>
      </c>
      <c r="M36" s="60">
        <v>23020.349945068399</v>
      </c>
      <c r="N36" s="60">
        <v>51717.110794067397</v>
      </c>
      <c r="O36" s="60">
        <v>264686.600288391</v>
      </c>
      <c r="P36" s="60"/>
      <c r="Q36" s="60">
        <v>9529.7501220703107</v>
      </c>
      <c r="R36" s="60">
        <v>125796.87906074501</v>
      </c>
      <c r="S36" s="60">
        <v>1466.73000526428</v>
      </c>
      <c r="T36" s="60">
        <v>71772.670410156294</v>
      </c>
      <c r="U36" s="60"/>
      <c r="V36" s="60">
        <v>71870.709396362305</v>
      </c>
      <c r="W36" s="60">
        <v>56268.0401382446</v>
      </c>
    </row>
    <row r="37" spans="1:24" ht="13.5" customHeight="1" thickBot="1">
      <c r="A37" s="59" t="s">
        <v>97</v>
      </c>
      <c r="B37" s="58" t="s">
        <v>122</v>
      </c>
      <c r="C37" s="57" t="s">
        <v>22</v>
      </c>
      <c r="D37" s="56" t="s">
        <v>70</v>
      </c>
      <c r="E37" s="55">
        <v>7.0000000000000007E-2</v>
      </c>
      <c r="F37" s="55">
        <v>-0.06</v>
      </c>
      <c r="G37" s="55" t="s">
        <v>103</v>
      </c>
      <c r="H37" s="55">
        <v>0.22</v>
      </c>
      <c r="I37" s="55">
        <v>0.23</v>
      </c>
      <c r="J37" s="55">
        <v>-0.38</v>
      </c>
      <c r="K37" s="55">
        <v>0</v>
      </c>
      <c r="L37" s="55">
        <v>0.22</v>
      </c>
      <c r="M37" s="55">
        <v>0.23</v>
      </c>
      <c r="N37" s="55">
        <v>-0.19</v>
      </c>
      <c r="O37" s="55">
        <v>0.22</v>
      </c>
      <c r="P37" s="55" t="s">
        <v>103</v>
      </c>
      <c r="Q37" s="55">
        <v>0.5</v>
      </c>
      <c r="R37" s="55">
        <v>-0.02</v>
      </c>
      <c r="S37" s="55">
        <v>2.37</v>
      </c>
      <c r="T37" s="55">
        <v>0.71</v>
      </c>
      <c r="U37" s="55">
        <v>-1</v>
      </c>
      <c r="V37" s="55">
        <v>0.23</v>
      </c>
      <c r="W37" s="55">
        <v>0.4</v>
      </c>
      <c r="X37" s="54"/>
    </row>
    <row r="38" spans="1:24" ht="12.75" customHeight="1">
      <c r="A38" s="69" t="s">
        <v>97</v>
      </c>
      <c r="B38" s="68" t="s">
        <v>123</v>
      </c>
      <c r="C38" s="67" t="s">
        <v>23</v>
      </c>
      <c r="D38" s="66" t="s">
        <v>100</v>
      </c>
      <c r="E38" s="65">
        <v>132911.81933593799</v>
      </c>
      <c r="F38" s="65">
        <v>86519.349121093794</v>
      </c>
      <c r="G38" s="65"/>
      <c r="H38" s="65">
        <v>61643.020019531301</v>
      </c>
      <c r="I38" s="65">
        <v>34573.200073242202</v>
      </c>
      <c r="J38" s="65">
        <v>155</v>
      </c>
      <c r="K38" s="65">
        <v>2289.25</v>
      </c>
      <c r="L38" s="65">
        <v>45497.429977416999</v>
      </c>
      <c r="M38" s="65">
        <v>20631.319923400901</v>
      </c>
      <c r="N38" s="65">
        <v>15354.8999881744</v>
      </c>
      <c r="O38" s="65">
        <v>298853.78049850499</v>
      </c>
      <c r="P38" s="65"/>
      <c r="Q38" s="65">
        <v>7956</v>
      </c>
      <c r="R38" s="65">
        <v>109424.50005340599</v>
      </c>
      <c r="S38" s="65">
        <v>6714.7499389648401</v>
      </c>
      <c r="T38" s="65">
        <v>24577.960083007802</v>
      </c>
      <c r="U38" s="65">
        <v>6458.75</v>
      </c>
      <c r="V38" s="65">
        <v>38362.020629882798</v>
      </c>
      <c r="W38" s="65">
        <v>25980.760002136201</v>
      </c>
      <c r="X38" s="54"/>
    </row>
    <row r="39" spans="1:24" ht="14">
      <c r="A39" s="64" t="s">
        <v>97</v>
      </c>
      <c r="B39" s="63" t="s">
        <v>123</v>
      </c>
      <c r="C39" s="62" t="s">
        <v>23</v>
      </c>
      <c r="D39" s="61" t="s">
        <v>101</v>
      </c>
      <c r="E39" s="60">
        <v>132767.5</v>
      </c>
      <c r="F39" s="60">
        <v>68318.629394531294</v>
      </c>
      <c r="G39" s="60"/>
      <c r="H39" s="60">
        <v>62823.129394531301</v>
      </c>
      <c r="I39" s="60">
        <v>37045.020309448199</v>
      </c>
      <c r="J39" s="60"/>
      <c r="K39" s="60">
        <v>1981.74000549316</v>
      </c>
      <c r="L39" s="60">
        <v>53243.0995788574</v>
      </c>
      <c r="M39" s="60">
        <v>18931.280124664299</v>
      </c>
      <c r="N39" s="60">
        <v>13253.6398336887</v>
      </c>
      <c r="O39" s="60">
        <v>375172.668176651</v>
      </c>
      <c r="P39" s="60"/>
      <c r="Q39" s="60">
        <v>10037.7599487305</v>
      </c>
      <c r="R39" s="60">
        <v>115018.14924430801</v>
      </c>
      <c r="S39" s="60">
        <v>5981.2799682617197</v>
      </c>
      <c r="T39" s="60">
        <v>23595.989868164099</v>
      </c>
      <c r="U39" s="60">
        <v>7997</v>
      </c>
      <c r="V39" s="60">
        <v>44953.468994140603</v>
      </c>
      <c r="W39" s="60">
        <v>40635.010235071197</v>
      </c>
    </row>
    <row r="40" spans="1:24" ht="13.5" customHeight="1" thickBot="1">
      <c r="A40" s="59" t="s">
        <v>97</v>
      </c>
      <c r="B40" s="58" t="s">
        <v>123</v>
      </c>
      <c r="C40" s="57" t="s">
        <v>23</v>
      </c>
      <c r="D40" s="56" t="s">
        <v>70</v>
      </c>
      <c r="E40" s="55">
        <v>0</v>
      </c>
      <c r="F40" s="55">
        <v>-0.21</v>
      </c>
      <c r="G40" s="55" t="s">
        <v>103</v>
      </c>
      <c r="H40" s="55">
        <v>0.02</v>
      </c>
      <c r="I40" s="55">
        <v>7.0000000000000007E-2</v>
      </c>
      <c r="J40" s="55">
        <v>-1</v>
      </c>
      <c r="K40" s="55">
        <v>-0.13</v>
      </c>
      <c r="L40" s="55">
        <v>0.17</v>
      </c>
      <c r="M40" s="55">
        <v>-0.08</v>
      </c>
      <c r="N40" s="55">
        <v>-0.14000000000000001</v>
      </c>
      <c r="O40" s="55">
        <v>0.26</v>
      </c>
      <c r="P40" s="55" t="s">
        <v>103</v>
      </c>
      <c r="Q40" s="55">
        <v>0.26</v>
      </c>
      <c r="R40" s="55">
        <v>0.05</v>
      </c>
      <c r="S40" s="55">
        <v>-0.11</v>
      </c>
      <c r="T40" s="55">
        <v>-0.04</v>
      </c>
      <c r="U40" s="55">
        <v>0.24</v>
      </c>
      <c r="V40" s="55">
        <v>0.17</v>
      </c>
      <c r="W40" s="55">
        <v>0.56000000000000005</v>
      </c>
      <c r="X40" s="54"/>
    </row>
    <row r="41" spans="1:24" ht="12.75" customHeight="1">
      <c r="A41" s="69" t="s">
        <v>97</v>
      </c>
      <c r="B41" s="68" t="s">
        <v>124</v>
      </c>
      <c r="C41" s="67" t="s">
        <v>125</v>
      </c>
      <c r="D41" s="66" t="s">
        <v>100</v>
      </c>
      <c r="E41" s="65">
        <v>161653.607421875</v>
      </c>
      <c r="F41" s="65">
        <v>143173.76855468799</v>
      </c>
      <c r="G41" s="65"/>
      <c r="H41" s="65">
        <v>71603.138427734404</v>
      </c>
      <c r="I41" s="65">
        <v>51881.619964599602</v>
      </c>
      <c r="J41" s="65">
        <v>465</v>
      </c>
      <c r="K41" s="65">
        <v>6184.4799194335901</v>
      </c>
      <c r="L41" s="65">
        <v>59011.240592956499</v>
      </c>
      <c r="M41" s="65">
        <v>18669.999872207602</v>
      </c>
      <c r="N41" s="65">
        <v>9882.4799671173096</v>
      </c>
      <c r="O41" s="65">
        <v>299666.67240333598</v>
      </c>
      <c r="P41" s="65"/>
      <c r="Q41" s="65">
        <v>6467.5</v>
      </c>
      <c r="R41" s="65">
        <v>91133.609309920997</v>
      </c>
      <c r="S41" s="65">
        <v>2543.9299774169899</v>
      </c>
      <c r="T41" s="65">
        <v>7413.2799873352096</v>
      </c>
      <c r="U41" s="65">
        <v>13004.8299865723</v>
      </c>
      <c r="V41" s="65">
        <v>57525.139892578103</v>
      </c>
      <c r="W41" s="65">
        <v>29804.560162186601</v>
      </c>
      <c r="X41" s="54"/>
    </row>
    <row r="42" spans="1:24" ht="14">
      <c r="A42" s="64" t="s">
        <v>97</v>
      </c>
      <c r="B42" s="63" t="s">
        <v>124</v>
      </c>
      <c r="C42" s="62" t="s">
        <v>24</v>
      </c>
      <c r="D42" s="61" t="s">
        <v>101</v>
      </c>
      <c r="E42" s="60">
        <v>130126.76953125</v>
      </c>
      <c r="F42" s="60">
        <v>111394.508300781</v>
      </c>
      <c r="G42" s="60"/>
      <c r="H42" s="60">
        <v>65593.459716796904</v>
      </c>
      <c r="I42" s="60">
        <v>54005.2498397827</v>
      </c>
      <c r="J42" s="60">
        <v>426.25</v>
      </c>
      <c r="K42" s="60">
        <v>5774.5199203491202</v>
      </c>
      <c r="L42" s="60">
        <v>53214.600219726599</v>
      </c>
      <c r="M42" s="60">
        <v>16200.740169525099</v>
      </c>
      <c r="N42" s="60">
        <v>15885.520005226101</v>
      </c>
      <c r="O42" s="60">
        <v>294547.66032791103</v>
      </c>
      <c r="P42" s="60"/>
      <c r="Q42" s="60">
        <v>10578.810241699201</v>
      </c>
      <c r="R42" s="60">
        <v>96506.649936675996</v>
      </c>
      <c r="S42" s="60">
        <v>3552.21998596191</v>
      </c>
      <c r="T42" s="60">
        <v>10292.4199676514</v>
      </c>
      <c r="U42" s="60">
        <v>16684.9899902344</v>
      </c>
      <c r="V42" s="60">
        <v>55807.340332031301</v>
      </c>
      <c r="W42" s="60">
        <v>36594.240057945302</v>
      </c>
    </row>
    <row r="43" spans="1:24" ht="13.5" customHeight="1" thickBot="1">
      <c r="A43" s="59" t="s">
        <v>97</v>
      </c>
      <c r="B43" s="58" t="s">
        <v>124</v>
      </c>
      <c r="C43" s="57" t="s">
        <v>24</v>
      </c>
      <c r="D43" s="56" t="s">
        <v>70</v>
      </c>
      <c r="E43" s="55">
        <v>-0.2</v>
      </c>
      <c r="F43" s="55">
        <v>-0.22</v>
      </c>
      <c r="G43" s="55" t="s">
        <v>103</v>
      </c>
      <c r="H43" s="55">
        <v>-0.08</v>
      </c>
      <c r="I43" s="55">
        <v>0.04</v>
      </c>
      <c r="J43" s="55">
        <v>-0.08</v>
      </c>
      <c r="K43" s="55">
        <v>-7.0000000000000007E-2</v>
      </c>
      <c r="L43" s="55">
        <v>-0.1</v>
      </c>
      <c r="M43" s="55">
        <v>-0.13</v>
      </c>
      <c r="N43" s="55">
        <v>0.61</v>
      </c>
      <c r="O43" s="55">
        <v>-0.02</v>
      </c>
      <c r="P43" s="55" t="s">
        <v>103</v>
      </c>
      <c r="Q43" s="55">
        <v>0.64</v>
      </c>
      <c r="R43" s="55">
        <v>0.06</v>
      </c>
      <c r="S43" s="55">
        <v>0.4</v>
      </c>
      <c r="T43" s="55">
        <v>0.39</v>
      </c>
      <c r="U43" s="55">
        <v>0.28000000000000003</v>
      </c>
      <c r="V43" s="55">
        <v>-0.03</v>
      </c>
      <c r="W43" s="55">
        <v>0.23</v>
      </c>
      <c r="X43" s="54"/>
    </row>
    <row r="44" spans="1:24" ht="12.75" customHeight="1">
      <c r="A44" s="69" t="s">
        <v>97</v>
      </c>
      <c r="B44" s="68" t="s">
        <v>126</v>
      </c>
      <c r="C44" s="67" t="s">
        <v>127</v>
      </c>
      <c r="D44" s="66" t="s">
        <v>100</v>
      </c>
      <c r="E44" s="65">
        <v>373.90999603271501</v>
      </c>
      <c r="F44" s="65">
        <v>1059.11999511719</v>
      </c>
      <c r="G44" s="65"/>
      <c r="H44" s="65">
        <v>194.44000244140599</v>
      </c>
      <c r="I44" s="65">
        <v>339.74000358581497</v>
      </c>
      <c r="J44" s="65"/>
      <c r="K44" s="65">
        <v>136.669998168945</v>
      </c>
      <c r="L44" s="65">
        <v>920.799999237061</v>
      </c>
      <c r="M44" s="65">
        <v>210</v>
      </c>
      <c r="N44" s="65">
        <v>0</v>
      </c>
      <c r="O44" s="65">
        <v>862.32998847961403</v>
      </c>
      <c r="P44" s="65"/>
      <c r="Q44" s="65">
        <v>65</v>
      </c>
      <c r="R44" s="65">
        <v>1099.0899982452399</v>
      </c>
      <c r="S44" s="65">
        <v>22.920000076293899</v>
      </c>
      <c r="T44" s="65">
        <v>63.330001831054702</v>
      </c>
      <c r="U44" s="65"/>
      <c r="V44" s="65">
        <v>594.52999877929699</v>
      </c>
      <c r="W44" s="65"/>
      <c r="X44" s="54"/>
    </row>
    <row r="45" spans="1:24" ht="14">
      <c r="A45" s="64" t="s">
        <v>97</v>
      </c>
      <c r="B45" s="63" t="s">
        <v>126</v>
      </c>
      <c r="C45" s="62" t="s">
        <v>25</v>
      </c>
      <c r="D45" s="61" t="s">
        <v>101</v>
      </c>
      <c r="E45" s="60">
        <v>1268.20005822182</v>
      </c>
      <c r="F45" s="60">
        <v>769.02000427246105</v>
      </c>
      <c r="G45" s="60"/>
      <c r="H45" s="60">
        <v>670.14002466201805</v>
      </c>
      <c r="I45" s="60">
        <v>244.820003509521</v>
      </c>
      <c r="J45" s="60"/>
      <c r="K45" s="60">
        <v>34.169998168945298</v>
      </c>
      <c r="L45" s="60">
        <v>568.69000053405796</v>
      </c>
      <c r="M45" s="60">
        <v>-13.1300001144409</v>
      </c>
      <c r="N45" s="60">
        <v>434</v>
      </c>
      <c r="O45" s="60">
        <v>5400.8200149536096</v>
      </c>
      <c r="P45" s="60"/>
      <c r="Q45" s="60">
        <v>32.5</v>
      </c>
      <c r="R45" s="60">
        <v>362.99999046325701</v>
      </c>
      <c r="S45" s="60">
        <v>22.920000076293899</v>
      </c>
      <c r="T45" s="60">
        <v>31.670000076293899</v>
      </c>
      <c r="U45" s="60">
        <v>231</v>
      </c>
      <c r="V45" s="60">
        <v>522.78998565673805</v>
      </c>
      <c r="W45" s="60">
        <v>139.79000043868999</v>
      </c>
    </row>
    <row r="46" spans="1:24" ht="13.5" customHeight="1" thickBot="1">
      <c r="A46" s="59" t="s">
        <v>97</v>
      </c>
      <c r="B46" s="58" t="s">
        <v>126</v>
      </c>
      <c r="C46" s="57" t="s">
        <v>25</v>
      </c>
      <c r="D46" s="56" t="s">
        <v>70</v>
      </c>
      <c r="E46" s="55">
        <v>2.39</v>
      </c>
      <c r="F46" s="55">
        <v>-0.27</v>
      </c>
      <c r="G46" s="55" t="s">
        <v>103</v>
      </c>
      <c r="H46" s="55">
        <v>2.4500000000000002</v>
      </c>
      <c r="I46" s="55">
        <v>-0.28000000000000003</v>
      </c>
      <c r="J46" s="55" t="s">
        <v>103</v>
      </c>
      <c r="K46" s="55">
        <v>-0.75</v>
      </c>
      <c r="L46" s="55">
        <v>-0.38</v>
      </c>
      <c r="M46" s="55">
        <v>-1.06</v>
      </c>
      <c r="N46" s="55" t="s">
        <v>103</v>
      </c>
      <c r="O46" s="55">
        <v>5.26</v>
      </c>
      <c r="P46" s="55" t="s">
        <v>103</v>
      </c>
      <c r="Q46" s="55">
        <v>-0.5</v>
      </c>
      <c r="R46" s="55">
        <v>-0.67</v>
      </c>
      <c r="S46" s="55">
        <v>0</v>
      </c>
      <c r="T46" s="55">
        <v>-0.5</v>
      </c>
      <c r="U46" s="55" t="s">
        <v>103</v>
      </c>
      <c r="V46" s="55">
        <v>-0.12</v>
      </c>
      <c r="W46" s="55" t="s">
        <v>103</v>
      </c>
      <c r="X46" s="54"/>
    </row>
    <row r="47" spans="1:24" ht="12.75" customHeight="1">
      <c r="A47" s="69" t="s">
        <v>97</v>
      </c>
      <c r="B47" s="68" t="s">
        <v>128</v>
      </c>
      <c r="C47" s="67" t="s">
        <v>26</v>
      </c>
      <c r="D47" s="66" t="s">
        <v>100</v>
      </c>
      <c r="E47" s="65">
        <v>152872.86816406299</v>
      </c>
      <c r="F47" s="65">
        <v>82725.830566406294</v>
      </c>
      <c r="G47" s="65"/>
      <c r="H47" s="65">
        <v>71732.140625</v>
      </c>
      <c r="I47" s="65">
        <v>46459.7803039551</v>
      </c>
      <c r="J47" s="65">
        <v>1666.25</v>
      </c>
      <c r="K47" s="65">
        <v>10933.8798828125</v>
      </c>
      <c r="L47" s="65">
        <v>47798.170028686502</v>
      </c>
      <c r="M47" s="65">
        <v>32863.519914627097</v>
      </c>
      <c r="N47" s="65">
        <v>36276.929988861099</v>
      </c>
      <c r="O47" s="65">
        <v>189873.840805054</v>
      </c>
      <c r="P47" s="65"/>
      <c r="Q47" s="65">
        <v>7257.25</v>
      </c>
      <c r="R47" s="65">
        <v>117733.600491334</v>
      </c>
      <c r="S47" s="65">
        <v>3916.78001403809</v>
      </c>
      <c r="T47" s="65">
        <v>6289.7099933624304</v>
      </c>
      <c r="U47" s="65">
        <v>9379.7600097656305</v>
      </c>
      <c r="V47" s="65">
        <v>71630.179199218794</v>
      </c>
      <c r="W47" s="65">
        <v>38085.209747314497</v>
      </c>
      <c r="X47" s="54"/>
    </row>
    <row r="48" spans="1:24" ht="14">
      <c r="A48" s="64" t="s">
        <v>97</v>
      </c>
      <c r="B48" s="63" t="s">
        <v>128</v>
      </c>
      <c r="C48" s="62" t="s">
        <v>26</v>
      </c>
      <c r="D48" s="61" t="s">
        <v>101</v>
      </c>
      <c r="E48" s="60">
        <v>151300.90136718799</v>
      </c>
      <c r="F48" s="60">
        <v>88144.721191406294</v>
      </c>
      <c r="G48" s="60"/>
      <c r="H48" s="60">
        <v>76643.769042968794</v>
      </c>
      <c r="I48" s="60">
        <v>50693.089965820298</v>
      </c>
      <c r="J48" s="60">
        <v>1472.5</v>
      </c>
      <c r="K48" s="60">
        <v>11309.819778442399</v>
      </c>
      <c r="L48" s="60">
        <v>69002.110015869097</v>
      </c>
      <c r="M48" s="60">
        <v>42881.750111103102</v>
      </c>
      <c r="N48" s="60">
        <v>25139.739836990801</v>
      </c>
      <c r="O48" s="60">
        <v>259314.87945747399</v>
      </c>
      <c r="P48" s="60"/>
      <c r="Q48" s="60">
        <v>8222.8799438476599</v>
      </c>
      <c r="R48" s="60">
        <v>124740.080224991</v>
      </c>
      <c r="S48" s="60">
        <v>4851.77001953125</v>
      </c>
      <c r="T48" s="60">
        <v>9665.7499160766602</v>
      </c>
      <c r="U48" s="60">
        <v>13472.4900054932</v>
      </c>
      <c r="V48" s="60">
        <v>80464.559648513794</v>
      </c>
      <c r="W48" s="60">
        <v>38840.3402280808</v>
      </c>
    </row>
    <row r="49" spans="1:24" ht="13.5" customHeight="1" thickBot="1">
      <c r="A49" s="59" t="s">
        <v>97</v>
      </c>
      <c r="B49" s="58" t="s">
        <v>128</v>
      </c>
      <c r="C49" s="57" t="s">
        <v>26</v>
      </c>
      <c r="D49" s="56" t="s">
        <v>70</v>
      </c>
      <c r="E49" s="55">
        <v>-0.01</v>
      </c>
      <c r="F49" s="55">
        <v>7.0000000000000007E-2</v>
      </c>
      <c r="G49" s="55" t="s">
        <v>103</v>
      </c>
      <c r="H49" s="55">
        <v>7.0000000000000007E-2</v>
      </c>
      <c r="I49" s="55">
        <v>0.09</v>
      </c>
      <c r="J49" s="55">
        <v>-0.12</v>
      </c>
      <c r="K49" s="55">
        <v>0.03</v>
      </c>
      <c r="L49" s="55">
        <v>0.44</v>
      </c>
      <c r="M49" s="55">
        <v>0.3</v>
      </c>
      <c r="N49" s="55">
        <v>-0.31</v>
      </c>
      <c r="O49" s="55">
        <v>0.37</v>
      </c>
      <c r="P49" s="55" t="s">
        <v>103</v>
      </c>
      <c r="Q49" s="55">
        <v>0.13</v>
      </c>
      <c r="R49" s="55">
        <v>0.06</v>
      </c>
      <c r="S49" s="55">
        <v>0.24</v>
      </c>
      <c r="T49" s="55">
        <v>0.54</v>
      </c>
      <c r="U49" s="55">
        <v>0.44</v>
      </c>
      <c r="V49" s="55">
        <v>0.12</v>
      </c>
      <c r="W49" s="55">
        <v>0.02</v>
      </c>
      <c r="X49" s="54"/>
    </row>
    <row r="50" spans="1:24" ht="12.75" customHeight="1">
      <c r="A50" s="69" t="s">
        <v>97</v>
      </c>
      <c r="B50" s="68" t="s">
        <v>129</v>
      </c>
      <c r="C50" s="67" t="s">
        <v>27</v>
      </c>
      <c r="D50" s="66" t="s">
        <v>100</v>
      </c>
      <c r="E50" s="65">
        <v>20932.171020507802</v>
      </c>
      <c r="F50" s="65">
        <v>12697.4902801514</v>
      </c>
      <c r="G50" s="65"/>
      <c r="H50" s="65">
        <v>9483.2300949096698</v>
      </c>
      <c r="I50" s="65">
        <v>7493.0900421142596</v>
      </c>
      <c r="J50" s="65">
        <v>387.5</v>
      </c>
      <c r="K50" s="65">
        <v>3041.0299987793001</v>
      </c>
      <c r="L50" s="65">
        <v>16925.930101394701</v>
      </c>
      <c r="M50" s="65">
        <v>11967.7100725174</v>
      </c>
      <c r="N50" s="65">
        <v>2738.1699905395499</v>
      </c>
      <c r="O50" s="65">
        <v>12207.259972572299</v>
      </c>
      <c r="P50" s="65"/>
      <c r="Q50" s="65">
        <v>594.75</v>
      </c>
      <c r="R50" s="65">
        <v>15266.2698860168</v>
      </c>
      <c r="S50" s="65">
        <v>288.760009765625</v>
      </c>
      <c r="T50" s="65">
        <v>451.540000915527</v>
      </c>
      <c r="U50" s="65">
        <v>352</v>
      </c>
      <c r="V50" s="65">
        <v>8974.3698501586896</v>
      </c>
      <c r="W50" s="65">
        <v>4051.5599822998001</v>
      </c>
      <c r="X50" s="54"/>
    </row>
    <row r="51" spans="1:24" ht="14">
      <c r="A51" s="64" t="s">
        <v>97</v>
      </c>
      <c r="B51" s="63" t="s">
        <v>129</v>
      </c>
      <c r="C51" s="62" t="s">
        <v>27</v>
      </c>
      <c r="D51" s="61" t="s">
        <v>101</v>
      </c>
      <c r="E51" s="60">
        <v>2907.6999893188499</v>
      </c>
      <c r="F51" s="60">
        <v>2852.8299560546898</v>
      </c>
      <c r="G51" s="60"/>
      <c r="H51" s="60">
        <v>1143.4999694824201</v>
      </c>
      <c r="I51" s="60">
        <v>1390.5500030517601</v>
      </c>
      <c r="J51" s="140"/>
      <c r="K51" s="60">
        <v>34.169998168945298</v>
      </c>
      <c r="L51" s="60">
        <v>649.91999435424805</v>
      </c>
      <c r="M51" s="60">
        <v>320.25</v>
      </c>
      <c r="N51" s="60">
        <v>469.19998168945301</v>
      </c>
      <c r="O51" s="60">
        <v>1832.9099693298299</v>
      </c>
      <c r="P51" s="60"/>
      <c r="Q51" s="60"/>
      <c r="R51" s="60">
        <v>1865.4500045776399</v>
      </c>
      <c r="S51" s="60">
        <v>68.760000228881793</v>
      </c>
      <c r="T51" s="60">
        <v>78.750001907348604</v>
      </c>
      <c r="U51" s="60">
        <v>220</v>
      </c>
      <c r="V51" s="60">
        <v>1379.7099609375</v>
      </c>
      <c r="W51" s="60">
        <v>525.40002441406295</v>
      </c>
    </row>
    <row r="52" spans="1:24" ht="13.5" customHeight="1" thickBot="1">
      <c r="A52" s="59" t="s">
        <v>97</v>
      </c>
      <c r="B52" s="58" t="s">
        <v>129</v>
      </c>
      <c r="C52" s="57" t="s">
        <v>27</v>
      </c>
      <c r="D52" s="56" t="s">
        <v>70</v>
      </c>
      <c r="E52" s="55">
        <v>-0.86</v>
      </c>
      <c r="F52" s="55">
        <v>-0.78</v>
      </c>
      <c r="G52" s="55" t="s">
        <v>103</v>
      </c>
      <c r="H52" s="55">
        <v>-0.88</v>
      </c>
      <c r="I52" s="55">
        <v>-0.81</v>
      </c>
      <c r="J52" s="55">
        <v>-1</v>
      </c>
      <c r="K52" s="55">
        <v>-0.99</v>
      </c>
      <c r="L52" s="55">
        <v>-0.96</v>
      </c>
      <c r="M52" s="55">
        <v>-0.97</v>
      </c>
      <c r="N52" s="55">
        <v>-0.83</v>
      </c>
      <c r="O52" s="55">
        <v>-0.85</v>
      </c>
      <c r="P52" s="55" t="s">
        <v>103</v>
      </c>
      <c r="Q52" s="55">
        <v>-1</v>
      </c>
      <c r="R52" s="55">
        <v>-0.88</v>
      </c>
      <c r="S52" s="55">
        <v>-0.76</v>
      </c>
      <c r="T52" s="55">
        <v>-0.83</v>
      </c>
      <c r="U52" s="55">
        <v>-0.38</v>
      </c>
      <c r="V52" s="55">
        <v>-0.85</v>
      </c>
      <c r="W52" s="55">
        <v>-0.87</v>
      </c>
      <c r="X52" s="54"/>
    </row>
    <row r="53" spans="1:24">
      <c r="A53" s="53" t="s">
        <v>97</v>
      </c>
      <c r="B53" s="53" t="s">
        <v>130</v>
      </c>
      <c r="C53" s="53" t="s">
        <v>28</v>
      </c>
      <c r="D53" s="53">
        <v>2022</v>
      </c>
      <c r="E53" s="53">
        <v>693.64001464843795</v>
      </c>
      <c r="F53" s="53">
        <v>330.35000610351602</v>
      </c>
      <c r="H53" s="53">
        <v>556.82000732421898</v>
      </c>
      <c r="I53" s="53">
        <v>150.14999389648401</v>
      </c>
      <c r="J53" s="143"/>
      <c r="K53" s="53">
        <v>34.169998168945298</v>
      </c>
      <c r="L53" s="53">
        <v>189.56999969482399</v>
      </c>
      <c r="M53" s="53">
        <v>157.5</v>
      </c>
      <c r="O53" s="53">
        <v>-130</v>
      </c>
      <c r="Q53" s="53">
        <v>61.75</v>
      </c>
      <c r="R53" s="53">
        <v>463.83000183105497</v>
      </c>
      <c r="V53" s="53">
        <v>261.39999389648398</v>
      </c>
      <c r="W53" s="53">
        <v>126</v>
      </c>
    </row>
    <row r="54" spans="1:24">
      <c r="A54" s="53" t="s">
        <v>97</v>
      </c>
      <c r="B54" s="53" t="s">
        <v>130</v>
      </c>
      <c r="C54" s="53" t="s">
        <v>28</v>
      </c>
      <c r="D54" s="53">
        <v>2023</v>
      </c>
      <c r="E54" s="53">
        <v>1786.06994628906</v>
      </c>
      <c r="F54" s="53">
        <v>616.78001403808605</v>
      </c>
      <c r="H54" s="53">
        <v>416.83998870849598</v>
      </c>
      <c r="I54" s="53">
        <v>184.68000030517601</v>
      </c>
      <c r="L54" s="53">
        <v>81.239999771118207</v>
      </c>
      <c r="M54" s="53">
        <v>210</v>
      </c>
      <c r="N54" s="53">
        <v>236.659992218018</v>
      </c>
      <c r="O54" s="53">
        <v>1863.6699829101599</v>
      </c>
      <c r="R54" s="53">
        <v>433.60001373290999</v>
      </c>
      <c r="U54" s="53">
        <v>22</v>
      </c>
      <c r="V54" s="53">
        <v>384.39001464843801</v>
      </c>
      <c r="W54" s="53">
        <v>130</v>
      </c>
    </row>
    <row r="55" spans="1:24">
      <c r="A55" s="53" t="s">
        <v>97</v>
      </c>
      <c r="B55" s="53" t="s">
        <v>130</v>
      </c>
      <c r="C55" s="53" t="s">
        <v>28</v>
      </c>
      <c r="D55" s="53" t="s">
        <v>70</v>
      </c>
      <c r="E55" s="54">
        <v>1.57</v>
      </c>
      <c r="F55" s="54">
        <v>0.87</v>
      </c>
      <c r="G55" s="53" t="s">
        <v>103</v>
      </c>
      <c r="H55" s="54">
        <v>-0.25</v>
      </c>
      <c r="I55" s="54">
        <v>0.23</v>
      </c>
      <c r="J55" s="54" t="s">
        <v>103</v>
      </c>
      <c r="K55" s="54">
        <v>-1</v>
      </c>
      <c r="L55" s="54">
        <v>-0.56999999999999995</v>
      </c>
      <c r="M55" s="54">
        <v>0.33</v>
      </c>
      <c r="N55" s="54" t="s">
        <v>103</v>
      </c>
      <c r="O55" s="54" t="s">
        <v>190</v>
      </c>
      <c r="P55" s="54" t="s">
        <v>103</v>
      </c>
      <c r="Q55" s="54">
        <v>-1</v>
      </c>
      <c r="R55" s="54">
        <v>-7.0000000000000007E-2</v>
      </c>
      <c r="S55" s="54" t="s">
        <v>103</v>
      </c>
      <c r="T55" s="54" t="s">
        <v>103</v>
      </c>
      <c r="U55" s="54" t="s">
        <v>103</v>
      </c>
      <c r="V55" s="54">
        <v>0.47</v>
      </c>
      <c r="W55" s="54">
        <v>0.03</v>
      </c>
    </row>
    <row r="56" spans="1:24">
      <c r="A56" s="53" t="s">
        <v>97</v>
      </c>
      <c r="B56" s="53" t="s">
        <v>131</v>
      </c>
      <c r="C56" s="53" t="s">
        <v>24</v>
      </c>
      <c r="D56" s="53">
        <v>2022</v>
      </c>
      <c r="E56" s="53">
        <v>199386.32714843799</v>
      </c>
      <c r="F56" s="53">
        <v>102157.070556641</v>
      </c>
      <c r="H56" s="53">
        <v>99450.839355468794</v>
      </c>
      <c r="I56" s="53">
        <v>47670.360366821304</v>
      </c>
      <c r="J56" s="53">
        <v>1162.5</v>
      </c>
      <c r="K56" s="53">
        <v>6560.3900299072302</v>
      </c>
      <c r="L56" s="53">
        <v>65537.810142517104</v>
      </c>
      <c r="M56" s="53">
        <v>34675.289749145501</v>
      </c>
      <c r="N56" s="53">
        <v>28038.2199020386</v>
      </c>
      <c r="O56" s="53">
        <v>187309.44137287099</v>
      </c>
      <c r="Q56" s="53">
        <v>7215</v>
      </c>
      <c r="R56" s="53">
        <v>134340.64997100801</v>
      </c>
      <c r="S56" s="53">
        <v>4984.6700668334997</v>
      </c>
      <c r="T56" s="53">
        <v>6379.8800354003897</v>
      </c>
      <c r="U56" s="53">
        <v>6186.1700057983398</v>
      </c>
      <c r="V56" s="53">
        <v>71758.090148925796</v>
      </c>
      <c r="W56" s="53">
        <v>30991.840141296401</v>
      </c>
    </row>
    <row r="57" spans="1:24">
      <c r="A57" s="53" t="s">
        <v>97</v>
      </c>
      <c r="B57" s="53" t="s">
        <v>131</v>
      </c>
      <c r="C57" s="53" t="s">
        <v>29</v>
      </c>
      <c r="D57" s="53">
        <v>2023</v>
      </c>
      <c r="E57" s="53">
        <v>150671.47021484401</v>
      </c>
      <c r="F57" s="53">
        <v>91656.360839843794</v>
      </c>
      <c r="H57" s="53">
        <v>83893.3193359375</v>
      </c>
      <c r="I57" s="53">
        <v>49796.9697875977</v>
      </c>
      <c r="J57" s="53">
        <v>1085</v>
      </c>
      <c r="K57" s="53">
        <v>6389.4300842285202</v>
      </c>
      <c r="L57" s="53">
        <v>63153.800140380903</v>
      </c>
      <c r="M57" s="53">
        <v>28405.889885902401</v>
      </c>
      <c r="N57" s="53">
        <v>30560.2299458981</v>
      </c>
      <c r="O57" s="53">
        <v>217172.25011038801</v>
      </c>
      <c r="Q57" s="53">
        <v>6320.9799194335901</v>
      </c>
      <c r="R57" s="53">
        <v>108870.471431732</v>
      </c>
      <c r="S57" s="53">
        <v>4423.2099304199201</v>
      </c>
      <c r="T57" s="53">
        <v>5984.4900054931604</v>
      </c>
      <c r="U57" s="53">
        <v>7975</v>
      </c>
      <c r="V57" s="53">
        <v>76894.850097656294</v>
      </c>
      <c r="W57" s="53">
        <v>28537.3998680115</v>
      </c>
    </row>
    <row r="58" spans="1:24">
      <c r="A58" s="53" t="s">
        <v>97</v>
      </c>
      <c r="B58" s="53" t="s">
        <v>131</v>
      </c>
      <c r="C58" s="53" t="s">
        <v>29</v>
      </c>
      <c r="D58" s="53" t="s">
        <v>70</v>
      </c>
      <c r="E58" s="54">
        <v>-0.24</v>
      </c>
      <c r="F58" s="54">
        <v>-0.1</v>
      </c>
      <c r="G58" s="53" t="s">
        <v>103</v>
      </c>
      <c r="H58" s="54">
        <v>-0.16</v>
      </c>
      <c r="I58" s="54">
        <v>0.04</v>
      </c>
      <c r="J58" s="54">
        <v>-7.0000000000000007E-2</v>
      </c>
      <c r="K58" s="54">
        <v>-0.03</v>
      </c>
      <c r="L58" s="54">
        <v>-0.04</v>
      </c>
      <c r="M58" s="54">
        <v>-0.18</v>
      </c>
      <c r="N58" s="54">
        <v>0.09</v>
      </c>
      <c r="O58" s="54">
        <v>0.16</v>
      </c>
      <c r="P58" s="54" t="s">
        <v>103</v>
      </c>
      <c r="Q58" s="54">
        <v>-0.12</v>
      </c>
      <c r="R58" s="54">
        <v>-0.19</v>
      </c>
      <c r="S58" s="54">
        <v>-0.11</v>
      </c>
      <c r="T58" s="54">
        <v>-0.06</v>
      </c>
      <c r="U58" s="54">
        <v>0.28999999999999998</v>
      </c>
      <c r="V58" s="54">
        <v>7.0000000000000007E-2</v>
      </c>
      <c r="W58" s="54">
        <v>-0.08</v>
      </c>
    </row>
    <row r="59" spans="1:24">
      <c r="A59" s="53" t="s">
        <v>97</v>
      </c>
      <c r="B59" s="53" t="s">
        <v>132</v>
      </c>
      <c r="C59" s="53" t="s">
        <v>133</v>
      </c>
      <c r="D59" s="53">
        <v>2022</v>
      </c>
      <c r="E59" s="53">
        <v>151764.03125</v>
      </c>
      <c r="F59" s="53">
        <v>55025.109619140603</v>
      </c>
      <c r="H59" s="53">
        <v>73156.260253906294</v>
      </c>
      <c r="I59" s="53">
        <v>26361.189575195302</v>
      </c>
      <c r="J59" s="53">
        <v>310</v>
      </c>
      <c r="K59" s="53">
        <v>1264.21998596191</v>
      </c>
      <c r="L59" s="53">
        <v>38294.180175781301</v>
      </c>
      <c r="M59" s="53">
        <v>9098.9800338745099</v>
      </c>
      <c r="N59" s="53">
        <v>26531.0600547791</v>
      </c>
      <c r="O59" s="53">
        <v>85556.789945602402</v>
      </c>
      <c r="Q59" s="53">
        <v>4819.75</v>
      </c>
      <c r="R59" s="53">
        <v>87695.089466095</v>
      </c>
      <c r="S59" s="53">
        <v>2222.9500122070299</v>
      </c>
      <c r="T59" s="53">
        <v>11355.859863281299</v>
      </c>
      <c r="U59" s="53">
        <v>7929.3199462890598</v>
      </c>
      <c r="V59" s="53">
        <v>46449.040527343801</v>
      </c>
      <c r="W59" s="53">
        <v>22602.950029373202</v>
      </c>
    </row>
    <row r="60" spans="1:24">
      <c r="A60" s="53" t="s">
        <v>97</v>
      </c>
      <c r="B60" s="53" t="s">
        <v>132</v>
      </c>
      <c r="C60" s="53" t="s">
        <v>30</v>
      </c>
      <c r="D60" s="53">
        <v>2023</v>
      </c>
      <c r="E60" s="53">
        <v>162477.591796875</v>
      </c>
      <c r="F60" s="53">
        <v>57866.470214843801</v>
      </c>
      <c r="H60" s="53">
        <v>85061.08984375</v>
      </c>
      <c r="I60" s="53">
        <v>33444.309997558601</v>
      </c>
      <c r="J60" s="53">
        <v>155</v>
      </c>
      <c r="K60" s="53">
        <v>4476.0200500488299</v>
      </c>
      <c r="L60" s="53">
        <v>65267.970520019502</v>
      </c>
      <c r="M60" s="53">
        <v>12618.0199985504</v>
      </c>
      <c r="N60" s="53">
        <v>49221.579983502597</v>
      </c>
      <c r="O60" s="53">
        <v>134862.49913072601</v>
      </c>
      <c r="Q60" s="53">
        <v>8522.0198974609393</v>
      </c>
      <c r="R60" s="53">
        <v>102496.050510406</v>
      </c>
      <c r="S60" s="53">
        <v>4583.5100402832004</v>
      </c>
      <c r="T60" s="53">
        <v>17743.3400192261</v>
      </c>
      <c r="U60" s="53">
        <v>9373.2300109863299</v>
      </c>
      <c r="V60" s="53">
        <v>73512.720092773394</v>
      </c>
      <c r="W60" s="53">
        <v>31187.1301708221</v>
      </c>
    </row>
    <row r="61" spans="1:24">
      <c r="A61" s="53" t="s">
        <v>97</v>
      </c>
      <c r="B61" s="53" t="s">
        <v>132</v>
      </c>
      <c r="C61" s="53" t="s">
        <v>30</v>
      </c>
      <c r="D61" s="53" t="s">
        <v>70</v>
      </c>
      <c r="E61" s="54">
        <v>7.0000000000000007E-2</v>
      </c>
      <c r="F61" s="54">
        <v>0.05</v>
      </c>
      <c r="G61" s="53" t="s">
        <v>103</v>
      </c>
      <c r="H61" s="54">
        <v>0.16</v>
      </c>
      <c r="I61" s="54">
        <v>0.27</v>
      </c>
      <c r="J61" s="54">
        <v>-0.5</v>
      </c>
      <c r="K61" s="54">
        <v>2.54</v>
      </c>
      <c r="L61" s="54">
        <v>0.7</v>
      </c>
      <c r="M61" s="54">
        <v>0.39</v>
      </c>
      <c r="N61" s="54">
        <v>0.86</v>
      </c>
      <c r="O61" s="54">
        <v>0.57999999999999996</v>
      </c>
      <c r="P61" s="53" t="s">
        <v>103</v>
      </c>
      <c r="Q61" s="54">
        <v>0.77</v>
      </c>
      <c r="R61" s="54">
        <v>0.17</v>
      </c>
      <c r="S61" s="54">
        <v>1.06</v>
      </c>
      <c r="T61" s="54">
        <v>0.56000000000000005</v>
      </c>
      <c r="U61" s="54">
        <v>0.18</v>
      </c>
      <c r="V61" s="54">
        <v>0.57999999999999996</v>
      </c>
      <c r="W61" s="54">
        <v>0.38</v>
      </c>
    </row>
    <row r="62" spans="1:24">
      <c r="A62" s="53" t="s">
        <v>97</v>
      </c>
      <c r="B62" s="53" t="s">
        <v>134</v>
      </c>
      <c r="C62" s="53" t="s">
        <v>31</v>
      </c>
      <c r="D62" s="53">
        <v>2022</v>
      </c>
      <c r="E62" s="53">
        <v>196318.68066406299</v>
      </c>
      <c r="F62" s="53">
        <v>84576.479980468794</v>
      </c>
      <c r="H62" s="53">
        <v>99089.410644531294</v>
      </c>
      <c r="I62" s="53">
        <v>37756.1397094727</v>
      </c>
      <c r="K62" s="53">
        <v>18757.730041503899</v>
      </c>
      <c r="L62" s="53">
        <v>100829.109680176</v>
      </c>
      <c r="M62" s="53">
        <v>24547.8400621414</v>
      </c>
      <c r="N62" s="53">
        <v>58725.029373168902</v>
      </c>
      <c r="O62" s="53">
        <v>375489.26307678199</v>
      </c>
      <c r="Q62" s="53">
        <v>11066.25</v>
      </c>
      <c r="R62" s="53">
        <v>137264.49064636201</v>
      </c>
      <c r="S62" s="53">
        <v>4468.8299865722702</v>
      </c>
      <c r="T62" s="53">
        <v>34268.349853515603</v>
      </c>
      <c r="V62" s="53">
        <v>57899.049316406301</v>
      </c>
      <c r="W62" s="53">
        <v>32600.9999694824</v>
      </c>
    </row>
    <row r="63" spans="1:24">
      <c r="A63" s="53" t="s">
        <v>97</v>
      </c>
      <c r="B63" s="53" t="s">
        <v>134</v>
      </c>
      <c r="C63" s="53" t="s">
        <v>31</v>
      </c>
      <c r="D63" s="53">
        <v>2023</v>
      </c>
      <c r="E63" s="53">
        <v>140552.77832031299</v>
      </c>
      <c r="F63" s="53">
        <v>56611.860107421897</v>
      </c>
      <c r="H63" s="53">
        <v>68004.510009765596</v>
      </c>
      <c r="I63" s="53">
        <v>37914.349853515603</v>
      </c>
      <c r="K63" s="53">
        <v>12061.2998657227</v>
      </c>
      <c r="L63" s="53">
        <v>79676.100128173799</v>
      </c>
      <c r="M63" s="53">
        <v>10909.1600284576</v>
      </c>
      <c r="N63" s="53">
        <v>15180.250108718899</v>
      </c>
      <c r="O63" s="53">
        <v>369538.60916067101</v>
      </c>
      <c r="Q63" s="53">
        <v>9166.47021484375</v>
      </c>
      <c r="R63" s="53">
        <v>114223.620002747</v>
      </c>
      <c r="S63" s="53">
        <v>5186.18994140625</v>
      </c>
      <c r="T63" s="53">
        <v>49939.079711914099</v>
      </c>
      <c r="V63" s="53">
        <v>54847.639160156301</v>
      </c>
      <c r="W63" s="53">
        <v>28063.260238647501</v>
      </c>
    </row>
    <row r="64" spans="1:24">
      <c r="A64" s="53" t="s">
        <v>97</v>
      </c>
      <c r="B64" s="53" t="s">
        <v>134</v>
      </c>
      <c r="C64" s="53" t="s">
        <v>31</v>
      </c>
      <c r="D64" s="53" t="s">
        <v>70</v>
      </c>
      <c r="E64" s="54">
        <v>-0.28000000000000003</v>
      </c>
      <c r="F64" s="54">
        <v>-0.33</v>
      </c>
      <c r="G64" s="53" t="s">
        <v>103</v>
      </c>
      <c r="H64" s="54">
        <v>-0.31</v>
      </c>
      <c r="I64" s="54">
        <v>0</v>
      </c>
      <c r="J64" s="54" t="s">
        <v>103</v>
      </c>
      <c r="K64" s="54">
        <v>-0.36</v>
      </c>
      <c r="L64" s="54">
        <v>-0.21</v>
      </c>
      <c r="M64" s="54">
        <v>-0.56000000000000005</v>
      </c>
      <c r="N64" s="54">
        <v>-0.74</v>
      </c>
      <c r="O64" s="54">
        <v>-0.02</v>
      </c>
      <c r="P64" s="53" t="s">
        <v>103</v>
      </c>
      <c r="Q64" s="54">
        <v>-0.17</v>
      </c>
      <c r="R64" s="54">
        <v>-0.17</v>
      </c>
      <c r="S64" s="54">
        <v>0.16</v>
      </c>
      <c r="T64" s="54">
        <v>0.46</v>
      </c>
      <c r="U64" s="54" t="s">
        <v>103</v>
      </c>
      <c r="V64" s="54">
        <v>-0.05</v>
      </c>
      <c r="W64" s="54">
        <v>-0.14000000000000001</v>
      </c>
    </row>
    <row r="65" spans="1:23">
      <c r="A65" s="53" t="s">
        <v>97</v>
      </c>
      <c r="B65" s="53" t="s">
        <v>135</v>
      </c>
      <c r="C65" s="53" t="s">
        <v>30</v>
      </c>
      <c r="D65" s="53">
        <v>2022</v>
      </c>
      <c r="E65" s="53">
        <v>19751.520019531301</v>
      </c>
      <c r="F65" s="53">
        <v>9520.0202636718805</v>
      </c>
      <c r="H65" s="53">
        <v>8187.3200683593795</v>
      </c>
      <c r="I65" s="53">
        <v>4289.0599975585901</v>
      </c>
      <c r="K65" s="53">
        <v>1025.03002929688</v>
      </c>
      <c r="L65" s="53">
        <v>4847.5000305175799</v>
      </c>
      <c r="M65" s="53">
        <v>480.36999988555903</v>
      </c>
      <c r="N65" s="53">
        <v>2128.3399810791002</v>
      </c>
      <c r="O65" s="53">
        <v>14821.130279540999</v>
      </c>
      <c r="Q65" s="53">
        <v>1969.5</v>
      </c>
      <c r="R65" s="53">
        <v>12150.209920883201</v>
      </c>
      <c r="S65" s="53">
        <v>710.44998168945301</v>
      </c>
      <c r="T65" s="53">
        <v>1853.3300018310499</v>
      </c>
      <c r="U65" s="53">
        <v>1201.6699829101599</v>
      </c>
      <c r="V65" s="53">
        <v>6073.3898925781295</v>
      </c>
      <c r="W65" s="53">
        <v>3091.85008621216</v>
      </c>
    </row>
    <row r="66" spans="1:23">
      <c r="A66" s="53" t="s">
        <v>97</v>
      </c>
      <c r="B66" s="53" t="s">
        <v>135</v>
      </c>
      <c r="C66" s="53" t="s">
        <v>32</v>
      </c>
      <c r="D66" s="53">
        <v>2023</v>
      </c>
      <c r="E66" s="53">
        <v>60011.349609375</v>
      </c>
      <c r="F66" s="53">
        <v>24366.539916992198</v>
      </c>
      <c r="H66" s="53">
        <v>29905.7900390625</v>
      </c>
      <c r="I66" s="53">
        <v>16004.5899047852</v>
      </c>
      <c r="K66" s="53">
        <v>7756.0300750732404</v>
      </c>
      <c r="L66" s="53">
        <v>39648.169708251997</v>
      </c>
      <c r="M66" s="53">
        <v>7146.00002288818</v>
      </c>
      <c r="N66" s="53">
        <v>31087.859931945801</v>
      </c>
      <c r="O66" s="53">
        <v>96039.179195404096</v>
      </c>
      <c r="Q66" s="53">
        <v>4265.9699707031295</v>
      </c>
      <c r="R66" s="53">
        <v>52129.1596775055</v>
      </c>
      <c r="S66" s="53">
        <v>2154.22999572754</v>
      </c>
      <c r="T66" s="53">
        <v>8215.5700378418005</v>
      </c>
      <c r="U66" s="53">
        <v>1029.99998474121</v>
      </c>
      <c r="V66" s="53">
        <v>27479.529632568399</v>
      </c>
      <c r="W66" s="53">
        <v>11502.940002441401</v>
      </c>
    </row>
    <row r="67" spans="1:23">
      <c r="A67" s="53" t="s">
        <v>97</v>
      </c>
      <c r="B67" s="53" t="s">
        <v>135</v>
      </c>
      <c r="C67" s="53" t="s">
        <v>32</v>
      </c>
      <c r="D67" s="53" t="s">
        <v>70</v>
      </c>
      <c r="E67" s="54">
        <v>2.04</v>
      </c>
      <c r="F67" s="54">
        <v>1.56</v>
      </c>
      <c r="G67" s="53" t="s">
        <v>103</v>
      </c>
      <c r="H67" s="54">
        <v>2.65</v>
      </c>
      <c r="I67" s="54">
        <v>2.73</v>
      </c>
      <c r="J67" s="54" t="s">
        <v>103</v>
      </c>
      <c r="K67" s="54">
        <v>6.57</v>
      </c>
      <c r="L67" s="54">
        <v>7.18</v>
      </c>
      <c r="M67" s="54" t="s">
        <v>191</v>
      </c>
      <c r="N67" s="54" t="s">
        <v>192</v>
      </c>
      <c r="O67" s="54">
        <v>5.48</v>
      </c>
      <c r="P67" s="53" t="s">
        <v>103</v>
      </c>
      <c r="Q67" s="54">
        <v>1.17</v>
      </c>
      <c r="R67" s="54">
        <v>3.29</v>
      </c>
      <c r="S67" s="54">
        <v>2.0299999999999998</v>
      </c>
      <c r="T67" s="54">
        <v>3.43</v>
      </c>
      <c r="U67" s="54">
        <v>-0.14000000000000001</v>
      </c>
      <c r="V67" s="54">
        <v>3.52</v>
      </c>
      <c r="W67" s="54">
        <v>2.72</v>
      </c>
    </row>
    <row r="68" spans="1:23">
      <c r="A68" s="53" t="s">
        <v>97</v>
      </c>
      <c r="B68" s="53" t="s">
        <v>136</v>
      </c>
      <c r="C68" s="53" t="s">
        <v>34</v>
      </c>
      <c r="D68" s="53">
        <v>2022</v>
      </c>
      <c r="E68" s="53">
        <v>99545.5888671875</v>
      </c>
      <c r="F68" s="53">
        <v>65482.960205078103</v>
      </c>
      <c r="H68" s="53">
        <v>47751.519775390603</v>
      </c>
      <c r="I68" s="53">
        <v>28762.969543456999</v>
      </c>
      <c r="J68" s="53">
        <v>1278.75</v>
      </c>
      <c r="K68" s="53">
        <v>4647.0399017334003</v>
      </c>
      <c r="L68" s="53">
        <v>38156.879772186301</v>
      </c>
      <c r="M68" s="53">
        <v>22107.900000572201</v>
      </c>
      <c r="N68" s="53">
        <v>31238.839977741201</v>
      </c>
      <c r="O68" s="53">
        <v>179086.90881967501</v>
      </c>
      <c r="Q68" s="53">
        <v>3643.25</v>
      </c>
      <c r="R68" s="53">
        <v>81958.259479522705</v>
      </c>
      <c r="S68" s="53">
        <v>6050.3099365234402</v>
      </c>
      <c r="T68" s="53">
        <v>11554.420236587501</v>
      </c>
      <c r="U68" s="53">
        <v>14778.609878540001</v>
      </c>
      <c r="V68" s="53">
        <v>54009.7001953125</v>
      </c>
      <c r="W68" s="53">
        <v>49367.330152511597</v>
      </c>
    </row>
    <row r="69" spans="1:23">
      <c r="A69" s="53" t="s">
        <v>97</v>
      </c>
      <c r="B69" s="53" t="s">
        <v>136</v>
      </c>
      <c r="C69" s="53" t="s">
        <v>33</v>
      </c>
      <c r="D69" s="53">
        <v>2023</v>
      </c>
      <c r="E69" s="53">
        <v>116098.390136719</v>
      </c>
      <c r="F69" s="53">
        <v>67959.530761718794</v>
      </c>
      <c r="H69" s="53">
        <v>65997.910644531294</v>
      </c>
      <c r="I69" s="53">
        <v>39102.650390625</v>
      </c>
      <c r="J69" s="53">
        <v>271.25</v>
      </c>
      <c r="K69" s="53">
        <v>4886.18994903564</v>
      </c>
      <c r="L69" s="53">
        <v>45983.200077056899</v>
      </c>
      <c r="M69" s="53">
        <v>24368.8701486588</v>
      </c>
      <c r="N69" s="53">
        <v>32823.250047236703</v>
      </c>
      <c r="O69" s="53">
        <v>230716.749073029</v>
      </c>
      <c r="Q69" s="53">
        <v>6202.0099487304697</v>
      </c>
      <c r="R69" s="53">
        <v>85244.299844741807</v>
      </c>
      <c r="S69" s="53">
        <v>5156.6299743652298</v>
      </c>
      <c r="T69" s="53">
        <v>16391.009878158598</v>
      </c>
      <c r="U69" s="53">
        <v>17252.220108032201</v>
      </c>
      <c r="V69" s="53">
        <v>65427.359741210901</v>
      </c>
      <c r="W69" s="53">
        <v>58989.510124206499</v>
      </c>
    </row>
    <row r="70" spans="1:23">
      <c r="A70" s="53" t="s">
        <v>97</v>
      </c>
      <c r="B70" s="53" t="s">
        <v>136</v>
      </c>
      <c r="C70" s="53" t="s">
        <v>33</v>
      </c>
      <c r="D70" s="53" t="s">
        <v>70</v>
      </c>
      <c r="E70" s="54">
        <v>0.17</v>
      </c>
      <c r="F70" s="54">
        <v>0.04</v>
      </c>
      <c r="G70" s="53" t="s">
        <v>103</v>
      </c>
      <c r="H70" s="54">
        <v>0.38</v>
      </c>
      <c r="I70" s="54">
        <v>0.36</v>
      </c>
      <c r="J70" s="54">
        <v>-0.79</v>
      </c>
      <c r="K70" s="54">
        <v>0.05</v>
      </c>
      <c r="L70" s="54">
        <v>0.21</v>
      </c>
      <c r="M70" s="54">
        <v>0.1</v>
      </c>
      <c r="N70" s="54">
        <v>0.05</v>
      </c>
      <c r="O70" s="54">
        <v>0.28999999999999998</v>
      </c>
      <c r="P70" s="53" t="s">
        <v>103</v>
      </c>
      <c r="Q70" s="54">
        <v>0.7</v>
      </c>
      <c r="R70" s="54">
        <v>0.04</v>
      </c>
      <c r="S70" s="54">
        <v>-0.15</v>
      </c>
      <c r="T70" s="54">
        <v>0.42</v>
      </c>
      <c r="U70" s="54">
        <v>0.17</v>
      </c>
      <c r="V70" s="54">
        <v>0.21</v>
      </c>
      <c r="W70" s="54">
        <v>0.19</v>
      </c>
    </row>
    <row r="71" spans="1:23">
      <c r="A71" s="53" t="s">
        <v>97</v>
      </c>
      <c r="B71" s="53" t="s">
        <v>137</v>
      </c>
      <c r="C71" s="53" t="s">
        <v>51</v>
      </c>
      <c r="D71" s="53">
        <v>2022</v>
      </c>
    </row>
    <row r="72" spans="1:23">
      <c r="A72" s="53" t="s">
        <v>97</v>
      </c>
      <c r="B72" s="53" t="s">
        <v>137</v>
      </c>
      <c r="C72" s="53" t="s">
        <v>34</v>
      </c>
      <c r="D72" s="53">
        <v>2023</v>
      </c>
    </row>
    <row r="73" spans="1:23">
      <c r="A73" s="53" t="s">
        <v>97</v>
      </c>
      <c r="B73" s="53" t="s">
        <v>137</v>
      </c>
      <c r="C73" s="53" t="s">
        <v>34</v>
      </c>
      <c r="D73" s="53" t="s">
        <v>70</v>
      </c>
      <c r="E73" s="54" t="s">
        <v>103</v>
      </c>
      <c r="F73" s="54" t="s">
        <v>103</v>
      </c>
      <c r="G73" s="53" t="s">
        <v>103</v>
      </c>
      <c r="H73" s="54" t="s">
        <v>103</v>
      </c>
      <c r="I73" s="54" t="s">
        <v>103</v>
      </c>
      <c r="J73" s="54" t="s">
        <v>103</v>
      </c>
      <c r="K73" s="54" t="s">
        <v>103</v>
      </c>
      <c r="L73" s="54" t="s">
        <v>103</v>
      </c>
      <c r="M73" s="54" t="s">
        <v>103</v>
      </c>
      <c r="N73" s="54" t="s">
        <v>103</v>
      </c>
      <c r="O73" s="54" t="s">
        <v>103</v>
      </c>
      <c r="P73" s="53" t="s">
        <v>103</v>
      </c>
      <c r="Q73" s="54" t="s">
        <v>103</v>
      </c>
      <c r="R73" s="54" t="s">
        <v>103</v>
      </c>
      <c r="S73" s="54" t="s">
        <v>103</v>
      </c>
      <c r="T73" s="54" t="s">
        <v>103</v>
      </c>
      <c r="U73" s="54" t="s">
        <v>103</v>
      </c>
      <c r="V73" s="54" t="s">
        <v>103</v>
      </c>
      <c r="W73" s="54" t="s">
        <v>103</v>
      </c>
    </row>
    <row r="74" spans="1:23">
      <c r="A74" s="53" t="s">
        <v>97</v>
      </c>
      <c r="B74" s="53" t="s">
        <v>35</v>
      </c>
      <c r="C74" s="53" t="s">
        <v>35</v>
      </c>
      <c r="D74" s="53">
        <v>2022</v>
      </c>
      <c r="E74" s="53">
        <v>4909507.2689333102</v>
      </c>
      <c r="F74" s="53">
        <v>5979885.0802116403</v>
      </c>
      <c r="G74" s="53">
        <v>0</v>
      </c>
      <c r="H74" s="53">
        <v>2513224.26484966</v>
      </c>
      <c r="I74" s="53">
        <v>2195267.8006801601</v>
      </c>
      <c r="J74" s="53">
        <v>9750</v>
      </c>
      <c r="K74" s="53">
        <v>314998.32998657197</v>
      </c>
      <c r="L74" s="53">
        <v>2531803.4399871798</v>
      </c>
      <c r="M74" s="53">
        <v>364553.970466614</v>
      </c>
      <c r="N74" s="53">
        <v>2670359.7450623401</v>
      </c>
      <c r="O74" s="53">
        <v>2181419.6079835901</v>
      </c>
      <c r="P74" s="53">
        <v>0</v>
      </c>
      <c r="Q74" s="53">
        <v>94371.420352697402</v>
      </c>
      <c r="R74" s="53">
        <v>3075678.7551326798</v>
      </c>
      <c r="S74" s="53">
        <v>109950.869982958</v>
      </c>
      <c r="T74" s="53">
        <v>515354.08120727498</v>
      </c>
      <c r="U74" s="53">
        <v>252844.91149902399</v>
      </c>
      <c r="V74" s="53">
        <v>1586814.5500020999</v>
      </c>
      <c r="W74" s="53">
        <v>488926.80561649799</v>
      </c>
    </row>
    <row r="75" spans="1:23">
      <c r="A75" s="53" t="s">
        <v>97</v>
      </c>
      <c r="B75" s="53" t="s">
        <v>35</v>
      </c>
      <c r="C75" s="53" t="s">
        <v>35</v>
      </c>
      <c r="D75" s="53">
        <v>2023</v>
      </c>
      <c r="E75" s="53">
        <v>4296997.7077102698</v>
      </c>
      <c r="F75" s="53">
        <v>3956241.4812393198</v>
      </c>
      <c r="G75" s="53">
        <v>0</v>
      </c>
      <c r="H75" s="53">
        <v>2204707.2601518598</v>
      </c>
      <c r="I75" s="53">
        <v>1773310.5215282401</v>
      </c>
      <c r="J75" s="53">
        <v>2925</v>
      </c>
      <c r="K75" s="53">
        <v>267020</v>
      </c>
      <c r="L75" s="53">
        <v>2992784.8399944301</v>
      </c>
      <c r="M75" s="53">
        <v>368591.80965173303</v>
      </c>
      <c r="N75" s="53">
        <v>3585198.58640528</v>
      </c>
      <c r="O75" s="53">
        <v>2853088.4836168298</v>
      </c>
      <c r="P75" s="53">
        <v>0</v>
      </c>
      <c r="Q75" s="53">
        <v>103788.260052443</v>
      </c>
      <c r="R75" s="53">
        <v>3290845.7405838901</v>
      </c>
      <c r="S75" s="53">
        <v>142107.75</v>
      </c>
      <c r="T75" s="53">
        <v>699925.01977539004</v>
      </c>
      <c r="U75" s="53">
        <v>356749.73980712902</v>
      </c>
      <c r="V75" s="53">
        <v>1729088.90016603</v>
      </c>
      <c r="W75" s="53">
        <v>698001.18733823299</v>
      </c>
    </row>
    <row r="76" spans="1:23">
      <c r="A76" s="53" t="s">
        <v>97</v>
      </c>
      <c r="B76" s="53" t="s">
        <v>35</v>
      </c>
      <c r="C76" s="53" t="s">
        <v>35</v>
      </c>
      <c r="D76" s="53" t="s">
        <v>70</v>
      </c>
      <c r="E76" s="54">
        <v>-0.12</v>
      </c>
      <c r="F76" s="54">
        <v>-0.34</v>
      </c>
      <c r="G76" s="53" t="s">
        <v>103</v>
      </c>
      <c r="H76" s="54">
        <v>-0.12</v>
      </c>
      <c r="I76" s="54">
        <v>-0.19</v>
      </c>
      <c r="J76" s="54">
        <v>-0.7</v>
      </c>
      <c r="K76" s="54">
        <v>-0.15</v>
      </c>
      <c r="L76" s="54">
        <v>0.18</v>
      </c>
      <c r="M76" s="54">
        <v>0.01</v>
      </c>
      <c r="N76" s="54">
        <v>0.34</v>
      </c>
      <c r="O76" s="54">
        <v>0.31</v>
      </c>
      <c r="P76" s="53" t="s">
        <v>103</v>
      </c>
      <c r="Q76" s="54">
        <v>0.1</v>
      </c>
      <c r="R76" s="54">
        <v>7.0000000000000007E-2</v>
      </c>
      <c r="S76" s="54">
        <v>0.28999999999999998</v>
      </c>
      <c r="T76" s="54">
        <v>0.36</v>
      </c>
      <c r="U76" s="54">
        <v>0.41</v>
      </c>
      <c r="V76" s="54">
        <v>0.09</v>
      </c>
      <c r="W76" s="54">
        <v>0.43</v>
      </c>
    </row>
    <row r="77" spans="1:23">
      <c r="A77" s="53" t="s">
        <v>97</v>
      </c>
      <c r="B77" s="53" t="s">
        <v>138</v>
      </c>
      <c r="C77" s="53" t="s">
        <v>36</v>
      </c>
      <c r="D77" s="53">
        <v>2022</v>
      </c>
      <c r="E77" s="53">
        <v>808593.76625824103</v>
      </c>
      <c r="F77" s="53">
        <v>611171.25994873105</v>
      </c>
      <c r="G77" s="53">
        <v>0</v>
      </c>
      <c r="H77" s="53">
        <v>378390.83042144799</v>
      </c>
      <c r="I77" s="53">
        <v>250060.45993042001</v>
      </c>
      <c r="J77" s="53">
        <v>5541.25</v>
      </c>
      <c r="K77" s="53">
        <v>28086.539527893099</v>
      </c>
      <c r="L77" s="53">
        <v>317181.681535721</v>
      </c>
      <c r="M77" s="53">
        <v>109453.18980121599</v>
      </c>
      <c r="N77" s="53">
        <v>194537.940834045</v>
      </c>
      <c r="O77" s="53">
        <v>1520111.3606090499</v>
      </c>
      <c r="P77" s="53">
        <v>0</v>
      </c>
      <c r="Q77" s="53">
        <v>42191.5</v>
      </c>
      <c r="R77" s="53">
        <v>597951.08966995205</v>
      </c>
      <c r="S77" s="53">
        <v>23061.939977645899</v>
      </c>
      <c r="T77" s="53">
        <v>112119.959648132</v>
      </c>
      <c r="U77" s="53">
        <v>59562.989913940502</v>
      </c>
      <c r="V77" s="53">
        <v>286050.360054016</v>
      </c>
      <c r="W77" s="53">
        <v>198119.40050184701</v>
      </c>
    </row>
    <row r="78" spans="1:23">
      <c r="A78" s="53" t="s">
        <v>97</v>
      </c>
      <c r="B78" s="53" t="s">
        <v>138</v>
      </c>
      <c r="C78" s="53" t="s">
        <v>36</v>
      </c>
      <c r="D78" s="53">
        <v>2023</v>
      </c>
      <c r="E78" s="53">
        <v>756459.75489473494</v>
      </c>
      <c r="F78" s="53">
        <v>532046.64909362805</v>
      </c>
      <c r="G78" s="53">
        <v>0</v>
      </c>
      <c r="H78" s="53">
        <v>386440.75090098399</v>
      </c>
      <c r="I78" s="53">
        <v>274058.419921875</v>
      </c>
      <c r="J78" s="53">
        <v>3642.5</v>
      </c>
      <c r="K78" s="53">
        <v>27915.8799133301</v>
      </c>
      <c r="L78" s="53">
        <v>350055.60948562599</v>
      </c>
      <c r="M78" s="53">
        <v>103583.60050394</v>
      </c>
      <c r="N78" s="53">
        <v>195630.62082958201</v>
      </c>
      <c r="O78" s="53">
        <v>1784089.6577997201</v>
      </c>
      <c r="P78" s="53">
        <v>0</v>
      </c>
      <c r="Q78" s="53">
        <v>58338.340393066501</v>
      </c>
      <c r="R78" s="53">
        <v>604955.92867515504</v>
      </c>
      <c r="S78" s="53">
        <v>25373.989889144901</v>
      </c>
      <c r="T78" s="53">
        <v>155995.080142975</v>
      </c>
      <c r="U78" s="53">
        <v>69061.169952392607</v>
      </c>
      <c r="V78" s="53">
        <v>311704.607397079</v>
      </c>
      <c r="W78" s="53">
        <v>235508.37012132999</v>
      </c>
    </row>
    <row r="79" spans="1:23">
      <c r="A79" s="53" t="s">
        <v>97</v>
      </c>
      <c r="B79" s="53" t="s">
        <v>138</v>
      </c>
      <c r="C79" s="53" t="s">
        <v>36</v>
      </c>
      <c r="D79" s="53" t="s">
        <v>70</v>
      </c>
      <c r="E79" s="54">
        <v>-0.06</v>
      </c>
      <c r="F79" s="54">
        <v>-0.13</v>
      </c>
      <c r="G79" s="53" t="s">
        <v>103</v>
      </c>
      <c r="H79" s="54">
        <v>0.02</v>
      </c>
      <c r="I79" s="54">
        <v>0.1</v>
      </c>
      <c r="J79" s="54">
        <v>-0.34</v>
      </c>
      <c r="K79" s="54">
        <v>-0.01</v>
      </c>
      <c r="L79" s="54">
        <v>0.1</v>
      </c>
      <c r="M79" s="54">
        <v>-0.05</v>
      </c>
      <c r="N79" s="54">
        <v>0.01</v>
      </c>
      <c r="O79" s="54">
        <v>0.17</v>
      </c>
      <c r="P79" s="53" t="s">
        <v>103</v>
      </c>
      <c r="Q79" s="54">
        <v>0.38</v>
      </c>
      <c r="R79" s="54">
        <v>0.01</v>
      </c>
      <c r="S79" s="54">
        <v>0.1</v>
      </c>
      <c r="T79" s="54">
        <v>0.39</v>
      </c>
      <c r="U79" s="54">
        <v>0.16</v>
      </c>
      <c r="V79" s="54">
        <v>0.09</v>
      </c>
      <c r="W79" s="54">
        <v>0.19</v>
      </c>
    </row>
    <row r="80" spans="1:23">
      <c r="A80" s="53" t="s">
        <v>97</v>
      </c>
      <c r="B80" s="53" t="s">
        <v>37</v>
      </c>
      <c r="C80" s="53" t="s">
        <v>37</v>
      </c>
      <c r="D80" s="53">
        <v>2022</v>
      </c>
      <c r="E80" s="53">
        <v>841264.82714843901</v>
      </c>
      <c r="F80" s="53">
        <v>412515.31147766201</v>
      </c>
      <c r="G80" s="53">
        <v>0</v>
      </c>
      <c r="H80" s="53">
        <v>409407.54082489002</v>
      </c>
      <c r="I80" s="53">
        <v>198942.73953247099</v>
      </c>
      <c r="J80" s="53">
        <v>4805</v>
      </c>
      <c r="K80" s="53">
        <v>46263.489868164099</v>
      </c>
      <c r="L80" s="53">
        <v>312579.14993095398</v>
      </c>
      <c r="M80" s="53">
        <v>135899.10983276399</v>
      </c>
      <c r="N80" s="53">
        <v>185676.58926820799</v>
      </c>
      <c r="O80" s="53">
        <v>1044214.6342721001</v>
      </c>
      <c r="P80" s="53">
        <v>0</v>
      </c>
      <c r="Q80" s="53">
        <v>36627.5</v>
      </c>
      <c r="R80" s="53">
        <v>586872.399863053</v>
      </c>
      <c r="S80" s="53">
        <v>22642.750007629402</v>
      </c>
      <c r="T80" s="53">
        <v>72153.089984893799</v>
      </c>
      <c r="U80" s="53">
        <v>39827.529823303201</v>
      </c>
      <c r="V80" s="53">
        <v>317055.21912384097</v>
      </c>
      <c r="W80" s="53">
        <v>180917.74010848999</v>
      </c>
    </row>
    <row r="81" spans="1:23">
      <c r="A81" s="53" t="s">
        <v>97</v>
      </c>
      <c r="B81" s="53" t="s">
        <v>37</v>
      </c>
      <c r="C81" s="53" t="s">
        <v>37</v>
      </c>
      <c r="D81" s="53">
        <v>2023</v>
      </c>
      <c r="E81" s="53">
        <v>785806.25138092204</v>
      </c>
      <c r="F81" s="53">
        <v>390075.09300231998</v>
      </c>
      <c r="G81" s="53">
        <v>0</v>
      </c>
      <c r="H81" s="53">
        <v>411066.72887420701</v>
      </c>
      <c r="I81" s="53">
        <v>228531.18990325899</v>
      </c>
      <c r="J81" s="53">
        <v>2983.75</v>
      </c>
      <c r="K81" s="53">
        <v>46912.959800720302</v>
      </c>
      <c r="L81" s="53">
        <v>363462.51058387797</v>
      </c>
      <c r="M81" s="53">
        <v>126859.94019556</v>
      </c>
      <c r="N81" s="53">
        <v>184718.76982819999</v>
      </c>
      <c r="O81" s="53">
        <v>1311340.7460799301</v>
      </c>
      <c r="P81" s="53">
        <v>0</v>
      </c>
      <c r="Q81" s="53">
        <v>42700.329895019502</v>
      </c>
      <c r="R81" s="53">
        <v>590002.73171043396</v>
      </c>
      <c r="S81" s="53">
        <v>26424.299901962298</v>
      </c>
      <c r="T81" s="53">
        <v>108017.989570618</v>
      </c>
      <c r="U81" s="53">
        <v>49344.940109252901</v>
      </c>
      <c r="V81" s="53">
        <v>380390.75834846502</v>
      </c>
      <c r="W81" s="53">
        <v>197775.98065662399</v>
      </c>
    </row>
    <row r="82" spans="1:23">
      <c r="A82" s="53" t="s">
        <v>97</v>
      </c>
      <c r="B82" s="53" t="s">
        <v>37</v>
      </c>
      <c r="C82" s="53" t="s">
        <v>37</v>
      </c>
      <c r="D82" s="53" t="s">
        <v>70</v>
      </c>
      <c r="E82" s="54">
        <v>-7.0000000000000007E-2</v>
      </c>
      <c r="F82" s="54">
        <v>-0.05</v>
      </c>
      <c r="G82" s="53" t="s">
        <v>103</v>
      </c>
      <c r="H82" s="54">
        <v>0</v>
      </c>
      <c r="I82" s="54">
        <v>0.15</v>
      </c>
      <c r="J82" s="54">
        <v>-0.38</v>
      </c>
      <c r="K82" s="54">
        <v>0.01</v>
      </c>
      <c r="L82" s="54">
        <v>0.16</v>
      </c>
      <c r="M82" s="54">
        <v>-7.0000000000000007E-2</v>
      </c>
      <c r="N82" s="54">
        <v>-0.01</v>
      </c>
      <c r="O82" s="54">
        <v>0.26</v>
      </c>
      <c r="P82" s="53" t="s">
        <v>103</v>
      </c>
      <c r="Q82" s="54">
        <v>0.17</v>
      </c>
      <c r="R82" s="54">
        <v>0.01</v>
      </c>
      <c r="S82" s="54">
        <v>0.17</v>
      </c>
      <c r="T82" s="54">
        <v>0.5</v>
      </c>
      <c r="U82" s="54">
        <v>0.24</v>
      </c>
      <c r="V82" s="54">
        <v>0.2</v>
      </c>
      <c r="W82" s="54">
        <v>0.09</v>
      </c>
    </row>
    <row r="83" spans="1:23">
      <c r="A83" s="53" t="s">
        <v>97</v>
      </c>
      <c r="B83" s="53" t="s">
        <v>139</v>
      </c>
      <c r="C83" s="53" t="s">
        <v>38</v>
      </c>
      <c r="D83" s="53">
        <v>2022</v>
      </c>
      <c r="E83" s="53">
        <v>6559365.8623399902</v>
      </c>
      <c r="F83" s="53">
        <v>7003571.6516380301</v>
      </c>
      <c r="G83" s="53">
        <v>0</v>
      </c>
      <c r="H83" s="53">
        <v>3301022.6360960002</v>
      </c>
      <c r="I83" s="53">
        <v>2644271.0001430502</v>
      </c>
      <c r="J83" s="53">
        <v>20096.25</v>
      </c>
      <c r="K83" s="53">
        <v>389348.35938262899</v>
      </c>
      <c r="L83" s="53">
        <v>3161564.27145385</v>
      </c>
      <c r="M83" s="53">
        <v>609906.27010059298</v>
      </c>
      <c r="N83" s="53">
        <v>3050574.2751646</v>
      </c>
      <c r="O83" s="53">
        <v>4745745.6028647497</v>
      </c>
      <c r="P83" s="53">
        <v>0</v>
      </c>
      <c r="Q83" s="53">
        <v>173190.42035269699</v>
      </c>
      <c r="R83" s="53">
        <v>4260502.2446656898</v>
      </c>
      <c r="S83" s="53">
        <v>155655.55996823299</v>
      </c>
      <c r="T83" s="53">
        <v>699627.13084030105</v>
      </c>
      <c r="U83" s="53">
        <v>352235.43123626697</v>
      </c>
      <c r="V83" s="53">
        <v>2189920.1291799499</v>
      </c>
      <c r="W83" s="53">
        <v>867963.94622683502</v>
      </c>
    </row>
    <row r="84" spans="1:23">
      <c r="A84" s="53" t="s">
        <v>97</v>
      </c>
      <c r="B84" s="53" t="s">
        <v>139</v>
      </c>
      <c r="C84" s="53" t="s">
        <v>38</v>
      </c>
      <c r="D84" s="53">
        <v>2023</v>
      </c>
      <c r="E84" s="53">
        <v>5839263.71398592</v>
      </c>
      <c r="F84" s="53">
        <v>4878363.2233352698</v>
      </c>
      <c r="G84" s="53">
        <v>0</v>
      </c>
      <c r="H84" s="53">
        <v>3002214.7399270502</v>
      </c>
      <c r="I84" s="53">
        <v>2275900.1313533802</v>
      </c>
      <c r="J84" s="53">
        <v>9551.25</v>
      </c>
      <c r="K84" s="53">
        <v>341848.83971405</v>
      </c>
      <c r="L84" s="53">
        <v>3706302.9600639399</v>
      </c>
      <c r="M84" s="53">
        <v>599035.35035123304</v>
      </c>
      <c r="N84" s="53">
        <v>3965547.9770630598</v>
      </c>
      <c r="O84" s="53">
        <v>5948518.8874964798</v>
      </c>
      <c r="P84" s="53">
        <v>0</v>
      </c>
      <c r="Q84" s="53">
        <v>204826.93034052901</v>
      </c>
      <c r="R84" s="53">
        <v>4485804.4009694802</v>
      </c>
      <c r="S84" s="53">
        <v>193906.039791107</v>
      </c>
      <c r="T84" s="53">
        <v>963938.08948898304</v>
      </c>
      <c r="U84" s="53">
        <v>475155.849868775</v>
      </c>
      <c r="V84" s="53">
        <v>2421184.2659115801</v>
      </c>
      <c r="W84" s="53">
        <v>1131285.5381161899</v>
      </c>
    </row>
    <row r="85" spans="1:23">
      <c r="A85" s="53" t="s">
        <v>97</v>
      </c>
      <c r="B85" s="53" t="s">
        <v>139</v>
      </c>
      <c r="C85" s="53" t="s">
        <v>38</v>
      </c>
      <c r="D85" s="53" t="s">
        <v>70</v>
      </c>
      <c r="E85" s="54">
        <v>-0.11</v>
      </c>
      <c r="F85" s="54">
        <v>-0.3</v>
      </c>
      <c r="G85" s="53" t="s">
        <v>103</v>
      </c>
      <c r="H85" s="54">
        <v>-0.09</v>
      </c>
      <c r="I85" s="54">
        <v>-0.14000000000000001</v>
      </c>
      <c r="J85" s="54">
        <v>-0.52</v>
      </c>
      <c r="K85" s="54">
        <v>-0.12</v>
      </c>
      <c r="L85" s="54">
        <v>0.17</v>
      </c>
      <c r="M85" s="54">
        <v>-0.02</v>
      </c>
      <c r="N85" s="54">
        <v>0.3</v>
      </c>
      <c r="O85" s="54">
        <v>0.25</v>
      </c>
      <c r="P85" s="53" t="s">
        <v>103</v>
      </c>
      <c r="Q85" s="54">
        <v>0.18</v>
      </c>
      <c r="R85" s="54">
        <v>0.05</v>
      </c>
      <c r="S85" s="54">
        <v>0.25</v>
      </c>
      <c r="T85" s="54">
        <v>0.38</v>
      </c>
      <c r="U85" s="54">
        <v>0.35</v>
      </c>
      <c r="V85" s="54">
        <v>0.11</v>
      </c>
      <c r="W85" s="54">
        <v>0.3</v>
      </c>
    </row>
  </sheetData>
  <mergeCells count="9">
    <mergeCell ref="E5:G5"/>
    <mergeCell ref="A5:B5"/>
    <mergeCell ref="N5:P5"/>
    <mergeCell ref="T2:W2"/>
    <mergeCell ref="H5:I5"/>
    <mergeCell ref="J5:M5"/>
    <mergeCell ref="V5:V6"/>
    <mergeCell ref="S5:U5"/>
    <mergeCell ref="W5:W6"/>
  </mergeCells>
  <pageMargins left="0.19685039370078741" right="0.19685039370078741" top="0.19685039370078741" bottom="0.19685039370078741" header="0.11811023622047249" footer="0.19685039370078741"/>
  <pageSetup paperSize="9" scale="8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3"/>
  <cols>
    <col min="1" max="1" width="19.83203125" customWidth="1"/>
    <col min="2" max="2" width="25.1640625" customWidth="1"/>
    <col min="3" max="3" width="31.6640625" bestFit="1" customWidth="1"/>
    <col min="4" max="4" width="31.6640625" customWidth="1"/>
    <col min="5" max="5" width="5.83203125" bestFit="1" customWidth="1"/>
    <col min="6" max="6" width="0.6640625" customWidth="1"/>
    <col min="7" max="7" width="9.1640625" bestFit="1" customWidth="1"/>
    <col min="8" max="8" width="8.5" customWidth="1"/>
    <col min="9" max="9" width="8.33203125" customWidth="1"/>
    <col min="10" max="10" width="7.5" customWidth="1"/>
    <col min="11" max="11" width="7.6640625" customWidth="1"/>
    <col min="12" max="12" width="9.1640625" customWidth="1"/>
    <col min="13" max="14" width="7.83203125" customWidth="1"/>
    <col min="15" max="15" width="8.1640625" customWidth="1"/>
    <col min="16" max="16" width="7.6640625" customWidth="1"/>
    <col min="17" max="18" width="8" customWidth="1"/>
    <col min="19" max="19" width="8.83203125" bestFit="1" customWidth="1"/>
    <col min="20" max="20" width="8.5" customWidth="1"/>
    <col min="21" max="21" width="8.1640625" customWidth="1"/>
    <col min="22" max="22" width="8.5" customWidth="1"/>
    <col min="23" max="23" width="7.5" customWidth="1"/>
    <col min="24" max="24" width="8.1640625" bestFit="1" customWidth="1"/>
    <col min="25" max="25" width="46.33203125" hidden="1" customWidth="1"/>
  </cols>
  <sheetData>
    <row r="1" spans="1:26" ht="9.75" customHeight="1">
      <c r="A1" s="139"/>
      <c r="B1" s="139"/>
      <c r="C1" s="207" t="s">
        <v>153</v>
      </c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39"/>
      <c r="S1" s="139"/>
      <c r="T1" s="139"/>
      <c r="U1" s="202">
        <f ca="1">+TODAY()</f>
        <v>45166</v>
      </c>
      <c r="V1" s="185"/>
      <c r="W1" s="185"/>
      <c r="X1" s="185"/>
      <c r="Y1" s="185"/>
      <c r="Z1" s="185"/>
    </row>
    <row r="2" spans="1:26" ht="24.75" customHeight="1">
      <c r="A2" s="139"/>
      <c r="B2" s="139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39"/>
      <c r="S2" s="139"/>
      <c r="T2" s="139"/>
      <c r="U2" s="185"/>
      <c r="V2" s="185"/>
      <c r="W2" s="185"/>
      <c r="X2" s="185"/>
      <c r="Y2" s="185"/>
      <c r="Z2" s="185"/>
    </row>
    <row r="5" spans="1:26" ht="14.25" customHeight="1">
      <c r="A5" s="185"/>
      <c r="B5" s="185"/>
      <c r="G5" s="203" t="s">
        <v>10</v>
      </c>
      <c r="H5" s="206"/>
      <c r="I5" s="204"/>
      <c r="J5" s="203" t="s">
        <v>193</v>
      </c>
      <c r="K5" s="204"/>
      <c r="L5" s="203" t="s">
        <v>156</v>
      </c>
      <c r="M5" s="206"/>
      <c r="N5" s="206"/>
      <c r="O5" s="204"/>
      <c r="P5" s="203" t="s">
        <v>12</v>
      </c>
      <c r="Q5" s="204"/>
      <c r="R5" s="138" t="s">
        <v>157</v>
      </c>
      <c r="S5" s="138" t="s">
        <v>158</v>
      </c>
      <c r="T5" s="203" t="s">
        <v>11</v>
      </c>
      <c r="U5" s="206"/>
      <c r="V5" s="204"/>
      <c r="W5" s="203" t="s">
        <v>159</v>
      </c>
      <c r="X5" s="203" t="s">
        <v>160</v>
      </c>
    </row>
    <row r="6" spans="1:26" ht="14.25" customHeight="1">
      <c r="G6" s="138">
        <v>10</v>
      </c>
      <c r="H6" s="138">
        <v>100</v>
      </c>
      <c r="I6" s="138" t="s">
        <v>161</v>
      </c>
      <c r="J6" s="138">
        <v>10</v>
      </c>
      <c r="K6" s="138">
        <v>100</v>
      </c>
      <c r="L6" s="138" t="s">
        <v>162</v>
      </c>
      <c r="M6" s="138" t="s">
        <v>163</v>
      </c>
      <c r="N6" s="138" t="s">
        <v>164</v>
      </c>
      <c r="O6" s="138" t="s">
        <v>165</v>
      </c>
      <c r="P6" s="138">
        <v>36</v>
      </c>
      <c r="Q6" s="138" t="s">
        <v>166</v>
      </c>
      <c r="R6" s="138" t="s">
        <v>167</v>
      </c>
      <c r="S6" s="138" t="s">
        <v>168</v>
      </c>
      <c r="T6" s="138" t="s">
        <v>169</v>
      </c>
      <c r="U6" s="138">
        <v>88.5</v>
      </c>
      <c r="V6" s="138" t="s">
        <v>170</v>
      </c>
      <c r="W6" s="205"/>
      <c r="X6" s="205"/>
    </row>
    <row r="7" spans="1:26" ht="14.25" customHeight="1">
      <c r="A7" s="138" t="s">
        <v>59</v>
      </c>
      <c r="B7" s="138" t="s">
        <v>194</v>
      </c>
      <c r="C7" s="138" t="s">
        <v>90</v>
      </c>
      <c r="D7" s="138" t="s">
        <v>91</v>
      </c>
      <c r="E7" s="138" t="s">
        <v>92</v>
      </c>
      <c r="F7" s="138" t="s">
        <v>63</v>
      </c>
      <c r="G7" s="138">
        <v>401101</v>
      </c>
      <c r="H7" s="138">
        <v>401103</v>
      </c>
      <c r="I7" s="138">
        <v>401106</v>
      </c>
      <c r="J7" s="138">
        <v>402101</v>
      </c>
      <c r="K7" s="138">
        <v>402103</v>
      </c>
      <c r="L7" s="138">
        <v>406110</v>
      </c>
      <c r="M7" s="138">
        <v>406120</v>
      </c>
      <c r="N7" s="138" t="s">
        <v>171</v>
      </c>
      <c r="O7" s="138" t="s">
        <v>172</v>
      </c>
      <c r="P7" s="138" t="s">
        <v>173</v>
      </c>
      <c r="Q7" s="138" t="s">
        <v>174</v>
      </c>
      <c r="R7" s="138">
        <v>408101</v>
      </c>
      <c r="S7" s="138"/>
      <c r="T7" s="138">
        <v>415104</v>
      </c>
      <c r="U7" s="138">
        <v>415201</v>
      </c>
      <c r="V7" s="138">
        <v>415307</v>
      </c>
      <c r="W7" s="138"/>
      <c r="X7" s="138"/>
    </row>
    <row r="8" spans="1:26">
      <c r="A8" t="s">
        <v>97</v>
      </c>
      <c r="B8" t="s">
        <v>35</v>
      </c>
      <c r="C8" t="s">
        <v>98</v>
      </c>
      <c r="D8" t="s">
        <v>98</v>
      </c>
      <c r="E8">
        <v>2022</v>
      </c>
      <c r="G8">
        <v>0</v>
      </c>
    </row>
    <row r="9" spans="1:26">
      <c r="A9" t="s">
        <v>97</v>
      </c>
      <c r="B9" t="s">
        <v>35</v>
      </c>
      <c r="C9" t="s">
        <v>98</v>
      </c>
      <c r="E9" t="s">
        <v>70</v>
      </c>
      <c r="G9" t="s">
        <v>103</v>
      </c>
      <c r="P9">
        <v>1</v>
      </c>
      <c r="X9">
        <v>1</v>
      </c>
    </row>
    <row r="10" spans="1:26">
      <c r="A10" t="s">
        <v>97</v>
      </c>
      <c r="B10" t="s">
        <v>35</v>
      </c>
      <c r="C10" t="s">
        <v>104</v>
      </c>
      <c r="D10" t="s">
        <v>104</v>
      </c>
      <c r="E10">
        <v>2022</v>
      </c>
      <c r="G10" s="135">
        <v>0</v>
      </c>
      <c r="H10" s="135" t="s">
        <v>103</v>
      </c>
      <c r="I10" t="s">
        <v>103</v>
      </c>
      <c r="J10" s="135" t="s">
        <v>103</v>
      </c>
      <c r="K10" s="135" t="s">
        <v>103</v>
      </c>
      <c r="L10" s="135" t="s">
        <v>103</v>
      </c>
      <c r="M10" t="s">
        <v>103</v>
      </c>
      <c r="N10" s="135" t="s">
        <v>103</v>
      </c>
      <c r="O10" s="135" t="s">
        <v>103</v>
      </c>
      <c r="P10" s="135" t="s">
        <v>103</v>
      </c>
      <c r="Q10" s="135" t="s">
        <v>103</v>
      </c>
      <c r="R10" s="135" t="s">
        <v>103</v>
      </c>
      <c r="S10" s="135" t="s">
        <v>103</v>
      </c>
      <c r="T10" s="135" t="s">
        <v>103</v>
      </c>
      <c r="U10" s="135" t="s">
        <v>103</v>
      </c>
      <c r="V10" s="135" t="s">
        <v>103</v>
      </c>
      <c r="W10" s="135" t="s">
        <v>103</v>
      </c>
      <c r="X10" s="135" t="s">
        <v>103</v>
      </c>
    </row>
    <row r="11" spans="1:26">
      <c r="A11" t="s">
        <v>97</v>
      </c>
      <c r="B11" t="s">
        <v>35</v>
      </c>
      <c r="C11" t="s">
        <v>104</v>
      </c>
      <c r="E11" t="s">
        <v>70</v>
      </c>
      <c r="G11" t="s">
        <v>103</v>
      </c>
    </row>
    <row r="12" spans="1:26">
      <c r="A12" t="s">
        <v>97</v>
      </c>
      <c r="B12" t="s">
        <v>35</v>
      </c>
      <c r="C12" t="s">
        <v>106</v>
      </c>
      <c r="D12" t="s">
        <v>106</v>
      </c>
      <c r="E12">
        <v>2022</v>
      </c>
      <c r="G12">
        <v>0</v>
      </c>
      <c r="H12">
        <v>8</v>
      </c>
      <c r="J12">
        <v>15</v>
      </c>
      <c r="K12">
        <v>8</v>
      </c>
      <c r="M12">
        <v>2</v>
      </c>
      <c r="N12">
        <v>10</v>
      </c>
      <c r="O12">
        <v>2</v>
      </c>
      <c r="P12">
        <v>23</v>
      </c>
      <c r="Q12">
        <v>14</v>
      </c>
      <c r="R12">
        <v>7</v>
      </c>
      <c r="S12">
        <v>38</v>
      </c>
      <c r="T12">
        <v>2</v>
      </c>
      <c r="U12">
        <v>14</v>
      </c>
      <c r="V12">
        <v>13</v>
      </c>
      <c r="W12">
        <v>24</v>
      </c>
      <c r="X12">
        <v>15</v>
      </c>
    </row>
    <row r="13" spans="1:26">
      <c r="A13" t="s">
        <v>97</v>
      </c>
      <c r="B13" t="s">
        <v>35</v>
      </c>
      <c r="C13" t="s">
        <v>106</v>
      </c>
      <c r="E13" t="s">
        <v>70</v>
      </c>
      <c r="G13" s="135" t="s">
        <v>103</v>
      </c>
      <c r="H13" s="135" t="s">
        <v>103</v>
      </c>
      <c r="I13" t="s">
        <v>103</v>
      </c>
      <c r="J13" s="135" t="s">
        <v>103</v>
      </c>
      <c r="K13" s="135" t="s">
        <v>103</v>
      </c>
      <c r="L13" s="135" t="s">
        <v>103</v>
      </c>
      <c r="M13" s="135" t="s">
        <v>103</v>
      </c>
      <c r="N13" s="135" t="s">
        <v>103</v>
      </c>
      <c r="O13" s="135" t="s">
        <v>103</v>
      </c>
      <c r="P13" s="135" t="s">
        <v>103</v>
      </c>
      <c r="Q13" s="135" t="s">
        <v>103</v>
      </c>
      <c r="R13" s="135" t="s">
        <v>103</v>
      </c>
      <c r="S13" s="135" t="s">
        <v>103</v>
      </c>
      <c r="T13" s="135" t="s">
        <v>103</v>
      </c>
      <c r="U13" s="135" t="s">
        <v>103</v>
      </c>
      <c r="V13" s="135" t="s">
        <v>103</v>
      </c>
      <c r="W13" s="135" t="s">
        <v>103</v>
      </c>
      <c r="X13" s="135" t="s">
        <v>103</v>
      </c>
    </row>
    <row r="14" spans="1:26">
      <c r="A14" t="s">
        <v>97</v>
      </c>
      <c r="B14" t="s">
        <v>35</v>
      </c>
      <c r="C14" t="s">
        <v>108</v>
      </c>
      <c r="D14" t="s">
        <v>108</v>
      </c>
      <c r="E14">
        <v>2022</v>
      </c>
      <c r="G14">
        <v>0</v>
      </c>
    </row>
    <row r="15" spans="1:26">
      <c r="A15" t="s">
        <v>97</v>
      </c>
      <c r="B15" t="s">
        <v>35</v>
      </c>
      <c r="C15" t="s">
        <v>108</v>
      </c>
      <c r="E15" t="s">
        <v>70</v>
      </c>
      <c r="G15" t="s">
        <v>103</v>
      </c>
      <c r="H15">
        <v>5</v>
      </c>
      <c r="J15">
        <v>18</v>
      </c>
      <c r="K15">
        <v>13</v>
      </c>
      <c r="M15">
        <v>7</v>
      </c>
      <c r="N15">
        <v>11</v>
      </c>
      <c r="O15">
        <v>4</v>
      </c>
      <c r="P15">
        <v>36</v>
      </c>
      <c r="Q15">
        <v>10</v>
      </c>
      <c r="R15">
        <v>10</v>
      </c>
      <c r="S15">
        <v>55</v>
      </c>
      <c r="T15">
        <v>2</v>
      </c>
      <c r="U15">
        <v>19</v>
      </c>
      <c r="W15">
        <v>17</v>
      </c>
      <c r="X15">
        <v>21</v>
      </c>
    </row>
    <row r="16" spans="1:26">
      <c r="A16" t="s">
        <v>97</v>
      </c>
      <c r="B16" t="s">
        <v>138</v>
      </c>
      <c r="C16" t="s">
        <v>114</v>
      </c>
      <c r="D16" t="s">
        <v>114</v>
      </c>
      <c r="E16">
        <v>2022</v>
      </c>
      <c r="G16" s="135">
        <v>0</v>
      </c>
      <c r="H16" s="135" t="s">
        <v>103</v>
      </c>
      <c r="I16" t="s">
        <v>103</v>
      </c>
      <c r="J16" s="135" t="s">
        <v>103</v>
      </c>
      <c r="K16" s="135" t="s">
        <v>103</v>
      </c>
      <c r="L16" s="135" t="s">
        <v>103</v>
      </c>
      <c r="M16" s="135" t="s">
        <v>103</v>
      </c>
      <c r="N16" s="135" t="s">
        <v>103</v>
      </c>
      <c r="O16" s="135" t="s">
        <v>103</v>
      </c>
      <c r="P16" s="135" t="s">
        <v>103</v>
      </c>
      <c r="Q16" s="135" t="s">
        <v>103</v>
      </c>
      <c r="R16" s="135" t="s">
        <v>103</v>
      </c>
      <c r="S16" s="135" t="s">
        <v>103</v>
      </c>
      <c r="T16" s="135" t="s">
        <v>103</v>
      </c>
      <c r="U16" s="135" t="s">
        <v>103</v>
      </c>
      <c r="V16" s="135" t="s">
        <v>103</v>
      </c>
      <c r="W16" s="135" t="s">
        <v>103</v>
      </c>
      <c r="X16" s="135" t="s">
        <v>103</v>
      </c>
    </row>
    <row r="17" spans="1:24">
      <c r="A17" t="s">
        <v>97</v>
      </c>
      <c r="B17" t="s">
        <v>138</v>
      </c>
      <c r="C17" t="s">
        <v>114</v>
      </c>
      <c r="E17" t="s">
        <v>70</v>
      </c>
      <c r="G17" t="s">
        <v>103</v>
      </c>
    </row>
    <row r="18" spans="1:24">
      <c r="A18" t="s">
        <v>97</v>
      </c>
      <c r="B18" t="s">
        <v>138</v>
      </c>
      <c r="C18" t="s">
        <v>116</v>
      </c>
      <c r="D18" t="s">
        <v>116</v>
      </c>
      <c r="E18">
        <v>2022</v>
      </c>
      <c r="G18">
        <v>0</v>
      </c>
      <c r="H18">
        <v>1</v>
      </c>
      <c r="J18">
        <v>1</v>
      </c>
      <c r="N18">
        <v>1</v>
      </c>
      <c r="P18">
        <v>2</v>
      </c>
      <c r="Q18">
        <v>1</v>
      </c>
      <c r="S18">
        <v>1</v>
      </c>
      <c r="U18">
        <v>1</v>
      </c>
      <c r="V18">
        <v>1</v>
      </c>
      <c r="X18">
        <v>1</v>
      </c>
    </row>
    <row r="19" spans="1:24">
      <c r="A19" t="s">
        <v>97</v>
      </c>
      <c r="B19" t="s">
        <v>138</v>
      </c>
      <c r="C19" t="s">
        <v>116</v>
      </c>
      <c r="E19" t="s">
        <v>70</v>
      </c>
      <c r="G19" s="135" t="s">
        <v>103</v>
      </c>
      <c r="H19" s="135" t="s">
        <v>103</v>
      </c>
      <c r="I19" t="s">
        <v>103</v>
      </c>
      <c r="J19" s="135" t="s">
        <v>103</v>
      </c>
      <c r="K19" s="135" t="s">
        <v>103</v>
      </c>
      <c r="L19" s="135" t="s">
        <v>103</v>
      </c>
      <c r="M19" s="135" t="s">
        <v>103</v>
      </c>
      <c r="N19" s="135" t="s">
        <v>103</v>
      </c>
      <c r="O19" s="135" t="s">
        <v>103</v>
      </c>
      <c r="P19" s="135" t="s">
        <v>103</v>
      </c>
      <c r="Q19" s="135" t="s">
        <v>103</v>
      </c>
      <c r="R19" s="135" t="s">
        <v>103</v>
      </c>
      <c r="S19" s="135" t="s">
        <v>103</v>
      </c>
      <c r="T19" s="135" t="s">
        <v>103</v>
      </c>
      <c r="U19" s="135" t="s">
        <v>103</v>
      </c>
      <c r="V19" s="135" t="s">
        <v>103</v>
      </c>
      <c r="W19" s="135" t="s">
        <v>103</v>
      </c>
      <c r="X19" s="135" t="s">
        <v>103</v>
      </c>
    </row>
    <row r="20" spans="1:24">
      <c r="A20" t="s">
        <v>97</v>
      </c>
      <c r="B20" t="s">
        <v>138</v>
      </c>
      <c r="C20" t="s">
        <v>117</v>
      </c>
      <c r="D20" t="s">
        <v>117</v>
      </c>
      <c r="E20">
        <v>2022</v>
      </c>
      <c r="G20">
        <v>0</v>
      </c>
    </row>
    <row r="21" spans="1:24">
      <c r="A21" t="s">
        <v>97</v>
      </c>
      <c r="B21" t="s">
        <v>138</v>
      </c>
      <c r="C21" t="s">
        <v>117</v>
      </c>
      <c r="E21" t="s">
        <v>70</v>
      </c>
      <c r="G21" t="s">
        <v>103</v>
      </c>
      <c r="H21">
        <v>60</v>
      </c>
      <c r="J21">
        <v>54</v>
      </c>
      <c r="K21">
        <v>39</v>
      </c>
      <c r="M21">
        <v>5</v>
      </c>
      <c r="N21">
        <v>15</v>
      </c>
      <c r="O21">
        <v>1</v>
      </c>
      <c r="P21">
        <v>16</v>
      </c>
      <c r="Q21">
        <v>60</v>
      </c>
      <c r="R21">
        <v>14</v>
      </c>
      <c r="S21">
        <v>46</v>
      </c>
      <c r="T21">
        <v>11</v>
      </c>
      <c r="U21">
        <v>7</v>
      </c>
      <c r="V21">
        <v>28</v>
      </c>
      <c r="W21">
        <v>43</v>
      </c>
      <c r="X21">
        <v>18</v>
      </c>
    </row>
    <row r="22" spans="1:24">
      <c r="A22" t="s">
        <v>97</v>
      </c>
      <c r="B22" t="s">
        <v>138</v>
      </c>
      <c r="C22" t="s">
        <v>119</v>
      </c>
      <c r="D22" t="s">
        <v>119</v>
      </c>
      <c r="E22">
        <v>2022</v>
      </c>
      <c r="G22" s="135">
        <v>0</v>
      </c>
      <c r="H22" s="135" t="s">
        <v>103</v>
      </c>
      <c r="I22" t="s">
        <v>103</v>
      </c>
      <c r="J22" s="135" t="s">
        <v>103</v>
      </c>
      <c r="K22" s="135" t="s">
        <v>103</v>
      </c>
      <c r="L22" s="135" t="s">
        <v>103</v>
      </c>
      <c r="M22" s="135" t="s">
        <v>103</v>
      </c>
      <c r="N22" s="135" t="s">
        <v>103</v>
      </c>
      <c r="O22" s="135" t="s">
        <v>103</v>
      </c>
      <c r="P22" s="135" t="s">
        <v>103</v>
      </c>
      <c r="Q22" s="135" t="s">
        <v>103</v>
      </c>
      <c r="R22" s="135" t="s">
        <v>103</v>
      </c>
      <c r="S22" s="135" t="s">
        <v>103</v>
      </c>
      <c r="T22" s="135" t="s">
        <v>103</v>
      </c>
      <c r="U22" s="135" t="s">
        <v>103</v>
      </c>
      <c r="V22" s="135" t="s">
        <v>103</v>
      </c>
      <c r="W22" s="135" t="s">
        <v>103</v>
      </c>
      <c r="X22" s="135" t="s">
        <v>103</v>
      </c>
    </row>
    <row r="23" spans="1:24">
      <c r="A23" t="s">
        <v>97</v>
      </c>
      <c r="B23" t="s">
        <v>138</v>
      </c>
      <c r="C23" t="s">
        <v>119</v>
      </c>
      <c r="E23" t="s">
        <v>70</v>
      </c>
      <c r="G23" t="s">
        <v>103</v>
      </c>
    </row>
    <row r="24" spans="1:24">
      <c r="A24" t="s">
        <v>97</v>
      </c>
      <c r="B24" t="s">
        <v>138</v>
      </c>
      <c r="C24" t="s">
        <v>121</v>
      </c>
      <c r="D24" t="s">
        <v>121</v>
      </c>
      <c r="E24">
        <v>2022</v>
      </c>
      <c r="G24">
        <v>0</v>
      </c>
      <c r="H24">
        <v>4</v>
      </c>
      <c r="J24">
        <v>2</v>
      </c>
      <c r="K24">
        <v>6</v>
      </c>
      <c r="N24">
        <v>1</v>
      </c>
      <c r="P24">
        <v>1</v>
      </c>
      <c r="Q24">
        <v>14</v>
      </c>
      <c r="R24">
        <v>2</v>
      </c>
      <c r="S24">
        <v>10</v>
      </c>
      <c r="V24">
        <v>1</v>
      </c>
      <c r="W24">
        <v>19</v>
      </c>
      <c r="X24">
        <v>15</v>
      </c>
    </row>
    <row r="25" spans="1:24">
      <c r="A25" t="s">
        <v>97</v>
      </c>
      <c r="B25" t="s">
        <v>138</v>
      </c>
      <c r="C25" t="s">
        <v>121</v>
      </c>
      <c r="E25" t="s">
        <v>70</v>
      </c>
      <c r="G25" s="135" t="s">
        <v>103</v>
      </c>
      <c r="H25" s="135" t="s">
        <v>103</v>
      </c>
      <c r="I25" t="s">
        <v>103</v>
      </c>
      <c r="J25" s="135" t="s">
        <v>103</v>
      </c>
      <c r="K25" s="135" t="s">
        <v>103</v>
      </c>
      <c r="L25" s="135" t="s">
        <v>103</v>
      </c>
      <c r="M25" s="135" t="s">
        <v>103</v>
      </c>
      <c r="N25" s="135" t="s">
        <v>103</v>
      </c>
      <c r="O25" s="135" t="s">
        <v>103</v>
      </c>
      <c r="P25" s="135" t="s">
        <v>103</v>
      </c>
      <c r="Q25" s="135" t="s">
        <v>103</v>
      </c>
      <c r="R25" s="135" t="s">
        <v>103</v>
      </c>
      <c r="S25" s="135" t="s">
        <v>103</v>
      </c>
      <c r="T25" s="135" t="s">
        <v>103</v>
      </c>
      <c r="U25" s="135" t="s">
        <v>103</v>
      </c>
      <c r="V25" s="135" t="s">
        <v>103</v>
      </c>
      <c r="W25" s="135" t="s">
        <v>103</v>
      </c>
      <c r="X25" s="135" t="s">
        <v>103</v>
      </c>
    </row>
    <row r="26" spans="1:24">
      <c r="A26" t="s">
        <v>97</v>
      </c>
      <c r="B26" t="s">
        <v>138</v>
      </c>
      <c r="C26" t="s">
        <v>122</v>
      </c>
      <c r="D26" t="s">
        <v>122</v>
      </c>
      <c r="E26">
        <v>2022</v>
      </c>
      <c r="G26">
        <v>0</v>
      </c>
    </row>
    <row r="27" spans="1:24">
      <c r="A27" t="s">
        <v>97</v>
      </c>
      <c r="B27" t="s">
        <v>138</v>
      </c>
      <c r="C27" t="s">
        <v>122</v>
      </c>
      <c r="E27" t="s">
        <v>70</v>
      </c>
      <c r="G27" t="s">
        <v>103</v>
      </c>
      <c r="H27">
        <v>60</v>
      </c>
      <c r="J27">
        <v>110</v>
      </c>
      <c r="K27">
        <v>67</v>
      </c>
      <c r="M27">
        <v>5</v>
      </c>
      <c r="N27">
        <v>50</v>
      </c>
      <c r="O27">
        <v>21</v>
      </c>
      <c r="P27">
        <v>11</v>
      </c>
      <c r="Q27">
        <v>95</v>
      </c>
      <c r="R27">
        <v>31</v>
      </c>
      <c r="S27">
        <v>187</v>
      </c>
      <c r="T27">
        <v>15</v>
      </c>
      <c r="U27">
        <v>26</v>
      </c>
      <c r="V27">
        <v>44</v>
      </c>
      <c r="W27">
        <v>106</v>
      </c>
      <c r="X27">
        <v>40</v>
      </c>
    </row>
    <row r="28" spans="1:24">
      <c r="A28" t="s">
        <v>97</v>
      </c>
      <c r="B28" t="s">
        <v>138</v>
      </c>
      <c r="C28" t="s">
        <v>123</v>
      </c>
      <c r="D28" t="s">
        <v>123</v>
      </c>
      <c r="E28">
        <v>2022</v>
      </c>
      <c r="G28" s="135">
        <v>0</v>
      </c>
      <c r="H28" s="135" t="s">
        <v>103</v>
      </c>
      <c r="I28" t="s">
        <v>103</v>
      </c>
      <c r="J28" s="135" t="s">
        <v>103</v>
      </c>
      <c r="K28" s="135" t="s">
        <v>103</v>
      </c>
      <c r="L28" s="135" t="s">
        <v>103</v>
      </c>
      <c r="M28" s="135" t="s">
        <v>103</v>
      </c>
      <c r="N28" s="135" t="s">
        <v>103</v>
      </c>
      <c r="O28" s="135" t="s">
        <v>103</v>
      </c>
      <c r="P28" s="135" t="s">
        <v>103</v>
      </c>
      <c r="Q28" s="135" t="s">
        <v>103</v>
      </c>
      <c r="R28" s="135" t="s">
        <v>103</v>
      </c>
      <c r="S28" s="135" t="s">
        <v>103</v>
      </c>
      <c r="T28" s="135" t="s">
        <v>103</v>
      </c>
      <c r="U28" s="135" t="s">
        <v>103</v>
      </c>
      <c r="V28" s="135" t="s">
        <v>103</v>
      </c>
      <c r="W28" s="135" t="s">
        <v>103</v>
      </c>
      <c r="X28" s="135" t="s">
        <v>103</v>
      </c>
    </row>
    <row r="29" spans="1:24">
      <c r="A29" t="s">
        <v>97</v>
      </c>
      <c r="B29" t="s">
        <v>138</v>
      </c>
      <c r="C29" t="s">
        <v>123</v>
      </c>
      <c r="E29" t="s">
        <v>70</v>
      </c>
      <c r="G29" t="s">
        <v>103</v>
      </c>
    </row>
    <row r="30" spans="1:24">
      <c r="A30" t="s">
        <v>97</v>
      </c>
      <c r="B30" t="s">
        <v>138</v>
      </c>
      <c r="C30" t="s">
        <v>124</v>
      </c>
      <c r="D30" t="s">
        <v>195</v>
      </c>
      <c r="E30">
        <v>2022</v>
      </c>
      <c r="G30">
        <v>0</v>
      </c>
      <c r="J30">
        <v>2</v>
      </c>
      <c r="Q30">
        <v>1</v>
      </c>
      <c r="S30">
        <v>1</v>
      </c>
    </row>
    <row r="31" spans="1:24">
      <c r="A31" t="s">
        <v>97</v>
      </c>
      <c r="B31" t="s">
        <v>138</v>
      </c>
      <c r="C31" t="s">
        <v>124</v>
      </c>
      <c r="E31" t="s">
        <v>70</v>
      </c>
      <c r="G31" s="135" t="s">
        <v>103</v>
      </c>
      <c r="H31" s="135" t="s">
        <v>103</v>
      </c>
      <c r="I31" t="s">
        <v>103</v>
      </c>
      <c r="J31" s="135" t="s">
        <v>103</v>
      </c>
      <c r="K31" s="135" t="s">
        <v>103</v>
      </c>
      <c r="L31" s="135" t="s">
        <v>103</v>
      </c>
      <c r="M31" s="135" t="s">
        <v>103</v>
      </c>
      <c r="N31" s="135" t="s">
        <v>103</v>
      </c>
      <c r="O31" s="135" t="s">
        <v>103</v>
      </c>
      <c r="P31" s="135" t="s">
        <v>103</v>
      </c>
      <c r="Q31" s="135" t="s">
        <v>103</v>
      </c>
      <c r="R31" s="135" t="s">
        <v>103</v>
      </c>
      <c r="S31" s="135" t="s">
        <v>103</v>
      </c>
      <c r="T31" s="135" t="s">
        <v>103</v>
      </c>
      <c r="U31" s="135" t="s">
        <v>103</v>
      </c>
      <c r="V31" s="135" t="s">
        <v>103</v>
      </c>
      <c r="W31" s="135" t="s">
        <v>103</v>
      </c>
      <c r="X31" s="135" t="s">
        <v>103</v>
      </c>
    </row>
    <row r="32" spans="1:24">
      <c r="A32" t="s">
        <v>97</v>
      </c>
      <c r="B32" t="s">
        <v>138</v>
      </c>
      <c r="C32" t="s">
        <v>126</v>
      </c>
      <c r="D32" t="s">
        <v>195</v>
      </c>
      <c r="E32">
        <v>2022</v>
      </c>
      <c r="G32">
        <v>0</v>
      </c>
    </row>
    <row r="33" spans="1:24">
      <c r="A33" t="s">
        <v>97</v>
      </c>
      <c r="B33" t="s">
        <v>138</v>
      </c>
      <c r="C33" t="s">
        <v>126</v>
      </c>
      <c r="E33" t="s">
        <v>70</v>
      </c>
      <c r="G33" t="s">
        <v>103</v>
      </c>
      <c r="H33">
        <v>46</v>
      </c>
      <c r="J33">
        <v>42</v>
      </c>
      <c r="K33">
        <v>55</v>
      </c>
      <c r="M33">
        <v>4</v>
      </c>
      <c r="N33">
        <v>33</v>
      </c>
      <c r="O33">
        <v>44</v>
      </c>
      <c r="P33">
        <v>32</v>
      </c>
      <c r="Q33">
        <v>30</v>
      </c>
      <c r="R33">
        <v>23</v>
      </c>
      <c r="S33">
        <v>218</v>
      </c>
      <c r="T33">
        <v>4</v>
      </c>
      <c r="U33">
        <v>6</v>
      </c>
      <c r="V33">
        <v>2</v>
      </c>
      <c r="W33">
        <v>171</v>
      </c>
      <c r="X33">
        <v>19</v>
      </c>
    </row>
    <row r="34" spans="1:24">
      <c r="A34" t="s">
        <v>97</v>
      </c>
      <c r="B34" t="s">
        <v>37</v>
      </c>
      <c r="C34" t="s">
        <v>128</v>
      </c>
      <c r="D34" t="s">
        <v>196</v>
      </c>
      <c r="E34">
        <v>2022</v>
      </c>
      <c r="G34" s="135">
        <v>0</v>
      </c>
      <c r="H34" s="135" t="s">
        <v>103</v>
      </c>
      <c r="I34" t="s">
        <v>103</v>
      </c>
      <c r="J34" s="135" t="s">
        <v>103</v>
      </c>
      <c r="K34" s="135" t="s">
        <v>103</v>
      </c>
      <c r="L34" s="135" t="s">
        <v>103</v>
      </c>
      <c r="M34" s="135" t="s">
        <v>103</v>
      </c>
      <c r="N34" s="135" t="s">
        <v>103</v>
      </c>
      <c r="O34" s="135" t="s">
        <v>103</v>
      </c>
      <c r="P34" s="135" t="s">
        <v>103</v>
      </c>
      <c r="Q34" s="135" t="s">
        <v>103</v>
      </c>
      <c r="R34" s="135" t="s">
        <v>103</v>
      </c>
      <c r="S34" s="135" t="s">
        <v>103</v>
      </c>
      <c r="T34" s="135" t="s">
        <v>103</v>
      </c>
      <c r="U34" s="135" t="s">
        <v>103</v>
      </c>
      <c r="V34" s="135" t="s">
        <v>103</v>
      </c>
      <c r="W34" s="135" t="s">
        <v>103</v>
      </c>
      <c r="X34" s="135" t="s">
        <v>103</v>
      </c>
    </row>
    <row r="35" spans="1:24">
      <c r="A35" t="s">
        <v>97</v>
      </c>
      <c r="B35" t="s">
        <v>37</v>
      </c>
      <c r="C35" t="s">
        <v>128</v>
      </c>
      <c r="E35" t="s">
        <v>70</v>
      </c>
      <c r="G35" t="s">
        <v>103</v>
      </c>
    </row>
    <row r="36" spans="1:24">
      <c r="A36" t="s">
        <v>97</v>
      </c>
      <c r="B36" t="s">
        <v>37</v>
      </c>
      <c r="C36" t="s">
        <v>129</v>
      </c>
      <c r="D36" t="s">
        <v>129</v>
      </c>
      <c r="E36">
        <v>2022</v>
      </c>
      <c r="G36">
        <v>0</v>
      </c>
      <c r="H36">
        <v>63</v>
      </c>
      <c r="J36">
        <v>71</v>
      </c>
      <c r="K36">
        <v>52</v>
      </c>
      <c r="L36">
        <v>1</v>
      </c>
      <c r="M36">
        <v>2</v>
      </c>
      <c r="N36">
        <v>34</v>
      </c>
      <c r="O36">
        <v>31</v>
      </c>
      <c r="P36">
        <v>42</v>
      </c>
      <c r="Q36">
        <v>86</v>
      </c>
      <c r="R36">
        <v>39</v>
      </c>
      <c r="S36">
        <v>175</v>
      </c>
      <c r="T36">
        <v>6</v>
      </c>
      <c r="U36">
        <v>64</v>
      </c>
      <c r="W36">
        <v>114</v>
      </c>
      <c r="X36">
        <v>50</v>
      </c>
    </row>
    <row r="37" spans="1:24">
      <c r="A37" t="s">
        <v>97</v>
      </c>
      <c r="B37" t="s">
        <v>37</v>
      </c>
      <c r="C37" t="s">
        <v>129</v>
      </c>
      <c r="E37" t="s">
        <v>70</v>
      </c>
      <c r="G37" s="135" t="s">
        <v>103</v>
      </c>
      <c r="H37" s="135" t="s">
        <v>103</v>
      </c>
      <c r="I37" t="s">
        <v>103</v>
      </c>
      <c r="J37" s="135" t="s">
        <v>103</v>
      </c>
      <c r="K37" s="135" t="s">
        <v>103</v>
      </c>
      <c r="L37" s="135" t="s">
        <v>103</v>
      </c>
      <c r="M37" s="135" t="s">
        <v>103</v>
      </c>
      <c r="N37" s="135" t="s">
        <v>103</v>
      </c>
      <c r="O37" s="135" t="s">
        <v>103</v>
      </c>
      <c r="P37" s="135" t="s">
        <v>103</v>
      </c>
      <c r="Q37" s="135" t="s">
        <v>103</v>
      </c>
      <c r="R37" s="135" t="s">
        <v>103</v>
      </c>
      <c r="S37" s="135" t="s">
        <v>103</v>
      </c>
      <c r="T37" s="135" t="s">
        <v>103</v>
      </c>
      <c r="U37" s="135" t="s">
        <v>103</v>
      </c>
      <c r="V37" s="135" t="s">
        <v>103</v>
      </c>
      <c r="W37" s="135" t="s">
        <v>103</v>
      </c>
      <c r="X37" s="135" t="s">
        <v>103</v>
      </c>
    </row>
    <row r="38" spans="1:24">
      <c r="A38" t="s">
        <v>97</v>
      </c>
      <c r="B38" t="s">
        <v>37</v>
      </c>
      <c r="C38" t="s">
        <v>130</v>
      </c>
      <c r="D38" t="s">
        <v>130</v>
      </c>
      <c r="E38">
        <v>2022</v>
      </c>
      <c r="G38">
        <v>0</v>
      </c>
    </row>
    <row r="39" spans="1:24">
      <c r="A39" t="s">
        <v>97</v>
      </c>
      <c r="B39" t="s">
        <v>37</v>
      </c>
      <c r="C39" t="s">
        <v>130</v>
      </c>
      <c r="E39" t="s">
        <v>70</v>
      </c>
      <c r="G39" t="s">
        <v>103</v>
      </c>
      <c r="H39">
        <v>40</v>
      </c>
      <c r="J39">
        <v>39</v>
      </c>
      <c r="K39">
        <v>34</v>
      </c>
      <c r="M39">
        <v>5</v>
      </c>
      <c r="N39">
        <v>30</v>
      </c>
      <c r="O39">
        <v>30</v>
      </c>
      <c r="P39">
        <v>18</v>
      </c>
      <c r="Q39">
        <v>94</v>
      </c>
      <c r="R39">
        <v>49</v>
      </c>
      <c r="S39">
        <v>142</v>
      </c>
      <c r="T39">
        <v>22</v>
      </c>
      <c r="U39">
        <v>34</v>
      </c>
      <c r="V39">
        <v>8</v>
      </c>
      <c r="W39">
        <v>78</v>
      </c>
      <c r="X39">
        <v>33</v>
      </c>
    </row>
    <row r="40" spans="1:24">
      <c r="A40" t="s">
        <v>97</v>
      </c>
      <c r="B40" t="s">
        <v>37</v>
      </c>
      <c r="C40" t="s">
        <v>131</v>
      </c>
      <c r="D40" t="s">
        <v>197</v>
      </c>
      <c r="E40">
        <v>2022</v>
      </c>
      <c r="G40" s="135">
        <v>0</v>
      </c>
      <c r="H40" s="135" t="s">
        <v>103</v>
      </c>
      <c r="I40" t="s">
        <v>103</v>
      </c>
      <c r="J40" s="135" t="s">
        <v>103</v>
      </c>
      <c r="K40" s="135" t="s">
        <v>103</v>
      </c>
      <c r="L40" s="135" t="s">
        <v>103</v>
      </c>
      <c r="M40" s="135" t="s">
        <v>103</v>
      </c>
      <c r="N40" s="135" t="s">
        <v>103</v>
      </c>
      <c r="O40" s="135" t="s">
        <v>103</v>
      </c>
      <c r="P40" s="135" t="s">
        <v>103</v>
      </c>
      <c r="Q40" s="135" t="s">
        <v>103</v>
      </c>
      <c r="R40" s="135" t="s">
        <v>103</v>
      </c>
      <c r="S40" s="135" t="s">
        <v>103</v>
      </c>
      <c r="T40" s="135" t="s">
        <v>103</v>
      </c>
      <c r="U40" s="135" t="s">
        <v>103</v>
      </c>
      <c r="V40" s="135" t="s">
        <v>103</v>
      </c>
      <c r="W40" s="135" t="s">
        <v>103</v>
      </c>
      <c r="X40" s="135" t="s">
        <v>103</v>
      </c>
    </row>
    <row r="41" spans="1:24">
      <c r="A41" t="s">
        <v>97</v>
      </c>
      <c r="B41" t="s">
        <v>37</v>
      </c>
      <c r="C41" t="s">
        <v>131</v>
      </c>
      <c r="E41" t="s">
        <v>70</v>
      </c>
      <c r="G41" t="s">
        <v>103</v>
      </c>
    </row>
    <row r="42" spans="1:24">
      <c r="A42" t="s">
        <v>97</v>
      </c>
      <c r="B42" t="s">
        <v>37</v>
      </c>
      <c r="C42" t="s">
        <v>132</v>
      </c>
      <c r="D42" t="s">
        <v>132</v>
      </c>
      <c r="E42">
        <v>2022</v>
      </c>
      <c r="G42">
        <v>0</v>
      </c>
      <c r="H42">
        <v>96</v>
      </c>
      <c r="J42">
        <v>92</v>
      </c>
      <c r="K42">
        <v>81</v>
      </c>
      <c r="M42">
        <v>8</v>
      </c>
      <c r="N42">
        <v>62</v>
      </c>
      <c r="O42">
        <v>34</v>
      </c>
      <c r="P42">
        <v>26</v>
      </c>
      <c r="Q42">
        <v>128</v>
      </c>
      <c r="R42">
        <v>32</v>
      </c>
      <c r="S42">
        <v>146</v>
      </c>
      <c r="T42">
        <v>22</v>
      </c>
      <c r="U42">
        <v>24</v>
      </c>
      <c r="V42">
        <v>56</v>
      </c>
      <c r="W42">
        <v>80</v>
      </c>
      <c r="X42">
        <v>47</v>
      </c>
    </row>
    <row r="43" spans="1:24">
      <c r="A43" t="s">
        <v>97</v>
      </c>
      <c r="B43" t="s">
        <v>37</v>
      </c>
      <c r="C43" t="s">
        <v>132</v>
      </c>
      <c r="E43" t="s">
        <v>70</v>
      </c>
      <c r="G43" s="135" t="s">
        <v>103</v>
      </c>
      <c r="H43" s="135" t="s">
        <v>103</v>
      </c>
      <c r="I43" t="s">
        <v>103</v>
      </c>
      <c r="J43" s="135" t="s">
        <v>103</v>
      </c>
      <c r="K43" s="135" t="s">
        <v>103</v>
      </c>
      <c r="L43" s="135" t="s">
        <v>103</v>
      </c>
      <c r="M43" s="135" t="s">
        <v>103</v>
      </c>
      <c r="N43" s="135" t="s">
        <v>103</v>
      </c>
      <c r="O43" s="135" t="s">
        <v>103</v>
      </c>
      <c r="P43" s="135" t="s">
        <v>103</v>
      </c>
      <c r="Q43" s="135" t="s">
        <v>103</v>
      </c>
      <c r="R43" s="135" t="s">
        <v>103</v>
      </c>
      <c r="S43" s="135" t="s">
        <v>103</v>
      </c>
      <c r="T43" s="135" t="s">
        <v>103</v>
      </c>
      <c r="U43" s="135" t="s">
        <v>103</v>
      </c>
      <c r="V43" s="135" t="s">
        <v>103</v>
      </c>
      <c r="W43" s="135" t="s">
        <v>103</v>
      </c>
      <c r="X43" s="135" t="s">
        <v>103</v>
      </c>
    </row>
    <row r="44" spans="1:24">
      <c r="A44" t="s">
        <v>97</v>
      </c>
      <c r="B44" t="s">
        <v>37</v>
      </c>
      <c r="C44" t="s">
        <v>134</v>
      </c>
      <c r="D44" t="s">
        <v>134</v>
      </c>
      <c r="E44">
        <v>2022</v>
      </c>
      <c r="G44">
        <v>0</v>
      </c>
    </row>
    <row r="45" spans="1:24">
      <c r="A45" t="s">
        <v>97</v>
      </c>
      <c r="B45" t="s">
        <v>37</v>
      </c>
      <c r="C45" t="s">
        <v>134</v>
      </c>
      <c r="E45" t="s">
        <v>70</v>
      </c>
      <c r="G45" t="s">
        <v>103</v>
      </c>
      <c r="H45">
        <v>1</v>
      </c>
      <c r="J45">
        <v>1</v>
      </c>
      <c r="N45">
        <v>4</v>
      </c>
      <c r="O45">
        <v>7</v>
      </c>
      <c r="R45">
        <v>1</v>
      </c>
      <c r="S45">
        <v>2</v>
      </c>
      <c r="W45">
        <v>3</v>
      </c>
    </row>
    <row r="46" spans="1:24">
      <c r="A46" t="s">
        <v>97</v>
      </c>
      <c r="B46" t="s">
        <v>37</v>
      </c>
      <c r="C46" t="s">
        <v>135</v>
      </c>
      <c r="D46" t="s">
        <v>135</v>
      </c>
      <c r="E46">
        <v>2022</v>
      </c>
      <c r="G46" s="135">
        <v>0</v>
      </c>
      <c r="H46" s="135" t="s">
        <v>103</v>
      </c>
      <c r="I46" t="s">
        <v>103</v>
      </c>
      <c r="J46" s="135" t="s">
        <v>103</v>
      </c>
      <c r="K46" s="135" t="s">
        <v>103</v>
      </c>
      <c r="L46" s="135" t="s">
        <v>103</v>
      </c>
      <c r="M46" s="135" t="s">
        <v>103</v>
      </c>
      <c r="N46" s="135" t="s">
        <v>103</v>
      </c>
      <c r="O46" s="135" t="s">
        <v>103</v>
      </c>
      <c r="P46" s="135" t="s">
        <v>103</v>
      </c>
      <c r="Q46" s="135" t="s">
        <v>103</v>
      </c>
      <c r="R46" s="135" t="s">
        <v>103</v>
      </c>
      <c r="S46" s="135" t="s">
        <v>103</v>
      </c>
      <c r="T46" s="135" t="s">
        <v>103</v>
      </c>
      <c r="U46" s="135" t="s">
        <v>103</v>
      </c>
      <c r="V46" s="135" t="s">
        <v>103</v>
      </c>
      <c r="W46" s="135" t="s">
        <v>103</v>
      </c>
      <c r="X46" s="135" t="s">
        <v>103</v>
      </c>
    </row>
    <row r="47" spans="1:24">
      <c r="A47" t="s">
        <v>97</v>
      </c>
      <c r="B47" t="s">
        <v>37</v>
      </c>
      <c r="C47" t="s">
        <v>135</v>
      </c>
      <c r="E47" t="s">
        <v>70</v>
      </c>
      <c r="G47" t="s">
        <v>103</v>
      </c>
    </row>
    <row r="48" spans="1:24">
      <c r="A48" t="s">
        <v>97</v>
      </c>
      <c r="B48" t="s">
        <v>37</v>
      </c>
      <c r="C48" t="s">
        <v>136</v>
      </c>
      <c r="D48" t="s">
        <v>136</v>
      </c>
      <c r="E48">
        <v>2022</v>
      </c>
      <c r="G48">
        <v>0</v>
      </c>
      <c r="H48">
        <v>118</v>
      </c>
      <c r="J48">
        <v>68</v>
      </c>
      <c r="K48">
        <v>89</v>
      </c>
      <c r="M48">
        <v>15</v>
      </c>
      <c r="N48">
        <v>72</v>
      </c>
      <c r="O48">
        <v>44</v>
      </c>
      <c r="P48">
        <v>31</v>
      </c>
      <c r="Q48">
        <v>93</v>
      </c>
      <c r="R48">
        <v>23</v>
      </c>
      <c r="S48">
        <v>255</v>
      </c>
      <c r="T48">
        <v>57</v>
      </c>
      <c r="U48">
        <v>22</v>
      </c>
      <c r="V48">
        <v>68</v>
      </c>
      <c r="W48">
        <v>147</v>
      </c>
      <c r="X48">
        <v>47</v>
      </c>
    </row>
    <row r="49" spans="1:24">
      <c r="A49" t="s">
        <v>97</v>
      </c>
      <c r="B49" t="s">
        <v>37</v>
      </c>
      <c r="C49" t="s">
        <v>136</v>
      </c>
      <c r="E49" t="s">
        <v>70</v>
      </c>
      <c r="G49" s="135" t="s">
        <v>103</v>
      </c>
      <c r="H49" s="135" t="s">
        <v>103</v>
      </c>
      <c r="I49" t="s">
        <v>103</v>
      </c>
      <c r="J49" s="135" t="s">
        <v>103</v>
      </c>
      <c r="K49" s="135" t="s">
        <v>103</v>
      </c>
      <c r="L49" s="135" t="s">
        <v>103</v>
      </c>
      <c r="M49" s="135" t="s">
        <v>103</v>
      </c>
      <c r="N49" s="135" t="s">
        <v>103</v>
      </c>
      <c r="O49" s="135" t="s">
        <v>103</v>
      </c>
      <c r="P49" s="135" t="s">
        <v>103</v>
      </c>
      <c r="Q49" s="135" t="s">
        <v>103</v>
      </c>
      <c r="R49" s="135" t="s">
        <v>103</v>
      </c>
      <c r="S49" s="135" t="s">
        <v>103</v>
      </c>
      <c r="T49" s="135" t="s">
        <v>103</v>
      </c>
      <c r="U49" s="135" t="s">
        <v>103</v>
      </c>
      <c r="V49" s="135" t="s">
        <v>103</v>
      </c>
      <c r="W49" s="135" t="s">
        <v>103</v>
      </c>
      <c r="X49" s="135" t="s">
        <v>103</v>
      </c>
    </row>
    <row r="50" spans="1:24">
      <c r="A50" t="s">
        <v>97</v>
      </c>
      <c r="B50" t="s">
        <v>37</v>
      </c>
      <c r="C50" t="s">
        <v>137</v>
      </c>
      <c r="D50" t="s">
        <v>137</v>
      </c>
      <c r="E50">
        <v>2022</v>
      </c>
      <c r="G50">
        <v>0</v>
      </c>
    </row>
    <row r="51" spans="1:24">
      <c r="A51" t="s">
        <v>97</v>
      </c>
      <c r="B51" t="s">
        <v>37</v>
      </c>
      <c r="C51" t="s">
        <v>137</v>
      </c>
      <c r="E51" t="s">
        <v>70</v>
      </c>
      <c r="G51" t="s">
        <v>103</v>
      </c>
      <c r="H51">
        <v>9</v>
      </c>
      <c r="J51">
        <v>4</v>
      </c>
      <c r="K51">
        <v>7</v>
      </c>
      <c r="M51">
        <v>2</v>
      </c>
      <c r="N51">
        <v>2</v>
      </c>
      <c r="Q51">
        <v>5</v>
      </c>
      <c r="R51">
        <v>1</v>
      </c>
      <c r="S51">
        <v>14</v>
      </c>
      <c r="T51">
        <v>1</v>
      </c>
      <c r="W51">
        <v>8</v>
      </c>
      <c r="X51">
        <v>1</v>
      </c>
    </row>
    <row r="52" spans="1:24">
      <c r="A52" t="s">
        <v>97</v>
      </c>
      <c r="B52" t="s">
        <v>35</v>
      </c>
      <c r="C52" t="s">
        <v>35</v>
      </c>
      <c r="D52" t="s">
        <v>35</v>
      </c>
      <c r="E52">
        <v>2022</v>
      </c>
      <c r="G52" s="135">
        <v>0</v>
      </c>
      <c r="H52" s="135" t="s">
        <v>103</v>
      </c>
      <c r="I52" t="s">
        <v>103</v>
      </c>
      <c r="J52" s="135" t="s">
        <v>103</v>
      </c>
      <c r="K52" s="135" t="s">
        <v>103</v>
      </c>
      <c r="L52" s="135" t="s">
        <v>103</v>
      </c>
      <c r="M52" s="135" t="s">
        <v>103</v>
      </c>
      <c r="N52" s="135" t="s">
        <v>103</v>
      </c>
      <c r="O52" s="135" t="s">
        <v>103</v>
      </c>
      <c r="P52" s="135" t="s">
        <v>103</v>
      </c>
      <c r="Q52" s="135" t="s">
        <v>103</v>
      </c>
      <c r="R52" s="135" t="s">
        <v>103</v>
      </c>
      <c r="S52" s="135" t="s">
        <v>103</v>
      </c>
      <c r="T52" s="135" t="s">
        <v>103</v>
      </c>
      <c r="U52" s="135" t="s">
        <v>103</v>
      </c>
      <c r="V52" s="135" t="s">
        <v>103</v>
      </c>
      <c r="W52" s="135" t="s">
        <v>103</v>
      </c>
      <c r="X52" s="135" t="s">
        <v>103</v>
      </c>
    </row>
    <row r="53" spans="1:24">
      <c r="A53" t="s">
        <v>97</v>
      </c>
      <c r="B53" t="s">
        <v>35</v>
      </c>
      <c r="C53" t="s">
        <v>35</v>
      </c>
      <c r="E53" t="s">
        <v>70</v>
      </c>
      <c r="G53" t="s">
        <v>103</v>
      </c>
    </row>
    <row r="54" spans="1:24">
      <c r="A54" t="s">
        <v>97</v>
      </c>
      <c r="B54" t="s">
        <v>138</v>
      </c>
      <c r="C54" t="s">
        <v>138</v>
      </c>
      <c r="D54" t="s">
        <v>138</v>
      </c>
      <c r="E54">
        <v>2022</v>
      </c>
      <c r="G54">
        <v>0</v>
      </c>
      <c r="H54">
        <v>1</v>
      </c>
      <c r="J54">
        <v>3</v>
      </c>
      <c r="K54">
        <v>1</v>
      </c>
      <c r="L54">
        <v>1</v>
      </c>
      <c r="N54">
        <v>2</v>
      </c>
      <c r="O54">
        <v>1</v>
      </c>
      <c r="Q54">
        <v>2</v>
      </c>
      <c r="S54">
        <v>2</v>
      </c>
      <c r="W54">
        <v>3</v>
      </c>
    </row>
    <row r="55" spans="1:24">
      <c r="A55" t="s">
        <v>97</v>
      </c>
      <c r="B55" t="s">
        <v>138</v>
      </c>
      <c r="C55" t="s">
        <v>138</v>
      </c>
      <c r="E55" t="s">
        <v>70</v>
      </c>
      <c r="G55" s="135" t="s">
        <v>103</v>
      </c>
      <c r="H55" s="135" t="s">
        <v>103</v>
      </c>
      <c r="I55" t="s">
        <v>103</v>
      </c>
      <c r="J55" s="135" t="s">
        <v>103</v>
      </c>
      <c r="K55" s="135" t="s">
        <v>103</v>
      </c>
      <c r="L55" s="135" t="s">
        <v>103</v>
      </c>
      <c r="M55" s="135" t="s">
        <v>103</v>
      </c>
      <c r="N55" s="135" t="s">
        <v>103</v>
      </c>
      <c r="O55" s="135" t="s">
        <v>103</v>
      </c>
      <c r="P55" s="135" t="s">
        <v>103</v>
      </c>
      <c r="Q55" s="135" t="s">
        <v>103</v>
      </c>
      <c r="R55" s="135" t="s">
        <v>103</v>
      </c>
      <c r="S55" s="135" t="s">
        <v>103</v>
      </c>
      <c r="T55" s="135" t="s">
        <v>103</v>
      </c>
      <c r="U55" s="135" t="s">
        <v>103</v>
      </c>
      <c r="V55" s="135" t="s">
        <v>103</v>
      </c>
      <c r="W55" s="135" t="s">
        <v>103</v>
      </c>
      <c r="X55" s="135" t="s">
        <v>103</v>
      </c>
    </row>
    <row r="56" spans="1:24">
      <c r="A56" t="s">
        <v>97</v>
      </c>
      <c r="B56" t="s">
        <v>37</v>
      </c>
      <c r="C56" t="s">
        <v>37</v>
      </c>
      <c r="D56" t="s">
        <v>37</v>
      </c>
      <c r="E56">
        <v>2022</v>
      </c>
      <c r="G56">
        <v>0</v>
      </c>
    </row>
    <row r="57" spans="1:24">
      <c r="A57" t="s">
        <v>97</v>
      </c>
      <c r="B57" t="s">
        <v>37</v>
      </c>
      <c r="C57" t="s">
        <v>37</v>
      </c>
      <c r="E57" t="s">
        <v>70</v>
      </c>
      <c r="G57" t="s">
        <v>103</v>
      </c>
      <c r="H57">
        <v>111</v>
      </c>
      <c r="J57">
        <v>119</v>
      </c>
      <c r="K57">
        <v>90</v>
      </c>
      <c r="L57">
        <v>2</v>
      </c>
      <c r="M57">
        <v>13</v>
      </c>
      <c r="N57">
        <v>51</v>
      </c>
      <c r="O57">
        <v>48</v>
      </c>
      <c r="P57">
        <v>47</v>
      </c>
      <c r="Q57">
        <v>118</v>
      </c>
      <c r="R57">
        <v>31</v>
      </c>
      <c r="S57">
        <v>154</v>
      </c>
      <c r="T57">
        <v>26</v>
      </c>
      <c r="U57">
        <v>8</v>
      </c>
      <c r="V57">
        <v>18</v>
      </c>
      <c r="W57">
        <v>108</v>
      </c>
      <c r="X57">
        <v>42</v>
      </c>
    </row>
    <row r="58" spans="1:24">
      <c r="A58" t="s">
        <v>97</v>
      </c>
      <c r="B58" t="s">
        <v>139</v>
      </c>
      <c r="C58" t="s">
        <v>139</v>
      </c>
      <c r="D58" t="s">
        <v>139</v>
      </c>
      <c r="E58">
        <v>2022</v>
      </c>
      <c r="G58" s="135">
        <v>0</v>
      </c>
      <c r="H58" s="135" t="s">
        <v>103</v>
      </c>
      <c r="I58" t="s">
        <v>103</v>
      </c>
      <c r="J58" s="135" t="s">
        <v>103</v>
      </c>
      <c r="K58" s="135" t="s">
        <v>103</v>
      </c>
      <c r="L58" s="135" t="s">
        <v>103</v>
      </c>
      <c r="M58" s="135" t="s">
        <v>103</v>
      </c>
      <c r="N58" s="135" t="s">
        <v>103</v>
      </c>
      <c r="O58" s="135" t="s">
        <v>103</v>
      </c>
      <c r="P58" s="135" t="s">
        <v>103</v>
      </c>
      <c r="Q58" s="135" t="s">
        <v>103</v>
      </c>
      <c r="R58" s="135" t="s">
        <v>103</v>
      </c>
      <c r="S58" s="135" t="s">
        <v>103</v>
      </c>
      <c r="T58" s="135" t="s">
        <v>103</v>
      </c>
      <c r="U58" s="135" t="s">
        <v>103</v>
      </c>
      <c r="V58" s="135" t="s">
        <v>103</v>
      </c>
      <c r="W58" s="135" t="s">
        <v>103</v>
      </c>
      <c r="X58" s="135" t="s">
        <v>103</v>
      </c>
    </row>
    <row r="59" spans="1:24">
      <c r="A59" t="s">
        <v>97</v>
      </c>
      <c r="B59" t="s">
        <v>139</v>
      </c>
      <c r="C59" t="s">
        <v>139</v>
      </c>
      <c r="E59" t="s">
        <v>70</v>
      </c>
      <c r="G59" t="s">
        <v>103</v>
      </c>
    </row>
    <row r="60" spans="1:24">
      <c r="A60" t="s">
        <v>97</v>
      </c>
      <c r="B60" t="s">
        <v>37</v>
      </c>
      <c r="C60" t="s">
        <v>132</v>
      </c>
      <c r="D60" t="s">
        <v>30</v>
      </c>
      <c r="E60">
        <v>2022</v>
      </c>
      <c r="G60">
        <v>52</v>
      </c>
      <c r="H60">
        <v>32</v>
      </c>
      <c r="J60">
        <v>50</v>
      </c>
      <c r="K60">
        <v>56</v>
      </c>
      <c r="M60">
        <v>7</v>
      </c>
      <c r="N60">
        <v>48</v>
      </c>
      <c r="O60">
        <v>40</v>
      </c>
      <c r="P60">
        <v>59</v>
      </c>
      <c r="Q60">
        <v>55</v>
      </c>
      <c r="R60">
        <v>29</v>
      </c>
      <c r="S60">
        <v>122</v>
      </c>
      <c r="T60">
        <v>12</v>
      </c>
      <c r="U60">
        <v>17</v>
      </c>
      <c r="W60">
        <v>91</v>
      </c>
      <c r="X60">
        <v>24</v>
      </c>
    </row>
    <row r="61" spans="1:24">
      <c r="A61" t="s">
        <v>97</v>
      </c>
      <c r="B61" t="s">
        <v>37</v>
      </c>
      <c r="C61" t="s">
        <v>132</v>
      </c>
      <c r="E61" t="s">
        <v>70</v>
      </c>
      <c r="G61" s="135" t="s">
        <v>103</v>
      </c>
      <c r="H61" s="135" t="s">
        <v>103</v>
      </c>
      <c r="I61" t="s">
        <v>103</v>
      </c>
      <c r="J61" s="135" t="s">
        <v>103</v>
      </c>
      <c r="K61" s="135" t="s">
        <v>103</v>
      </c>
      <c r="L61" s="135" t="s">
        <v>103</v>
      </c>
      <c r="M61" s="135" t="s">
        <v>103</v>
      </c>
      <c r="N61" s="135" t="s">
        <v>103</v>
      </c>
      <c r="O61" s="135" t="s">
        <v>103</v>
      </c>
      <c r="P61" s="135" t="s">
        <v>103</v>
      </c>
      <c r="Q61" s="135" t="s">
        <v>103</v>
      </c>
      <c r="R61" s="135" t="s">
        <v>103</v>
      </c>
      <c r="S61" s="135" t="s">
        <v>103</v>
      </c>
      <c r="T61" s="135" t="s">
        <v>103</v>
      </c>
      <c r="U61" s="135" t="s">
        <v>103</v>
      </c>
      <c r="V61" s="135" t="s">
        <v>103</v>
      </c>
      <c r="W61" s="135" t="s">
        <v>103</v>
      </c>
      <c r="X61" s="135" t="s">
        <v>103</v>
      </c>
    </row>
    <row r="62" spans="1:24">
      <c r="A62" t="s">
        <v>97</v>
      </c>
      <c r="B62" t="s">
        <v>37</v>
      </c>
      <c r="C62" t="s">
        <v>134</v>
      </c>
      <c r="D62" t="s">
        <v>134</v>
      </c>
      <c r="E62">
        <v>2022</v>
      </c>
    </row>
    <row r="63" spans="1:24">
      <c r="A63" t="s">
        <v>97</v>
      </c>
      <c r="B63" t="s">
        <v>37</v>
      </c>
      <c r="C63" t="s">
        <v>134</v>
      </c>
      <c r="D63" t="s">
        <v>31</v>
      </c>
      <c r="E63">
        <v>2022</v>
      </c>
      <c r="G63">
        <v>35</v>
      </c>
      <c r="H63">
        <v>31</v>
      </c>
      <c r="J63">
        <v>27</v>
      </c>
      <c r="K63">
        <v>29</v>
      </c>
      <c r="M63">
        <v>5</v>
      </c>
      <c r="N63">
        <v>27</v>
      </c>
      <c r="O63">
        <v>11</v>
      </c>
      <c r="P63">
        <v>9</v>
      </c>
      <c r="Q63">
        <v>64</v>
      </c>
      <c r="R63">
        <v>14</v>
      </c>
      <c r="S63">
        <v>80</v>
      </c>
      <c r="T63">
        <v>5</v>
      </c>
      <c r="U63">
        <v>82</v>
      </c>
      <c r="W63">
        <v>28</v>
      </c>
      <c r="X63">
        <v>11</v>
      </c>
    </row>
    <row r="64" spans="1:24">
      <c r="A64" t="s">
        <v>97</v>
      </c>
      <c r="B64" t="s">
        <v>37</v>
      </c>
      <c r="C64" t="s">
        <v>134</v>
      </c>
      <c r="E64" t="s">
        <v>70</v>
      </c>
      <c r="G64" s="135" t="s">
        <v>103</v>
      </c>
      <c r="H64" s="135" t="s">
        <v>103</v>
      </c>
      <c r="I64" t="s">
        <v>103</v>
      </c>
      <c r="J64" s="135" t="s">
        <v>103</v>
      </c>
      <c r="K64" s="135" t="s">
        <v>103</v>
      </c>
      <c r="L64" s="135" t="s">
        <v>103</v>
      </c>
      <c r="M64" s="135" t="s">
        <v>103</v>
      </c>
      <c r="N64" s="135" t="s">
        <v>103</v>
      </c>
      <c r="O64" s="135" t="s">
        <v>103</v>
      </c>
      <c r="P64" s="135" t="s">
        <v>103</v>
      </c>
      <c r="Q64" s="135" t="s">
        <v>103</v>
      </c>
      <c r="R64" s="135" t="s">
        <v>103</v>
      </c>
      <c r="S64" s="135" t="s">
        <v>103</v>
      </c>
      <c r="T64" s="135" t="s">
        <v>103</v>
      </c>
      <c r="U64" s="135" t="s">
        <v>103</v>
      </c>
      <c r="V64" s="135" t="s">
        <v>103</v>
      </c>
      <c r="W64" s="135" t="s">
        <v>103</v>
      </c>
      <c r="X64" s="135" t="s">
        <v>103</v>
      </c>
    </row>
    <row r="65" spans="1:25">
      <c r="A65" t="s">
        <v>97</v>
      </c>
      <c r="B65" t="s">
        <v>37</v>
      </c>
      <c r="C65" t="s">
        <v>135</v>
      </c>
      <c r="D65" t="s">
        <v>135</v>
      </c>
      <c r="E65">
        <v>2022</v>
      </c>
    </row>
    <row r="66" spans="1:25">
      <c r="A66" t="s">
        <v>97</v>
      </c>
      <c r="B66" t="s">
        <v>37</v>
      </c>
      <c r="C66" t="s">
        <v>135</v>
      </c>
      <c r="D66" t="s">
        <v>32</v>
      </c>
      <c r="E66">
        <v>2022</v>
      </c>
      <c r="G66">
        <v>24</v>
      </c>
      <c r="H66">
        <v>29</v>
      </c>
      <c r="J66">
        <v>32</v>
      </c>
      <c r="K66">
        <v>37</v>
      </c>
      <c r="M66">
        <v>6</v>
      </c>
      <c r="N66">
        <v>32</v>
      </c>
      <c r="O66">
        <v>4</v>
      </c>
      <c r="P66">
        <v>29</v>
      </c>
      <c r="Q66">
        <v>42</v>
      </c>
      <c r="R66">
        <v>28</v>
      </c>
      <c r="S66">
        <v>80</v>
      </c>
      <c r="T66">
        <v>23</v>
      </c>
      <c r="U66">
        <v>22</v>
      </c>
      <c r="W66">
        <v>67</v>
      </c>
      <c r="X66">
        <v>17</v>
      </c>
    </row>
    <row r="67" spans="1:25">
      <c r="A67" t="s">
        <v>97</v>
      </c>
      <c r="B67" t="s">
        <v>37</v>
      </c>
      <c r="C67" t="s">
        <v>135</v>
      </c>
      <c r="E67" t="s">
        <v>70</v>
      </c>
      <c r="G67" s="135" t="s">
        <v>103</v>
      </c>
      <c r="H67" s="135" t="s">
        <v>103</v>
      </c>
      <c r="I67" t="s">
        <v>103</v>
      </c>
      <c r="J67" s="135" t="s">
        <v>103</v>
      </c>
      <c r="K67" s="135" t="s">
        <v>103</v>
      </c>
      <c r="L67" s="135" t="s">
        <v>103</v>
      </c>
      <c r="M67" s="135" t="s">
        <v>103</v>
      </c>
      <c r="N67" s="135" t="s">
        <v>103</v>
      </c>
      <c r="O67" s="135" t="s">
        <v>103</v>
      </c>
      <c r="P67" s="135" t="s">
        <v>103</v>
      </c>
      <c r="Q67" s="135" t="s">
        <v>103</v>
      </c>
      <c r="R67" s="135" t="s">
        <v>103</v>
      </c>
      <c r="S67" s="135" t="s">
        <v>103</v>
      </c>
      <c r="T67" s="135" t="s">
        <v>103</v>
      </c>
      <c r="U67" s="135" t="s">
        <v>103</v>
      </c>
      <c r="V67" s="135" t="s">
        <v>103</v>
      </c>
      <c r="W67" s="135" t="s">
        <v>103</v>
      </c>
      <c r="X67" s="135" t="s">
        <v>103</v>
      </c>
    </row>
    <row r="68" spans="1:25">
      <c r="A68" t="s">
        <v>97</v>
      </c>
      <c r="B68" t="s">
        <v>37</v>
      </c>
      <c r="C68" t="s">
        <v>198</v>
      </c>
      <c r="D68" t="s">
        <v>198</v>
      </c>
      <c r="E68">
        <v>2022</v>
      </c>
    </row>
    <row r="69" spans="1:25">
      <c r="A69" t="s">
        <v>97</v>
      </c>
      <c r="B69" t="s">
        <v>37</v>
      </c>
      <c r="C69" t="s">
        <v>198</v>
      </c>
      <c r="D69" t="s">
        <v>34</v>
      </c>
      <c r="E69">
        <v>2022</v>
      </c>
      <c r="G69">
        <v>111</v>
      </c>
      <c r="H69">
        <v>86</v>
      </c>
      <c r="J69">
        <v>79</v>
      </c>
      <c r="K69">
        <v>62</v>
      </c>
      <c r="M69">
        <v>3</v>
      </c>
      <c r="N69">
        <v>36</v>
      </c>
      <c r="O69">
        <v>29</v>
      </c>
      <c r="P69">
        <v>24</v>
      </c>
      <c r="Q69">
        <v>91</v>
      </c>
      <c r="R69">
        <v>8</v>
      </c>
      <c r="S69">
        <v>93</v>
      </c>
      <c r="T69">
        <v>20</v>
      </c>
      <c r="U69">
        <v>23</v>
      </c>
      <c r="V69">
        <v>26</v>
      </c>
      <c r="W69">
        <v>78</v>
      </c>
      <c r="X69">
        <v>51</v>
      </c>
    </row>
    <row r="70" spans="1:25">
      <c r="A70" t="s">
        <v>97</v>
      </c>
      <c r="B70" t="s">
        <v>37</v>
      </c>
      <c r="C70" t="s">
        <v>198</v>
      </c>
      <c r="E70" t="s">
        <v>70</v>
      </c>
      <c r="G70" s="135" t="s">
        <v>103</v>
      </c>
      <c r="H70" s="135" t="s">
        <v>103</v>
      </c>
      <c r="I70" t="s">
        <v>103</v>
      </c>
      <c r="J70" s="135" t="s">
        <v>103</v>
      </c>
      <c r="K70" s="135" t="s">
        <v>103</v>
      </c>
      <c r="L70" s="135" t="s">
        <v>103</v>
      </c>
      <c r="M70" s="135" t="s">
        <v>103</v>
      </c>
      <c r="N70" s="135" t="s">
        <v>103</v>
      </c>
      <c r="O70" s="135" t="s">
        <v>103</v>
      </c>
      <c r="P70" s="135" t="s">
        <v>103</v>
      </c>
      <c r="Q70" s="135" t="s">
        <v>103</v>
      </c>
      <c r="R70" s="135" t="s">
        <v>103</v>
      </c>
      <c r="S70" s="135" t="s">
        <v>103</v>
      </c>
      <c r="T70" s="135" t="s">
        <v>103</v>
      </c>
      <c r="U70" s="135" t="s">
        <v>103</v>
      </c>
      <c r="V70" s="135" t="s">
        <v>103</v>
      </c>
      <c r="W70" s="135" t="s">
        <v>103</v>
      </c>
      <c r="X70" s="135" t="s">
        <v>103</v>
      </c>
    </row>
    <row r="71" spans="1:25">
      <c r="A71" t="s">
        <v>97</v>
      </c>
      <c r="B71" t="s">
        <v>35</v>
      </c>
      <c r="C71" t="s">
        <v>35</v>
      </c>
      <c r="D71" t="s">
        <v>35</v>
      </c>
      <c r="E71">
        <v>2022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>
      <c r="A72" t="s">
        <v>97</v>
      </c>
      <c r="B72" t="s">
        <v>35</v>
      </c>
      <c r="C72" t="s">
        <v>35</v>
      </c>
      <c r="D72" t="s">
        <v>35</v>
      </c>
      <c r="E72">
        <v>2022</v>
      </c>
      <c r="G72">
        <v>32</v>
      </c>
      <c r="H72">
        <v>14</v>
      </c>
      <c r="I72">
        <v>0</v>
      </c>
      <c r="J72">
        <v>34</v>
      </c>
      <c r="K72">
        <v>21</v>
      </c>
      <c r="L72">
        <v>0</v>
      </c>
      <c r="M72">
        <v>9</v>
      </c>
      <c r="N72">
        <v>22</v>
      </c>
      <c r="O72">
        <v>6</v>
      </c>
      <c r="P72">
        <v>62</v>
      </c>
      <c r="Q72">
        <v>25</v>
      </c>
      <c r="R72">
        <v>17</v>
      </c>
      <c r="S72">
        <v>94</v>
      </c>
      <c r="T72">
        <v>4</v>
      </c>
      <c r="U72">
        <v>34</v>
      </c>
      <c r="V72">
        <v>14</v>
      </c>
      <c r="W72">
        <v>41</v>
      </c>
      <c r="X72">
        <v>38</v>
      </c>
      <c r="Y72">
        <v>0</v>
      </c>
    </row>
    <row r="73" spans="1:25">
      <c r="A73" t="s">
        <v>97</v>
      </c>
      <c r="B73" t="s">
        <v>35</v>
      </c>
      <c r="C73" t="s">
        <v>35</v>
      </c>
      <c r="E73" t="s">
        <v>70</v>
      </c>
      <c r="G73" s="135" t="s">
        <v>103</v>
      </c>
      <c r="H73" s="135" t="s">
        <v>103</v>
      </c>
      <c r="I73" t="s">
        <v>103</v>
      </c>
      <c r="J73" s="135" t="s">
        <v>103</v>
      </c>
      <c r="K73" s="135" t="s">
        <v>103</v>
      </c>
      <c r="L73" s="135" t="s">
        <v>103</v>
      </c>
      <c r="M73" s="135" t="s">
        <v>103</v>
      </c>
      <c r="N73" s="135" t="s">
        <v>103</v>
      </c>
      <c r="O73" s="135" t="s">
        <v>103</v>
      </c>
      <c r="P73" s="135" t="s">
        <v>103</v>
      </c>
      <c r="Q73" s="135" t="s">
        <v>103</v>
      </c>
      <c r="R73" s="135" t="s">
        <v>103</v>
      </c>
      <c r="S73" s="135" t="s">
        <v>103</v>
      </c>
      <c r="T73" s="135" t="s">
        <v>103</v>
      </c>
      <c r="U73" s="135" t="s">
        <v>103</v>
      </c>
      <c r="V73" s="135" t="s">
        <v>103</v>
      </c>
      <c r="W73" s="135" t="s">
        <v>103</v>
      </c>
      <c r="X73" s="135" t="s">
        <v>103</v>
      </c>
    </row>
    <row r="74" spans="1:25">
      <c r="A74" t="s">
        <v>97</v>
      </c>
      <c r="B74" t="s">
        <v>138</v>
      </c>
      <c r="C74" t="s">
        <v>138</v>
      </c>
      <c r="D74" t="s">
        <v>138</v>
      </c>
      <c r="E74">
        <v>2022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>
      <c r="A75" t="s">
        <v>97</v>
      </c>
      <c r="B75" t="s">
        <v>138</v>
      </c>
      <c r="C75" t="s">
        <v>138</v>
      </c>
      <c r="D75" t="s">
        <v>36</v>
      </c>
      <c r="E75">
        <v>2022</v>
      </c>
      <c r="G75">
        <v>491</v>
      </c>
      <c r="H75">
        <v>370</v>
      </c>
      <c r="I75">
        <v>0</v>
      </c>
      <c r="J75">
        <v>413</v>
      </c>
      <c r="K75">
        <v>334</v>
      </c>
      <c r="L75">
        <v>1</v>
      </c>
      <c r="M75">
        <v>29</v>
      </c>
      <c r="N75">
        <v>229</v>
      </c>
      <c r="O75">
        <v>168</v>
      </c>
      <c r="P75">
        <v>146</v>
      </c>
      <c r="Q75">
        <v>508</v>
      </c>
      <c r="R75">
        <v>191</v>
      </c>
      <c r="S75">
        <v>927</v>
      </c>
      <c r="T75">
        <v>80</v>
      </c>
      <c r="U75">
        <v>161</v>
      </c>
      <c r="V75">
        <v>139</v>
      </c>
      <c r="W75">
        <v>614</v>
      </c>
      <c r="X75">
        <v>222</v>
      </c>
      <c r="Y75">
        <v>0</v>
      </c>
    </row>
    <row r="76" spans="1:25">
      <c r="A76" t="s">
        <v>97</v>
      </c>
      <c r="B76" t="s">
        <v>138</v>
      </c>
      <c r="C76" t="s">
        <v>138</v>
      </c>
      <c r="E76" t="s">
        <v>70</v>
      </c>
      <c r="G76" s="135" t="s">
        <v>103</v>
      </c>
      <c r="H76" s="135" t="s">
        <v>103</v>
      </c>
      <c r="I76" t="s">
        <v>103</v>
      </c>
      <c r="J76" s="135" t="s">
        <v>103</v>
      </c>
      <c r="K76" s="135" t="s">
        <v>103</v>
      </c>
      <c r="L76" s="135" t="s">
        <v>103</v>
      </c>
      <c r="M76" s="135" t="s">
        <v>103</v>
      </c>
      <c r="N76" s="135" t="s">
        <v>103</v>
      </c>
      <c r="O76" s="135" t="s">
        <v>103</v>
      </c>
      <c r="P76" s="135" t="s">
        <v>103</v>
      </c>
      <c r="Q76" s="135" t="s">
        <v>103</v>
      </c>
      <c r="R76" s="135" t="s">
        <v>103</v>
      </c>
      <c r="S76" s="135" t="s">
        <v>103</v>
      </c>
      <c r="T76" s="135" t="s">
        <v>103</v>
      </c>
      <c r="U76" s="135" t="s">
        <v>103</v>
      </c>
      <c r="V76" s="135" t="s">
        <v>103</v>
      </c>
      <c r="W76" s="135" t="s">
        <v>103</v>
      </c>
      <c r="X76" s="135" t="s">
        <v>103</v>
      </c>
    </row>
    <row r="77" spans="1:25">
      <c r="A77" t="s">
        <v>97</v>
      </c>
      <c r="B77" t="s">
        <v>37</v>
      </c>
      <c r="C77" t="s">
        <v>37</v>
      </c>
      <c r="D77" t="s">
        <v>37</v>
      </c>
      <c r="E77">
        <v>2022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>
      <c r="A78" t="s">
        <v>97</v>
      </c>
      <c r="B78" t="s">
        <v>37</v>
      </c>
      <c r="C78" t="s">
        <v>37</v>
      </c>
      <c r="D78" t="s">
        <v>199</v>
      </c>
      <c r="E78">
        <v>2022</v>
      </c>
      <c r="G78">
        <v>507</v>
      </c>
      <c r="H78">
        <v>417</v>
      </c>
      <c r="I78">
        <v>0</v>
      </c>
      <c r="J78">
        <v>382</v>
      </c>
      <c r="K78">
        <v>371</v>
      </c>
      <c r="L78">
        <v>3</v>
      </c>
      <c r="M78">
        <v>51</v>
      </c>
      <c r="N78">
        <v>270</v>
      </c>
      <c r="O78">
        <v>177</v>
      </c>
      <c r="P78">
        <v>199</v>
      </c>
      <c r="Q78">
        <v>470</v>
      </c>
      <c r="R78">
        <v>134</v>
      </c>
      <c r="S78">
        <v>800</v>
      </c>
      <c r="T78">
        <v>144</v>
      </c>
      <c r="U78">
        <v>174</v>
      </c>
      <c r="V78">
        <v>112</v>
      </c>
      <c r="W78">
        <v>530</v>
      </c>
      <c r="X78">
        <v>193</v>
      </c>
      <c r="Y78">
        <v>0</v>
      </c>
    </row>
    <row r="79" spans="1:25">
      <c r="A79" t="s">
        <v>97</v>
      </c>
      <c r="B79" t="s">
        <v>37</v>
      </c>
      <c r="C79" t="s">
        <v>37</v>
      </c>
      <c r="E79" t="s">
        <v>70</v>
      </c>
      <c r="G79" t="s">
        <v>103</v>
      </c>
      <c r="H79" t="s">
        <v>103</v>
      </c>
      <c r="I79" t="s">
        <v>103</v>
      </c>
      <c r="J79" t="s">
        <v>103</v>
      </c>
      <c r="K79" t="s">
        <v>103</v>
      </c>
      <c r="L79" t="s">
        <v>103</v>
      </c>
      <c r="M79" t="s">
        <v>103</v>
      </c>
      <c r="N79" t="s">
        <v>103</v>
      </c>
      <c r="O79" t="s">
        <v>103</v>
      </c>
      <c r="P79" t="s">
        <v>103</v>
      </c>
      <c r="Q79" t="s">
        <v>103</v>
      </c>
      <c r="R79" t="s">
        <v>103</v>
      </c>
      <c r="S79" t="s">
        <v>103</v>
      </c>
      <c r="T79" t="s">
        <v>103</v>
      </c>
      <c r="U79" t="s">
        <v>103</v>
      </c>
      <c r="V79" t="s">
        <v>103</v>
      </c>
      <c r="W79" t="s">
        <v>103</v>
      </c>
      <c r="X79" t="s">
        <v>103</v>
      </c>
    </row>
    <row r="80" spans="1:25">
      <c r="A80" t="s">
        <v>97</v>
      </c>
      <c r="B80" t="s">
        <v>139</v>
      </c>
      <c r="C80" t="s">
        <v>139</v>
      </c>
      <c r="D80" t="s">
        <v>139</v>
      </c>
      <c r="E80">
        <v>2022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>
      <c r="A81" t="s">
        <v>97</v>
      </c>
      <c r="B81" t="s">
        <v>139</v>
      </c>
      <c r="C81" t="s">
        <v>139</v>
      </c>
      <c r="D81" t="s">
        <v>38</v>
      </c>
      <c r="E81">
        <v>2022</v>
      </c>
      <c r="G81">
        <v>1030</v>
      </c>
      <c r="H81">
        <v>801</v>
      </c>
      <c r="I81">
        <v>0</v>
      </c>
      <c r="J81">
        <v>829</v>
      </c>
      <c r="K81">
        <v>726</v>
      </c>
      <c r="L81">
        <v>4</v>
      </c>
      <c r="M81">
        <v>89</v>
      </c>
      <c r="N81">
        <v>521</v>
      </c>
      <c r="O81">
        <v>351</v>
      </c>
      <c r="P81">
        <v>407</v>
      </c>
      <c r="Q81">
        <v>1003</v>
      </c>
      <c r="R81">
        <v>342</v>
      </c>
      <c r="S81">
        <v>1821</v>
      </c>
      <c r="T81">
        <v>228</v>
      </c>
      <c r="U81">
        <v>369</v>
      </c>
      <c r="V81">
        <v>265</v>
      </c>
      <c r="W81">
        <v>1185</v>
      </c>
      <c r="X81">
        <v>453</v>
      </c>
      <c r="Y81">
        <v>0</v>
      </c>
    </row>
    <row r="82" spans="1:25">
      <c r="A82" t="s">
        <v>97</v>
      </c>
      <c r="B82" t="s">
        <v>139</v>
      </c>
      <c r="C82" t="s">
        <v>139</v>
      </c>
      <c r="E82" t="s">
        <v>70</v>
      </c>
      <c r="G82" t="s">
        <v>103</v>
      </c>
      <c r="H82" t="s">
        <v>103</v>
      </c>
      <c r="I82" t="s">
        <v>103</v>
      </c>
      <c r="J82" t="s">
        <v>103</v>
      </c>
      <c r="K82" t="s">
        <v>103</v>
      </c>
      <c r="L82" t="s">
        <v>103</v>
      </c>
      <c r="M82" t="s">
        <v>103</v>
      </c>
      <c r="N82" t="s">
        <v>103</v>
      </c>
      <c r="O82" t="s">
        <v>103</v>
      </c>
      <c r="P82" t="s">
        <v>103</v>
      </c>
      <c r="Q82" t="s">
        <v>103</v>
      </c>
      <c r="R82" t="s">
        <v>103</v>
      </c>
      <c r="S82" t="s">
        <v>103</v>
      </c>
      <c r="T82" t="s">
        <v>103</v>
      </c>
      <c r="U82" t="s">
        <v>103</v>
      </c>
      <c r="V82" t="s">
        <v>103</v>
      </c>
      <c r="W82" t="s">
        <v>103</v>
      </c>
      <c r="X82" t="s">
        <v>103</v>
      </c>
    </row>
  </sheetData>
  <mergeCells count="10">
    <mergeCell ref="A5:B5"/>
    <mergeCell ref="U1:Z2"/>
    <mergeCell ref="P5:Q5"/>
    <mergeCell ref="X5:X6"/>
    <mergeCell ref="L5:O5"/>
    <mergeCell ref="W5:W6"/>
    <mergeCell ref="T5:V5"/>
    <mergeCell ref="C1:Q2"/>
    <mergeCell ref="G5:I5"/>
    <mergeCell ref="J5:K5"/>
  </mergeCells>
  <pageMargins left="0.19685039370078741" right="0.19685039370078741" top="0.19685039370078741" bottom="0.19685039370078741" header="0.11811023622047249" footer="0.19685039370078741"/>
  <pageSetup paperSize="9" scale="8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3"/>
  <cols>
    <col min="1" max="1" width="23.5" customWidth="1"/>
    <col min="2" max="2" width="25.6640625" customWidth="1"/>
    <col min="3" max="3" width="31.6640625" bestFit="1" customWidth="1"/>
    <col min="4" max="4" width="32.33203125" bestFit="1" customWidth="1"/>
    <col min="5" max="5" width="5.83203125" customWidth="1"/>
    <col min="6" max="6" width="1" customWidth="1"/>
    <col min="7" max="7" width="9.1640625" customWidth="1"/>
    <col min="8" max="8" width="8" customWidth="1"/>
    <col min="9" max="9" width="7.6640625" customWidth="1"/>
    <col min="10" max="10" width="8.5" customWidth="1"/>
    <col min="11" max="11" width="9.83203125" customWidth="1"/>
    <col min="12" max="12" width="8.33203125" customWidth="1"/>
    <col min="13" max="13" width="7.6640625" customWidth="1"/>
    <col min="14" max="14" width="8" customWidth="1"/>
    <col min="15" max="15" width="8.5" customWidth="1"/>
    <col min="16" max="16" width="8.83203125" customWidth="1"/>
    <col min="17" max="17" width="7.33203125" customWidth="1"/>
    <col min="18" max="18" width="7.6640625" customWidth="1"/>
    <col min="19" max="19" width="8" customWidth="1"/>
    <col min="20" max="20" width="7.83203125" customWidth="1"/>
    <col min="21" max="21" width="8.33203125" customWidth="1"/>
    <col min="22" max="22" width="8.6640625" customWidth="1"/>
    <col min="23" max="23" width="7.83203125" customWidth="1"/>
    <col min="24" max="24" width="8" customWidth="1"/>
    <col min="25" max="25" width="7.83203125" customWidth="1"/>
    <col min="26" max="26" width="10" hidden="1" customWidth="1"/>
  </cols>
  <sheetData>
    <row r="1" spans="1:26" ht="13.5" customHeight="1">
      <c r="A1" s="139" t="s">
        <v>71</v>
      </c>
      <c r="B1" s="139"/>
      <c r="C1" s="207" t="s">
        <v>73</v>
      </c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39"/>
      <c r="T1" s="139"/>
      <c r="U1" s="208">
        <f ca="1">+TODAY()</f>
        <v>45166</v>
      </c>
      <c r="V1" s="185"/>
      <c r="W1" s="185"/>
      <c r="X1" s="185"/>
      <c r="Y1" s="185"/>
      <c r="Z1" s="185"/>
    </row>
    <row r="2" spans="1:26" ht="21.75" customHeight="1">
      <c r="A2" s="139" t="s">
        <v>72</v>
      </c>
      <c r="B2" s="139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39"/>
      <c r="T2" s="139"/>
      <c r="U2" s="185"/>
      <c r="V2" s="185"/>
      <c r="W2" s="185"/>
      <c r="X2" s="185"/>
      <c r="Y2" s="185"/>
      <c r="Z2" s="185"/>
    </row>
    <row r="3" spans="1:26" ht="14.25" customHeight="1"/>
    <row r="5" spans="1:26">
      <c r="G5" s="203" t="s">
        <v>75</v>
      </c>
      <c r="H5" s="204"/>
      <c r="I5" s="203" t="s">
        <v>14</v>
      </c>
      <c r="J5" s="206"/>
      <c r="K5" s="206"/>
      <c r="L5" s="206"/>
      <c r="M5" s="204"/>
      <c r="N5" s="203" t="s">
        <v>76</v>
      </c>
      <c r="O5" s="206"/>
      <c r="P5" s="206"/>
      <c r="Q5" s="204"/>
      <c r="R5" s="203" t="s">
        <v>77</v>
      </c>
      <c r="S5" s="206"/>
      <c r="T5" s="204"/>
      <c r="U5" s="138" t="s">
        <v>78</v>
      </c>
      <c r="V5" s="203" t="s">
        <v>79</v>
      </c>
      <c r="W5" s="206"/>
      <c r="X5" s="204"/>
      <c r="Y5" s="138" t="s">
        <v>80</v>
      </c>
    </row>
    <row r="6" spans="1:26">
      <c r="G6" s="138">
        <v>20</v>
      </c>
      <c r="H6" s="138">
        <v>50</v>
      </c>
      <c r="I6" s="138" t="s">
        <v>81</v>
      </c>
      <c r="J6" s="138" t="s">
        <v>82</v>
      </c>
      <c r="K6" s="138" t="s">
        <v>83</v>
      </c>
      <c r="L6" s="138" t="s">
        <v>84</v>
      </c>
      <c r="M6" s="138" t="s">
        <v>85</v>
      </c>
      <c r="N6" s="138">
        <v>10.5</v>
      </c>
      <c r="O6" s="138">
        <v>21</v>
      </c>
      <c r="P6" s="138" t="s">
        <v>86</v>
      </c>
      <c r="Q6" s="138" t="s">
        <v>87</v>
      </c>
      <c r="R6" s="138">
        <v>10.5</v>
      </c>
      <c r="S6" s="138">
        <v>21</v>
      </c>
      <c r="T6" s="138" t="s">
        <v>86</v>
      </c>
      <c r="U6" s="138" t="s">
        <v>86</v>
      </c>
      <c r="V6" s="138">
        <v>10.5</v>
      </c>
      <c r="W6" s="138">
        <v>21</v>
      </c>
      <c r="X6" s="138">
        <v>170</v>
      </c>
      <c r="Y6" s="203" t="s">
        <v>88</v>
      </c>
      <c r="Z6" t="s">
        <v>89</v>
      </c>
    </row>
    <row r="7" spans="1:26" ht="14.25" customHeight="1">
      <c r="A7" s="138" t="s">
        <v>59</v>
      </c>
      <c r="B7" s="138" t="s">
        <v>194</v>
      </c>
      <c r="C7" s="138" t="s">
        <v>90</v>
      </c>
      <c r="D7" s="138" t="s">
        <v>91</v>
      </c>
      <c r="E7" s="138" t="s">
        <v>92</v>
      </c>
      <c r="F7" s="138" t="s">
        <v>63</v>
      </c>
      <c r="G7" s="138">
        <v>501101</v>
      </c>
      <c r="H7" s="138">
        <v>501102</v>
      </c>
      <c r="I7" s="138">
        <v>502102</v>
      </c>
      <c r="J7" s="138">
        <v>502103</v>
      </c>
      <c r="K7" s="138">
        <v>502118</v>
      </c>
      <c r="L7" s="138">
        <v>502119</v>
      </c>
      <c r="M7" s="138" t="s">
        <v>93</v>
      </c>
      <c r="N7" s="138">
        <v>503101</v>
      </c>
      <c r="O7" s="138">
        <v>503102</v>
      </c>
      <c r="P7" s="138" t="s">
        <v>94</v>
      </c>
      <c r="Q7" s="138">
        <v>503133</v>
      </c>
      <c r="R7" s="138">
        <v>503201</v>
      </c>
      <c r="S7" s="138">
        <v>503202</v>
      </c>
      <c r="T7" s="138" t="s">
        <v>95</v>
      </c>
      <c r="U7" s="138" t="s">
        <v>96</v>
      </c>
      <c r="V7" s="138">
        <v>503301</v>
      </c>
      <c r="W7" s="138">
        <v>503302</v>
      </c>
      <c r="X7" s="138">
        <v>503303</v>
      </c>
      <c r="Y7" s="205"/>
    </row>
    <row r="8" spans="1:26">
      <c r="A8" t="s">
        <v>97</v>
      </c>
      <c r="B8" t="s">
        <v>35</v>
      </c>
      <c r="C8" t="s">
        <v>98</v>
      </c>
      <c r="D8" t="s">
        <v>98</v>
      </c>
      <c r="E8">
        <v>2022</v>
      </c>
      <c r="G8">
        <v>0</v>
      </c>
      <c r="H8">
        <v>0</v>
      </c>
    </row>
    <row r="9" spans="1:26">
      <c r="A9" t="s">
        <v>97</v>
      </c>
      <c r="B9" t="s">
        <v>35</v>
      </c>
      <c r="C9" t="s">
        <v>98</v>
      </c>
      <c r="E9" t="s">
        <v>70</v>
      </c>
      <c r="G9" t="s">
        <v>103</v>
      </c>
      <c r="H9" t="s">
        <v>103</v>
      </c>
      <c r="I9">
        <v>1</v>
      </c>
      <c r="J9">
        <v>1</v>
      </c>
      <c r="K9">
        <v>3</v>
      </c>
      <c r="L9">
        <v>2</v>
      </c>
      <c r="M9">
        <v>12</v>
      </c>
      <c r="N9">
        <v>3</v>
      </c>
      <c r="O9">
        <v>13</v>
      </c>
      <c r="Q9">
        <v>8</v>
      </c>
      <c r="R9">
        <v>3</v>
      </c>
      <c r="S9">
        <v>9</v>
      </c>
      <c r="T9">
        <v>10</v>
      </c>
      <c r="U9">
        <v>1</v>
      </c>
      <c r="V9">
        <v>1</v>
      </c>
      <c r="W9">
        <v>6</v>
      </c>
      <c r="X9">
        <v>1</v>
      </c>
    </row>
    <row r="10" spans="1:26">
      <c r="A10" t="s">
        <v>97</v>
      </c>
      <c r="B10" t="s">
        <v>35</v>
      </c>
      <c r="C10" t="s">
        <v>104</v>
      </c>
      <c r="D10" t="s">
        <v>104</v>
      </c>
      <c r="E10">
        <v>2022</v>
      </c>
      <c r="G10" s="135">
        <v>0</v>
      </c>
      <c r="H10" s="135">
        <v>0</v>
      </c>
      <c r="I10" s="135" t="s">
        <v>103</v>
      </c>
      <c r="J10" s="135" t="s">
        <v>103</v>
      </c>
      <c r="K10" s="135" t="s">
        <v>103</v>
      </c>
      <c r="L10" s="135" t="s">
        <v>103</v>
      </c>
      <c r="M10" s="135" t="s">
        <v>103</v>
      </c>
      <c r="N10" s="135" t="s">
        <v>103</v>
      </c>
      <c r="O10" s="135" t="s">
        <v>103</v>
      </c>
      <c r="P10" s="135" t="s">
        <v>103</v>
      </c>
      <c r="Q10" s="135" t="s">
        <v>103</v>
      </c>
      <c r="R10" s="135" t="s">
        <v>103</v>
      </c>
      <c r="S10" s="135" t="s">
        <v>103</v>
      </c>
      <c r="T10" s="135" t="s">
        <v>103</v>
      </c>
      <c r="U10" s="135" t="s">
        <v>103</v>
      </c>
      <c r="V10" s="135" t="s">
        <v>103</v>
      </c>
      <c r="W10" s="135" t="s">
        <v>103</v>
      </c>
      <c r="X10" s="135" t="s">
        <v>103</v>
      </c>
      <c r="Y10" s="135" t="s">
        <v>103</v>
      </c>
    </row>
    <row r="11" spans="1:26">
      <c r="A11" t="s">
        <v>97</v>
      </c>
      <c r="B11" t="s">
        <v>35</v>
      </c>
      <c r="C11" t="s">
        <v>104</v>
      </c>
      <c r="E11" t="s">
        <v>70</v>
      </c>
      <c r="G11" t="s">
        <v>103</v>
      </c>
      <c r="H11" t="s">
        <v>103</v>
      </c>
    </row>
    <row r="12" spans="1:26">
      <c r="A12" t="s">
        <v>97</v>
      </c>
      <c r="B12" t="s">
        <v>35</v>
      </c>
      <c r="C12" t="s">
        <v>106</v>
      </c>
      <c r="D12" t="s">
        <v>106</v>
      </c>
      <c r="E12">
        <v>2022</v>
      </c>
      <c r="G12">
        <v>0</v>
      </c>
      <c r="H12">
        <v>0</v>
      </c>
      <c r="I12">
        <v>1</v>
      </c>
      <c r="J12">
        <v>1</v>
      </c>
      <c r="K12">
        <v>1</v>
      </c>
      <c r="L12">
        <v>2</v>
      </c>
      <c r="M12">
        <v>5</v>
      </c>
      <c r="N12">
        <v>3</v>
      </c>
      <c r="O12">
        <v>9</v>
      </c>
      <c r="Q12">
        <v>2</v>
      </c>
      <c r="R12">
        <v>2</v>
      </c>
      <c r="S12">
        <v>4</v>
      </c>
      <c r="T12">
        <v>7</v>
      </c>
      <c r="U12">
        <v>2</v>
      </c>
      <c r="V12">
        <v>1</v>
      </c>
      <c r="W12">
        <v>4</v>
      </c>
    </row>
    <row r="13" spans="1:26">
      <c r="A13" t="s">
        <v>97</v>
      </c>
      <c r="B13" t="s">
        <v>35</v>
      </c>
      <c r="C13" t="s">
        <v>106</v>
      </c>
      <c r="E13" t="s">
        <v>70</v>
      </c>
      <c r="G13" s="135" t="s">
        <v>103</v>
      </c>
      <c r="H13" s="135" t="s">
        <v>103</v>
      </c>
      <c r="I13" t="s">
        <v>103</v>
      </c>
      <c r="J13" t="s">
        <v>103</v>
      </c>
      <c r="K13" t="s">
        <v>103</v>
      </c>
      <c r="L13" t="s">
        <v>103</v>
      </c>
      <c r="M13" s="135" t="s">
        <v>103</v>
      </c>
      <c r="N13" s="135" t="s">
        <v>103</v>
      </c>
      <c r="O13" s="135" t="s">
        <v>103</v>
      </c>
      <c r="P13" t="s">
        <v>103</v>
      </c>
      <c r="Q13" s="135" t="s">
        <v>103</v>
      </c>
      <c r="R13" s="135" t="s">
        <v>103</v>
      </c>
      <c r="S13" t="s">
        <v>103</v>
      </c>
      <c r="T13" t="s">
        <v>103</v>
      </c>
      <c r="U13" s="135" t="s">
        <v>103</v>
      </c>
      <c r="V13" t="s">
        <v>103</v>
      </c>
      <c r="W13" s="135" t="s">
        <v>103</v>
      </c>
      <c r="X13" t="s">
        <v>103</v>
      </c>
      <c r="Y13" t="s">
        <v>103</v>
      </c>
    </row>
    <row r="14" spans="1:26">
      <c r="A14" t="s">
        <v>97</v>
      </c>
      <c r="B14" t="s">
        <v>35</v>
      </c>
      <c r="C14" t="s">
        <v>108</v>
      </c>
      <c r="D14" t="s">
        <v>108</v>
      </c>
      <c r="E14">
        <v>2022</v>
      </c>
      <c r="G14">
        <v>0</v>
      </c>
      <c r="H14">
        <v>0</v>
      </c>
    </row>
    <row r="15" spans="1:26">
      <c r="A15" t="s">
        <v>97</v>
      </c>
      <c r="B15" t="s">
        <v>35</v>
      </c>
      <c r="C15" t="s">
        <v>108</v>
      </c>
      <c r="E15" t="s">
        <v>70</v>
      </c>
      <c r="G15" t="s">
        <v>103</v>
      </c>
      <c r="H15" t="s">
        <v>103</v>
      </c>
      <c r="I15">
        <v>7</v>
      </c>
      <c r="J15">
        <v>1</v>
      </c>
      <c r="K15">
        <v>6</v>
      </c>
      <c r="L15">
        <v>7</v>
      </c>
      <c r="M15">
        <v>38</v>
      </c>
      <c r="N15">
        <v>30</v>
      </c>
      <c r="O15">
        <v>42</v>
      </c>
      <c r="Q15">
        <v>11</v>
      </c>
      <c r="R15">
        <v>8</v>
      </c>
      <c r="S15">
        <v>14</v>
      </c>
      <c r="T15">
        <v>36</v>
      </c>
      <c r="U15">
        <v>3</v>
      </c>
      <c r="V15">
        <v>1</v>
      </c>
      <c r="W15">
        <v>23</v>
      </c>
      <c r="X15">
        <v>2</v>
      </c>
    </row>
    <row r="16" spans="1:26">
      <c r="A16" t="s">
        <v>97</v>
      </c>
      <c r="B16" t="s">
        <v>138</v>
      </c>
      <c r="C16" t="s">
        <v>114</v>
      </c>
      <c r="D16" t="s">
        <v>114</v>
      </c>
      <c r="E16">
        <v>2022</v>
      </c>
      <c r="G16" s="135">
        <v>0</v>
      </c>
      <c r="H16" s="135">
        <v>0</v>
      </c>
      <c r="I16" s="135" t="s">
        <v>103</v>
      </c>
      <c r="J16" s="135" t="s">
        <v>103</v>
      </c>
      <c r="K16" s="135" t="s">
        <v>103</v>
      </c>
      <c r="L16" s="135" t="s">
        <v>103</v>
      </c>
      <c r="M16" s="135" t="s">
        <v>103</v>
      </c>
      <c r="N16" s="135" t="s">
        <v>103</v>
      </c>
      <c r="O16" s="135" t="s">
        <v>103</v>
      </c>
      <c r="P16" s="135" t="s">
        <v>103</v>
      </c>
      <c r="Q16" s="135" t="s">
        <v>103</v>
      </c>
      <c r="R16" s="135" t="s">
        <v>103</v>
      </c>
      <c r="S16" s="135" t="s">
        <v>103</v>
      </c>
      <c r="T16" s="135" t="s">
        <v>103</v>
      </c>
      <c r="U16" s="135" t="s">
        <v>103</v>
      </c>
      <c r="V16" s="135" t="s">
        <v>103</v>
      </c>
      <c r="W16" s="135" t="s">
        <v>103</v>
      </c>
      <c r="X16" s="135" t="s">
        <v>103</v>
      </c>
      <c r="Y16" s="135" t="s">
        <v>103</v>
      </c>
    </row>
    <row r="17" spans="1:25">
      <c r="A17" t="s">
        <v>97</v>
      </c>
      <c r="B17" t="s">
        <v>138</v>
      </c>
      <c r="C17" t="s">
        <v>114</v>
      </c>
      <c r="E17" t="s">
        <v>70</v>
      </c>
      <c r="G17" t="s">
        <v>103</v>
      </c>
      <c r="H17" t="s">
        <v>103</v>
      </c>
    </row>
    <row r="18" spans="1:25">
      <c r="A18" t="s">
        <v>97</v>
      </c>
      <c r="B18" t="s">
        <v>138</v>
      </c>
      <c r="C18" t="s">
        <v>116</v>
      </c>
      <c r="D18" t="s">
        <v>116</v>
      </c>
      <c r="E18">
        <v>2022</v>
      </c>
      <c r="G18">
        <v>0</v>
      </c>
      <c r="H18">
        <v>0</v>
      </c>
      <c r="I18">
        <v>1</v>
      </c>
      <c r="J18">
        <v>1</v>
      </c>
      <c r="K18">
        <v>3</v>
      </c>
      <c r="L18">
        <v>2</v>
      </c>
      <c r="M18">
        <v>15</v>
      </c>
      <c r="N18">
        <v>12</v>
      </c>
      <c r="O18">
        <v>20</v>
      </c>
      <c r="Q18">
        <v>11</v>
      </c>
      <c r="R18">
        <v>3</v>
      </c>
      <c r="S18">
        <v>7</v>
      </c>
      <c r="T18">
        <v>19</v>
      </c>
      <c r="U18">
        <v>7</v>
      </c>
      <c r="V18">
        <v>1</v>
      </c>
      <c r="W18">
        <v>10</v>
      </c>
    </row>
    <row r="19" spans="1:25">
      <c r="A19" t="s">
        <v>97</v>
      </c>
      <c r="B19" t="s">
        <v>138</v>
      </c>
      <c r="C19" t="s">
        <v>116</v>
      </c>
      <c r="E19" t="s">
        <v>70</v>
      </c>
      <c r="G19" s="135" t="s">
        <v>103</v>
      </c>
      <c r="H19" s="135" t="s">
        <v>103</v>
      </c>
      <c r="I19" s="135" t="s">
        <v>103</v>
      </c>
      <c r="J19" s="135" t="s">
        <v>103</v>
      </c>
      <c r="K19" s="135" t="s">
        <v>103</v>
      </c>
      <c r="L19" s="135" t="s">
        <v>103</v>
      </c>
      <c r="M19" s="135" t="s">
        <v>103</v>
      </c>
      <c r="N19" s="135" t="s">
        <v>103</v>
      </c>
      <c r="O19" s="135" t="s">
        <v>103</v>
      </c>
      <c r="P19" s="135" t="s">
        <v>103</v>
      </c>
      <c r="Q19" s="135" t="s">
        <v>103</v>
      </c>
      <c r="R19" s="135" t="s">
        <v>103</v>
      </c>
      <c r="S19" s="135" t="s">
        <v>103</v>
      </c>
      <c r="T19" s="135" t="s">
        <v>103</v>
      </c>
      <c r="U19" s="135" t="s">
        <v>103</v>
      </c>
      <c r="V19" s="135" t="s">
        <v>103</v>
      </c>
      <c r="W19" s="135" t="s">
        <v>103</v>
      </c>
      <c r="X19" s="135" t="s">
        <v>103</v>
      </c>
      <c r="Y19" s="135" t="s">
        <v>103</v>
      </c>
    </row>
    <row r="20" spans="1:25">
      <c r="A20" t="s">
        <v>97</v>
      </c>
      <c r="B20" t="s">
        <v>138</v>
      </c>
      <c r="C20" t="s">
        <v>117</v>
      </c>
      <c r="D20" t="s">
        <v>117</v>
      </c>
      <c r="E20">
        <v>2022</v>
      </c>
      <c r="G20">
        <v>0</v>
      </c>
      <c r="H20">
        <v>0</v>
      </c>
    </row>
    <row r="21" spans="1:25">
      <c r="A21" t="s">
        <v>97</v>
      </c>
      <c r="B21" t="s">
        <v>138</v>
      </c>
      <c r="C21" t="s">
        <v>117</v>
      </c>
      <c r="E21" t="s">
        <v>70</v>
      </c>
      <c r="G21" t="s">
        <v>103</v>
      </c>
      <c r="H21" t="s">
        <v>103</v>
      </c>
    </row>
    <row r="22" spans="1:25">
      <c r="A22" t="s">
        <v>97</v>
      </c>
      <c r="B22" t="s">
        <v>138</v>
      </c>
      <c r="C22" t="s">
        <v>119</v>
      </c>
      <c r="D22" t="s">
        <v>119</v>
      </c>
      <c r="E22">
        <v>2022</v>
      </c>
      <c r="G22" s="135">
        <v>0</v>
      </c>
      <c r="H22" s="135">
        <v>0</v>
      </c>
      <c r="I22" s="135" t="s">
        <v>103</v>
      </c>
      <c r="J22" s="135" t="s">
        <v>103</v>
      </c>
      <c r="K22" s="135" t="s">
        <v>103</v>
      </c>
      <c r="L22" s="135" t="s">
        <v>103</v>
      </c>
      <c r="M22" t="s">
        <v>103</v>
      </c>
      <c r="N22" s="135" t="s">
        <v>103</v>
      </c>
      <c r="O22" s="135" t="s">
        <v>103</v>
      </c>
      <c r="P22" s="135" t="s">
        <v>103</v>
      </c>
      <c r="Q22" t="s">
        <v>103</v>
      </c>
      <c r="R22" s="135" t="s">
        <v>103</v>
      </c>
      <c r="S22" s="135" t="s">
        <v>103</v>
      </c>
      <c r="T22" s="135" t="s">
        <v>103</v>
      </c>
      <c r="U22" s="135" t="s">
        <v>103</v>
      </c>
      <c r="V22" s="135" t="s">
        <v>103</v>
      </c>
      <c r="W22" s="135" t="s">
        <v>103</v>
      </c>
      <c r="X22" s="135" t="s">
        <v>103</v>
      </c>
      <c r="Y22" s="135" t="s">
        <v>103</v>
      </c>
    </row>
    <row r="23" spans="1:25">
      <c r="A23" t="s">
        <v>97</v>
      </c>
      <c r="B23" t="s">
        <v>138</v>
      </c>
      <c r="C23" t="s">
        <v>119</v>
      </c>
      <c r="E23" t="s">
        <v>70</v>
      </c>
      <c r="G23" t="s">
        <v>103</v>
      </c>
      <c r="H23" t="s">
        <v>103</v>
      </c>
    </row>
    <row r="24" spans="1:25">
      <c r="A24" t="s">
        <v>97</v>
      </c>
      <c r="B24" t="s">
        <v>138</v>
      </c>
      <c r="C24" t="s">
        <v>121</v>
      </c>
      <c r="D24" t="s">
        <v>121</v>
      </c>
      <c r="E24">
        <v>2022</v>
      </c>
      <c r="G24">
        <v>0</v>
      </c>
      <c r="H24">
        <v>0</v>
      </c>
      <c r="I24">
        <v>140</v>
      </c>
      <c r="J24">
        <v>30</v>
      </c>
      <c r="K24">
        <v>115</v>
      </c>
      <c r="L24">
        <v>6</v>
      </c>
      <c r="M24">
        <v>176</v>
      </c>
      <c r="N24">
        <v>86</v>
      </c>
      <c r="O24">
        <v>174</v>
      </c>
      <c r="Q24">
        <v>45</v>
      </c>
      <c r="R24">
        <v>19</v>
      </c>
      <c r="S24">
        <v>46</v>
      </c>
      <c r="T24">
        <v>98</v>
      </c>
      <c r="U24">
        <v>39</v>
      </c>
      <c r="W24">
        <v>35</v>
      </c>
      <c r="X24">
        <v>36</v>
      </c>
    </row>
    <row r="25" spans="1:25">
      <c r="A25" t="s">
        <v>97</v>
      </c>
      <c r="B25" t="s">
        <v>138</v>
      </c>
      <c r="C25" t="s">
        <v>121</v>
      </c>
      <c r="E25" t="s">
        <v>70</v>
      </c>
      <c r="G25" s="135" t="s">
        <v>103</v>
      </c>
      <c r="H25" s="135" t="s">
        <v>103</v>
      </c>
      <c r="I25" s="135" t="s">
        <v>103</v>
      </c>
      <c r="J25" s="135" t="s">
        <v>103</v>
      </c>
      <c r="K25" s="135" t="s">
        <v>103</v>
      </c>
      <c r="L25" s="135" t="s">
        <v>103</v>
      </c>
      <c r="M25" s="135" t="s">
        <v>103</v>
      </c>
      <c r="N25" s="135" t="s">
        <v>103</v>
      </c>
      <c r="O25" s="135" t="s">
        <v>103</v>
      </c>
      <c r="P25" s="135" t="s">
        <v>103</v>
      </c>
      <c r="Q25" s="135" t="s">
        <v>103</v>
      </c>
      <c r="R25" s="135" t="s">
        <v>103</v>
      </c>
      <c r="S25" s="135" t="s">
        <v>103</v>
      </c>
      <c r="T25" s="135" t="s">
        <v>103</v>
      </c>
      <c r="U25" s="135" t="s">
        <v>103</v>
      </c>
      <c r="V25" s="135" t="s">
        <v>103</v>
      </c>
      <c r="W25" s="135" t="s">
        <v>103</v>
      </c>
      <c r="X25" s="135" t="s">
        <v>103</v>
      </c>
      <c r="Y25" s="135" t="s">
        <v>103</v>
      </c>
    </row>
    <row r="26" spans="1:25">
      <c r="A26" t="s">
        <v>97</v>
      </c>
      <c r="B26" t="s">
        <v>138</v>
      </c>
      <c r="C26" t="s">
        <v>122</v>
      </c>
      <c r="D26" t="s">
        <v>122</v>
      </c>
      <c r="E26">
        <v>2022</v>
      </c>
      <c r="G26">
        <v>0</v>
      </c>
      <c r="H26">
        <v>0</v>
      </c>
    </row>
    <row r="27" spans="1:25">
      <c r="A27" t="s">
        <v>97</v>
      </c>
      <c r="B27" t="s">
        <v>138</v>
      </c>
      <c r="C27" t="s">
        <v>122</v>
      </c>
      <c r="E27" t="s">
        <v>70</v>
      </c>
      <c r="G27" t="s">
        <v>103</v>
      </c>
      <c r="H27" t="s">
        <v>103</v>
      </c>
      <c r="I27">
        <v>12</v>
      </c>
      <c r="O27">
        <v>1</v>
      </c>
      <c r="R27">
        <v>12</v>
      </c>
      <c r="S27">
        <v>1</v>
      </c>
      <c r="T27">
        <v>1</v>
      </c>
    </row>
    <row r="28" spans="1:25">
      <c r="A28" t="s">
        <v>97</v>
      </c>
      <c r="B28" t="s">
        <v>138</v>
      </c>
      <c r="C28" t="s">
        <v>123</v>
      </c>
      <c r="D28" t="s">
        <v>123</v>
      </c>
      <c r="E28">
        <v>2022</v>
      </c>
      <c r="G28" s="135">
        <v>0</v>
      </c>
      <c r="H28" s="135">
        <v>0</v>
      </c>
      <c r="I28" s="135" t="s">
        <v>103</v>
      </c>
      <c r="J28" s="135" t="s">
        <v>103</v>
      </c>
      <c r="K28" s="135" t="s">
        <v>103</v>
      </c>
      <c r="L28" s="135" t="s">
        <v>103</v>
      </c>
      <c r="M28" s="135" t="s">
        <v>103</v>
      </c>
      <c r="N28" s="135" t="s">
        <v>103</v>
      </c>
      <c r="O28" s="135" t="s">
        <v>103</v>
      </c>
      <c r="P28" s="135" t="s">
        <v>103</v>
      </c>
      <c r="Q28" t="s">
        <v>103</v>
      </c>
      <c r="R28" s="135" t="s">
        <v>103</v>
      </c>
      <c r="S28" s="135" t="s">
        <v>103</v>
      </c>
      <c r="T28" s="135" t="s">
        <v>103</v>
      </c>
      <c r="U28" s="135" t="s">
        <v>103</v>
      </c>
      <c r="V28" s="135" t="s">
        <v>103</v>
      </c>
      <c r="W28" s="135" t="s">
        <v>103</v>
      </c>
      <c r="X28" s="135" t="s">
        <v>103</v>
      </c>
      <c r="Y28" s="135" t="s">
        <v>103</v>
      </c>
    </row>
    <row r="29" spans="1:25">
      <c r="A29" t="s">
        <v>97</v>
      </c>
      <c r="B29" t="s">
        <v>138</v>
      </c>
      <c r="C29" t="s">
        <v>123</v>
      </c>
      <c r="E29" t="s">
        <v>70</v>
      </c>
      <c r="G29" t="s">
        <v>103</v>
      </c>
      <c r="H29" t="s">
        <v>103</v>
      </c>
    </row>
    <row r="30" spans="1:25">
      <c r="A30" t="s">
        <v>97</v>
      </c>
      <c r="B30" t="s">
        <v>138</v>
      </c>
      <c r="C30" t="s">
        <v>124</v>
      </c>
      <c r="D30" t="s">
        <v>195</v>
      </c>
      <c r="E30">
        <v>2022</v>
      </c>
      <c r="G30">
        <v>0</v>
      </c>
      <c r="H30">
        <v>0</v>
      </c>
      <c r="I30">
        <v>42</v>
      </c>
      <c r="J30">
        <v>34</v>
      </c>
      <c r="K30">
        <v>40</v>
      </c>
      <c r="L30">
        <v>21</v>
      </c>
      <c r="M30">
        <v>71</v>
      </c>
      <c r="N30">
        <v>18</v>
      </c>
      <c r="O30">
        <v>78</v>
      </c>
      <c r="Q30">
        <v>26</v>
      </c>
      <c r="R30">
        <v>5</v>
      </c>
      <c r="S30">
        <v>13</v>
      </c>
      <c r="T30">
        <v>55</v>
      </c>
      <c r="U30">
        <v>12</v>
      </c>
      <c r="V30">
        <v>2</v>
      </c>
      <c r="W30">
        <v>13</v>
      </c>
      <c r="X30">
        <v>8</v>
      </c>
    </row>
    <row r="31" spans="1:25">
      <c r="A31" t="s">
        <v>97</v>
      </c>
      <c r="B31" t="s">
        <v>138</v>
      </c>
      <c r="C31" t="s">
        <v>124</v>
      </c>
      <c r="E31" t="s">
        <v>70</v>
      </c>
      <c r="G31" s="135" t="s">
        <v>103</v>
      </c>
      <c r="H31" s="135" t="s">
        <v>103</v>
      </c>
      <c r="I31" s="135" t="s">
        <v>103</v>
      </c>
      <c r="J31" s="135" t="s">
        <v>103</v>
      </c>
      <c r="K31" s="135" t="s">
        <v>103</v>
      </c>
      <c r="L31" s="135" t="s">
        <v>103</v>
      </c>
      <c r="M31" s="135" t="s">
        <v>103</v>
      </c>
      <c r="N31" s="135" t="s">
        <v>103</v>
      </c>
      <c r="O31" s="135" t="s">
        <v>103</v>
      </c>
      <c r="P31" s="135" t="s">
        <v>103</v>
      </c>
      <c r="Q31" s="135" t="s">
        <v>103</v>
      </c>
      <c r="R31" s="135" t="s">
        <v>103</v>
      </c>
      <c r="S31" s="135" t="s">
        <v>103</v>
      </c>
      <c r="T31" s="135" t="s">
        <v>103</v>
      </c>
      <c r="U31" s="135" t="s">
        <v>103</v>
      </c>
      <c r="V31" s="135" t="s">
        <v>103</v>
      </c>
      <c r="W31" s="135" t="s">
        <v>103</v>
      </c>
      <c r="X31" s="135" t="s">
        <v>103</v>
      </c>
      <c r="Y31" s="135" t="s">
        <v>103</v>
      </c>
    </row>
    <row r="32" spans="1:25">
      <c r="A32" t="s">
        <v>97</v>
      </c>
      <c r="B32" t="s">
        <v>138</v>
      </c>
      <c r="C32" t="s">
        <v>126</v>
      </c>
      <c r="D32" t="s">
        <v>195</v>
      </c>
      <c r="E32">
        <v>2022</v>
      </c>
      <c r="G32">
        <v>0</v>
      </c>
      <c r="H32">
        <v>0</v>
      </c>
    </row>
    <row r="33" spans="1:25">
      <c r="A33" t="s">
        <v>97</v>
      </c>
      <c r="B33" t="s">
        <v>138</v>
      </c>
      <c r="C33" t="s">
        <v>126</v>
      </c>
      <c r="E33" t="s">
        <v>70</v>
      </c>
      <c r="G33" t="s">
        <v>103</v>
      </c>
      <c r="H33" t="s">
        <v>103</v>
      </c>
      <c r="I33">
        <v>102</v>
      </c>
      <c r="J33">
        <v>66</v>
      </c>
      <c r="K33">
        <v>81</v>
      </c>
      <c r="L33">
        <v>41</v>
      </c>
      <c r="M33">
        <v>158</v>
      </c>
      <c r="N33">
        <v>17</v>
      </c>
      <c r="O33">
        <v>122</v>
      </c>
      <c r="Q33">
        <v>41</v>
      </c>
      <c r="R33">
        <v>16</v>
      </c>
      <c r="S33">
        <v>18</v>
      </c>
      <c r="T33">
        <v>72</v>
      </c>
      <c r="U33">
        <v>21</v>
      </c>
      <c r="W33">
        <v>32</v>
      </c>
      <c r="X33">
        <v>7</v>
      </c>
    </row>
    <row r="34" spans="1:25">
      <c r="A34" t="s">
        <v>97</v>
      </c>
      <c r="B34" t="s">
        <v>37</v>
      </c>
      <c r="C34" t="s">
        <v>128</v>
      </c>
      <c r="D34" t="s">
        <v>196</v>
      </c>
      <c r="E34">
        <v>2022</v>
      </c>
      <c r="G34" s="135">
        <v>0</v>
      </c>
      <c r="H34" s="135">
        <v>0</v>
      </c>
      <c r="I34" s="135" t="s">
        <v>103</v>
      </c>
      <c r="J34" s="135" t="s">
        <v>103</v>
      </c>
      <c r="K34" s="135" t="s">
        <v>103</v>
      </c>
      <c r="L34" s="135" t="s">
        <v>103</v>
      </c>
      <c r="M34" s="135" t="s">
        <v>103</v>
      </c>
      <c r="N34" s="135" t="s">
        <v>103</v>
      </c>
      <c r="O34" s="135" t="s">
        <v>103</v>
      </c>
      <c r="P34" s="135" t="s">
        <v>103</v>
      </c>
      <c r="Q34" s="135" t="s">
        <v>103</v>
      </c>
      <c r="R34" s="135" t="s">
        <v>103</v>
      </c>
      <c r="S34" s="135" t="s">
        <v>103</v>
      </c>
      <c r="T34" s="135" t="s">
        <v>103</v>
      </c>
      <c r="U34" s="135" t="s">
        <v>103</v>
      </c>
      <c r="V34" s="135" t="s">
        <v>103</v>
      </c>
      <c r="W34" s="135" t="s">
        <v>103</v>
      </c>
      <c r="X34" s="135" t="s">
        <v>103</v>
      </c>
      <c r="Y34" s="135" t="s">
        <v>103</v>
      </c>
    </row>
    <row r="35" spans="1:25">
      <c r="A35" t="s">
        <v>97</v>
      </c>
      <c r="B35" t="s">
        <v>37</v>
      </c>
      <c r="C35" t="s">
        <v>128</v>
      </c>
      <c r="E35" t="s">
        <v>70</v>
      </c>
      <c r="G35" t="s">
        <v>103</v>
      </c>
      <c r="H35" t="s">
        <v>103</v>
      </c>
    </row>
    <row r="36" spans="1:25">
      <c r="A36" t="s">
        <v>97</v>
      </c>
      <c r="B36" t="s">
        <v>37</v>
      </c>
      <c r="C36" t="s">
        <v>129</v>
      </c>
      <c r="D36" t="s">
        <v>129</v>
      </c>
      <c r="E36">
        <v>2022</v>
      </c>
      <c r="G36">
        <v>0</v>
      </c>
      <c r="H36">
        <v>0</v>
      </c>
      <c r="I36">
        <v>79</v>
      </c>
      <c r="J36">
        <v>58</v>
      </c>
      <c r="K36">
        <v>61</v>
      </c>
      <c r="L36">
        <v>20</v>
      </c>
      <c r="M36">
        <v>100</v>
      </c>
      <c r="N36">
        <v>38</v>
      </c>
      <c r="O36">
        <v>168</v>
      </c>
      <c r="Q36">
        <v>54</v>
      </c>
      <c r="R36">
        <v>21</v>
      </c>
      <c r="S36">
        <v>42</v>
      </c>
      <c r="T36">
        <v>81</v>
      </c>
      <c r="U36">
        <v>20</v>
      </c>
      <c r="W36">
        <v>43</v>
      </c>
      <c r="X36">
        <v>8</v>
      </c>
    </row>
    <row r="37" spans="1:25">
      <c r="A37" t="s">
        <v>97</v>
      </c>
      <c r="B37" t="s">
        <v>37</v>
      </c>
      <c r="C37" t="s">
        <v>129</v>
      </c>
      <c r="E37" t="s">
        <v>70</v>
      </c>
      <c r="G37" s="135" t="s">
        <v>103</v>
      </c>
      <c r="H37" s="135" t="s">
        <v>103</v>
      </c>
      <c r="I37" s="135" t="s">
        <v>103</v>
      </c>
      <c r="J37" s="135" t="s">
        <v>103</v>
      </c>
      <c r="K37" s="135" t="s">
        <v>103</v>
      </c>
      <c r="L37" s="135" t="s">
        <v>103</v>
      </c>
      <c r="M37" s="135" t="s">
        <v>103</v>
      </c>
      <c r="N37" s="135" t="s">
        <v>103</v>
      </c>
      <c r="O37" s="135" t="s">
        <v>103</v>
      </c>
      <c r="P37" s="135" t="s">
        <v>103</v>
      </c>
      <c r="Q37" s="135" t="s">
        <v>103</v>
      </c>
      <c r="R37" s="135" t="s">
        <v>103</v>
      </c>
      <c r="S37" s="135" t="s">
        <v>103</v>
      </c>
      <c r="T37" s="135" t="s">
        <v>103</v>
      </c>
      <c r="U37" s="135" t="s">
        <v>103</v>
      </c>
      <c r="V37" s="135" t="s">
        <v>103</v>
      </c>
      <c r="W37" s="135" t="s">
        <v>103</v>
      </c>
      <c r="X37" s="135" t="s">
        <v>103</v>
      </c>
      <c r="Y37" s="135" t="s">
        <v>103</v>
      </c>
    </row>
    <row r="38" spans="1:25">
      <c r="A38" t="s">
        <v>97</v>
      </c>
      <c r="B38" t="s">
        <v>37</v>
      </c>
      <c r="C38" t="s">
        <v>130</v>
      </c>
      <c r="D38" t="s">
        <v>130</v>
      </c>
      <c r="E38">
        <v>2022</v>
      </c>
      <c r="G38">
        <v>0</v>
      </c>
      <c r="H38">
        <v>0</v>
      </c>
    </row>
    <row r="39" spans="1:25">
      <c r="A39" t="s">
        <v>97</v>
      </c>
      <c r="B39" t="s">
        <v>37</v>
      </c>
      <c r="C39" t="s">
        <v>130</v>
      </c>
      <c r="E39" t="s">
        <v>70</v>
      </c>
      <c r="G39" t="s">
        <v>103</v>
      </c>
      <c r="H39" t="s">
        <v>103</v>
      </c>
      <c r="I39">
        <v>62</v>
      </c>
      <c r="J39">
        <v>55</v>
      </c>
      <c r="K39">
        <v>52</v>
      </c>
      <c r="L39">
        <v>32</v>
      </c>
      <c r="M39">
        <v>88</v>
      </c>
      <c r="N39">
        <v>38</v>
      </c>
      <c r="O39">
        <v>106</v>
      </c>
      <c r="Q39">
        <v>35</v>
      </c>
      <c r="R39">
        <v>2</v>
      </c>
      <c r="S39">
        <v>38</v>
      </c>
      <c r="T39">
        <v>76</v>
      </c>
      <c r="U39">
        <v>12</v>
      </c>
      <c r="W39">
        <v>26</v>
      </c>
      <c r="X39">
        <v>9</v>
      </c>
    </row>
    <row r="40" spans="1:25">
      <c r="A40" t="s">
        <v>97</v>
      </c>
      <c r="B40" t="s">
        <v>37</v>
      </c>
      <c r="C40" t="s">
        <v>131</v>
      </c>
      <c r="D40" t="s">
        <v>197</v>
      </c>
      <c r="E40">
        <v>2022</v>
      </c>
      <c r="G40" s="135">
        <v>0</v>
      </c>
      <c r="H40" s="135">
        <v>0</v>
      </c>
      <c r="I40" s="135" t="s">
        <v>103</v>
      </c>
      <c r="J40" s="135" t="s">
        <v>103</v>
      </c>
      <c r="K40" s="135" t="s">
        <v>103</v>
      </c>
      <c r="L40" s="135" t="s">
        <v>103</v>
      </c>
      <c r="M40" s="135" t="s">
        <v>103</v>
      </c>
      <c r="N40" s="135" t="s">
        <v>103</v>
      </c>
      <c r="O40" s="135" t="s">
        <v>103</v>
      </c>
      <c r="P40" s="135" t="s">
        <v>103</v>
      </c>
      <c r="Q40" s="135" t="s">
        <v>103</v>
      </c>
      <c r="R40" s="135" t="s">
        <v>103</v>
      </c>
      <c r="S40" s="135" t="s">
        <v>103</v>
      </c>
      <c r="T40" s="135" t="s">
        <v>103</v>
      </c>
      <c r="U40" s="135" t="s">
        <v>103</v>
      </c>
      <c r="V40" s="135" t="s">
        <v>103</v>
      </c>
      <c r="W40" s="135" t="s">
        <v>103</v>
      </c>
      <c r="X40" s="135" t="s">
        <v>103</v>
      </c>
      <c r="Y40" s="135" t="s">
        <v>103</v>
      </c>
    </row>
    <row r="41" spans="1:25">
      <c r="A41" t="s">
        <v>97</v>
      </c>
      <c r="B41" t="s">
        <v>37</v>
      </c>
      <c r="C41" t="s">
        <v>131</v>
      </c>
      <c r="E41" t="s">
        <v>70</v>
      </c>
      <c r="G41" t="s">
        <v>103</v>
      </c>
      <c r="H41" t="s">
        <v>103</v>
      </c>
    </row>
    <row r="42" spans="1:25">
      <c r="A42" t="s">
        <v>97</v>
      </c>
      <c r="B42" t="s">
        <v>37</v>
      </c>
      <c r="C42" t="s">
        <v>132</v>
      </c>
      <c r="D42" t="s">
        <v>132</v>
      </c>
      <c r="E42">
        <v>2022</v>
      </c>
      <c r="G42">
        <v>0</v>
      </c>
      <c r="H42">
        <v>0</v>
      </c>
    </row>
    <row r="43" spans="1:25">
      <c r="A43" t="s">
        <v>97</v>
      </c>
      <c r="B43" t="s">
        <v>37</v>
      </c>
      <c r="C43" t="s">
        <v>132</v>
      </c>
      <c r="E43" t="s">
        <v>70</v>
      </c>
      <c r="G43" s="135" t="s">
        <v>103</v>
      </c>
      <c r="H43" s="135" t="s">
        <v>103</v>
      </c>
      <c r="I43" s="135" t="s">
        <v>103</v>
      </c>
      <c r="J43" s="135" t="s">
        <v>103</v>
      </c>
      <c r="K43" s="135" t="s">
        <v>103</v>
      </c>
      <c r="L43" s="135" t="s">
        <v>103</v>
      </c>
      <c r="M43" s="135" t="s">
        <v>103</v>
      </c>
      <c r="N43" s="135" t="s">
        <v>103</v>
      </c>
      <c r="O43" s="135" t="s">
        <v>103</v>
      </c>
      <c r="P43" s="135" t="s">
        <v>103</v>
      </c>
      <c r="Q43" s="135" t="s">
        <v>103</v>
      </c>
      <c r="R43" s="135" t="s">
        <v>103</v>
      </c>
      <c r="S43" s="135" t="s">
        <v>103</v>
      </c>
      <c r="T43" s="135" t="s">
        <v>103</v>
      </c>
      <c r="U43" s="135" t="s">
        <v>103</v>
      </c>
      <c r="V43" s="135" t="s">
        <v>103</v>
      </c>
      <c r="W43" s="135" t="s">
        <v>103</v>
      </c>
      <c r="X43" s="135" t="s">
        <v>103</v>
      </c>
      <c r="Y43" s="135" t="s">
        <v>103</v>
      </c>
    </row>
    <row r="44" spans="1:25">
      <c r="A44" t="s">
        <v>97</v>
      </c>
      <c r="B44" t="s">
        <v>37</v>
      </c>
      <c r="C44" t="s">
        <v>134</v>
      </c>
      <c r="D44" t="s">
        <v>134</v>
      </c>
      <c r="E44">
        <v>2022</v>
      </c>
      <c r="G44">
        <v>0</v>
      </c>
      <c r="H44">
        <v>0</v>
      </c>
    </row>
    <row r="45" spans="1:25">
      <c r="A45" t="s">
        <v>97</v>
      </c>
      <c r="B45" t="s">
        <v>37</v>
      </c>
      <c r="C45" t="s">
        <v>134</v>
      </c>
      <c r="E45" t="s">
        <v>70</v>
      </c>
      <c r="G45" t="s">
        <v>103</v>
      </c>
      <c r="H45" t="s">
        <v>103</v>
      </c>
      <c r="I45">
        <v>116</v>
      </c>
      <c r="J45">
        <v>39</v>
      </c>
      <c r="K45">
        <v>141</v>
      </c>
      <c r="L45">
        <v>41</v>
      </c>
      <c r="M45">
        <v>163</v>
      </c>
      <c r="N45">
        <v>63</v>
      </c>
      <c r="O45">
        <v>157</v>
      </c>
      <c r="Q45">
        <v>72</v>
      </c>
      <c r="R45">
        <v>25</v>
      </c>
      <c r="S45">
        <v>50</v>
      </c>
      <c r="T45">
        <v>140</v>
      </c>
      <c r="U45">
        <v>32</v>
      </c>
      <c r="W45">
        <v>43</v>
      </c>
      <c r="X45">
        <v>15</v>
      </c>
    </row>
    <row r="46" spans="1:25">
      <c r="A46" t="s">
        <v>97</v>
      </c>
      <c r="B46" t="s">
        <v>37</v>
      </c>
      <c r="C46" t="s">
        <v>135</v>
      </c>
      <c r="D46" t="s">
        <v>135</v>
      </c>
      <c r="E46">
        <v>2022</v>
      </c>
      <c r="G46" s="135">
        <v>0</v>
      </c>
      <c r="H46" s="135">
        <v>0</v>
      </c>
      <c r="I46" s="135" t="s">
        <v>103</v>
      </c>
      <c r="J46" s="135" t="s">
        <v>103</v>
      </c>
      <c r="K46" s="135" t="s">
        <v>103</v>
      </c>
      <c r="L46" s="135" t="s">
        <v>103</v>
      </c>
      <c r="M46" s="135" t="s">
        <v>103</v>
      </c>
      <c r="N46" s="135" t="s">
        <v>103</v>
      </c>
      <c r="O46" s="135" t="s">
        <v>103</v>
      </c>
      <c r="P46" s="135" t="s">
        <v>103</v>
      </c>
      <c r="Q46" s="135" t="s">
        <v>103</v>
      </c>
      <c r="R46" s="135" t="s">
        <v>103</v>
      </c>
      <c r="S46" s="135" t="s">
        <v>103</v>
      </c>
      <c r="T46" s="135" t="s">
        <v>103</v>
      </c>
      <c r="U46" s="135" t="s">
        <v>103</v>
      </c>
      <c r="V46" s="135" t="s">
        <v>103</v>
      </c>
      <c r="W46" s="135" t="s">
        <v>103</v>
      </c>
      <c r="X46" s="135" t="s">
        <v>103</v>
      </c>
      <c r="Y46" s="135" t="s">
        <v>103</v>
      </c>
    </row>
    <row r="47" spans="1:25">
      <c r="A47" t="s">
        <v>97</v>
      </c>
      <c r="B47" t="s">
        <v>37</v>
      </c>
      <c r="C47" t="s">
        <v>135</v>
      </c>
      <c r="E47" t="s">
        <v>70</v>
      </c>
      <c r="G47" t="s">
        <v>103</v>
      </c>
      <c r="H47" t="s">
        <v>103</v>
      </c>
    </row>
    <row r="48" spans="1:25">
      <c r="A48" t="s">
        <v>97</v>
      </c>
      <c r="B48" t="s">
        <v>37</v>
      </c>
      <c r="C48" t="s">
        <v>136</v>
      </c>
      <c r="D48" t="s">
        <v>136</v>
      </c>
      <c r="E48">
        <v>2022</v>
      </c>
      <c r="G48">
        <v>0</v>
      </c>
      <c r="H48">
        <v>0</v>
      </c>
      <c r="I48">
        <v>12</v>
      </c>
      <c r="J48">
        <v>5</v>
      </c>
      <c r="K48">
        <v>3</v>
      </c>
      <c r="L48">
        <v>2</v>
      </c>
      <c r="M48">
        <v>38</v>
      </c>
      <c r="N48">
        <v>18</v>
      </c>
      <c r="O48">
        <v>27</v>
      </c>
      <c r="Q48">
        <v>13</v>
      </c>
      <c r="R48">
        <v>9</v>
      </c>
      <c r="S48">
        <v>4</v>
      </c>
      <c r="T48">
        <v>20</v>
      </c>
      <c r="U48">
        <v>3</v>
      </c>
      <c r="W48">
        <v>7</v>
      </c>
      <c r="X48">
        <v>5</v>
      </c>
    </row>
    <row r="49" spans="1:25">
      <c r="A49" t="s">
        <v>97</v>
      </c>
      <c r="B49" t="s">
        <v>37</v>
      </c>
      <c r="C49" t="s">
        <v>136</v>
      </c>
      <c r="E49" t="s">
        <v>70</v>
      </c>
      <c r="G49" s="135" t="s">
        <v>103</v>
      </c>
      <c r="H49" s="135" t="s">
        <v>103</v>
      </c>
      <c r="I49" s="135" t="s">
        <v>103</v>
      </c>
      <c r="J49" s="135" t="s">
        <v>103</v>
      </c>
      <c r="K49" s="135" t="s">
        <v>103</v>
      </c>
      <c r="L49" s="135" t="s">
        <v>103</v>
      </c>
      <c r="M49" t="s">
        <v>103</v>
      </c>
      <c r="N49" s="135" t="s">
        <v>103</v>
      </c>
      <c r="O49" s="135" t="s">
        <v>103</v>
      </c>
      <c r="P49" s="135" t="s">
        <v>103</v>
      </c>
      <c r="Q49" t="s">
        <v>103</v>
      </c>
      <c r="R49" s="135" t="s">
        <v>103</v>
      </c>
      <c r="S49" s="135" t="s">
        <v>103</v>
      </c>
      <c r="T49" s="135" t="s">
        <v>103</v>
      </c>
      <c r="U49" s="135" t="s">
        <v>103</v>
      </c>
      <c r="V49" s="135" t="s">
        <v>103</v>
      </c>
      <c r="W49" s="135" t="s">
        <v>103</v>
      </c>
      <c r="X49" s="135" t="s">
        <v>103</v>
      </c>
      <c r="Y49" s="135" t="s">
        <v>103</v>
      </c>
    </row>
    <row r="50" spans="1:25">
      <c r="A50" t="s">
        <v>97</v>
      </c>
      <c r="B50" t="s">
        <v>37</v>
      </c>
      <c r="C50" t="s">
        <v>137</v>
      </c>
      <c r="D50" t="s">
        <v>137</v>
      </c>
      <c r="E50">
        <v>2022</v>
      </c>
      <c r="G50">
        <v>0</v>
      </c>
      <c r="H50">
        <v>0</v>
      </c>
    </row>
    <row r="51" spans="1:25">
      <c r="A51" t="s">
        <v>97</v>
      </c>
      <c r="B51" t="s">
        <v>37</v>
      </c>
      <c r="C51" t="s">
        <v>137</v>
      </c>
      <c r="E51" t="s">
        <v>70</v>
      </c>
      <c r="G51" t="s">
        <v>103</v>
      </c>
      <c r="H51" t="s">
        <v>103</v>
      </c>
      <c r="I51">
        <v>84</v>
      </c>
      <c r="J51">
        <v>14</v>
      </c>
      <c r="K51">
        <v>62</v>
      </c>
      <c r="L51">
        <v>10</v>
      </c>
      <c r="M51">
        <v>188</v>
      </c>
      <c r="N51">
        <v>76</v>
      </c>
      <c r="O51">
        <v>146</v>
      </c>
      <c r="Q51">
        <v>52</v>
      </c>
      <c r="R51">
        <v>26</v>
      </c>
      <c r="S51">
        <v>33</v>
      </c>
      <c r="T51">
        <v>111</v>
      </c>
      <c r="U51">
        <v>32</v>
      </c>
      <c r="V51">
        <v>5</v>
      </c>
      <c r="W51">
        <v>67</v>
      </c>
      <c r="X51">
        <v>24</v>
      </c>
    </row>
    <row r="52" spans="1:25">
      <c r="A52" t="s">
        <v>97</v>
      </c>
      <c r="B52" t="s">
        <v>35</v>
      </c>
      <c r="C52" t="s">
        <v>35</v>
      </c>
      <c r="D52" t="s">
        <v>35</v>
      </c>
      <c r="E52">
        <v>2022</v>
      </c>
      <c r="G52" s="135">
        <v>0</v>
      </c>
      <c r="H52" s="135">
        <v>0</v>
      </c>
      <c r="I52" s="135" t="s">
        <v>103</v>
      </c>
      <c r="J52" s="135" t="s">
        <v>103</v>
      </c>
      <c r="K52" s="135" t="s">
        <v>103</v>
      </c>
      <c r="L52" s="135" t="s">
        <v>103</v>
      </c>
      <c r="M52" s="135" t="s">
        <v>103</v>
      </c>
      <c r="N52" s="135" t="s">
        <v>103</v>
      </c>
      <c r="O52" s="135" t="s">
        <v>103</v>
      </c>
      <c r="P52" s="135" t="s">
        <v>103</v>
      </c>
      <c r="Q52" s="135" t="s">
        <v>103</v>
      </c>
      <c r="R52" s="135" t="s">
        <v>103</v>
      </c>
      <c r="S52" s="135" t="s">
        <v>103</v>
      </c>
      <c r="T52" s="135" t="s">
        <v>103</v>
      </c>
      <c r="U52" s="135" t="s">
        <v>103</v>
      </c>
      <c r="V52" s="135" t="s">
        <v>103</v>
      </c>
      <c r="W52" s="135" t="s">
        <v>103</v>
      </c>
      <c r="X52" s="135" t="s">
        <v>103</v>
      </c>
      <c r="Y52" s="135" t="s">
        <v>103</v>
      </c>
    </row>
    <row r="53" spans="1:25">
      <c r="A53" t="s">
        <v>97</v>
      </c>
      <c r="B53" t="s">
        <v>35</v>
      </c>
      <c r="C53" t="s">
        <v>35</v>
      </c>
      <c r="E53" t="s">
        <v>70</v>
      </c>
      <c r="G53" t="s">
        <v>103</v>
      </c>
      <c r="H53" t="s">
        <v>103</v>
      </c>
    </row>
    <row r="54" spans="1:25">
      <c r="A54" t="s">
        <v>97</v>
      </c>
      <c r="B54" t="s">
        <v>138</v>
      </c>
      <c r="C54" t="s">
        <v>138</v>
      </c>
      <c r="D54" t="s">
        <v>138</v>
      </c>
      <c r="E54">
        <v>2022</v>
      </c>
      <c r="G54">
        <v>0</v>
      </c>
      <c r="H54">
        <v>0</v>
      </c>
      <c r="I54">
        <v>87</v>
      </c>
      <c r="J54">
        <v>37</v>
      </c>
      <c r="K54">
        <v>93</v>
      </c>
      <c r="L54">
        <v>42</v>
      </c>
      <c r="M54">
        <v>224</v>
      </c>
      <c r="N54">
        <v>100</v>
      </c>
      <c r="O54">
        <v>159</v>
      </c>
      <c r="Q54">
        <v>62</v>
      </c>
      <c r="R54">
        <v>55</v>
      </c>
      <c r="S54">
        <v>33</v>
      </c>
      <c r="T54">
        <v>131</v>
      </c>
      <c r="U54">
        <v>28</v>
      </c>
      <c r="V54">
        <v>4</v>
      </c>
      <c r="W54">
        <v>56</v>
      </c>
      <c r="X54">
        <v>12</v>
      </c>
    </row>
    <row r="55" spans="1:25">
      <c r="A55" t="s">
        <v>97</v>
      </c>
      <c r="B55" t="s">
        <v>138</v>
      </c>
      <c r="C55" t="s">
        <v>138</v>
      </c>
      <c r="E55" t="s">
        <v>70</v>
      </c>
      <c r="G55" s="135" t="s">
        <v>103</v>
      </c>
      <c r="H55" s="135" t="s">
        <v>103</v>
      </c>
      <c r="I55" s="135" t="s">
        <v>103</v>
      </c>
      <c r="J55" s="135" t="s">
        <v>103</v>
      </c>
      <c r="K55" s="135" t="s">
        <v>103</v>
      </c>
      <c r="L55" s="135" t="s">
        <v>103</v>
      </c>
      <c r="M55" s="135" t="s">
        <v>103</v>
      </c>
      <c r="N55" s="135" t="s">
        <v>103</v>
      </c>
      <c r="O55" s="135" t="s">
        <v>103</v>
      </c>
      <c r="P55" s="135" t="s">
        <v>103</v>
      </c>
      <c r="Q55" s="135" t="s">
        <v>103</v>
      </c>
      <c r="R55" s="135" t="s">
        <v>103</v>
      </c>
      <c r="S55" s="135" t="s">
        <v>103</v>
      </c>
      <c r="T55" s="135" t="s">
        <v>103</v>
      </c>
      <c r="U55" s="135" t="s">
        <v>103</v>
      </c>
      <c r="V55" s="135" t="s">
        <v>103</v>
      </c>
      <c r="W55" s="135" t="s">
        <v>103</v>
      </c>
      <c r="X55" s="135" t="s">
        <v>103</v>
      </c>
      <c r="Y55" s="135" t="s">
        <v>103</v>
      </c>
    </row>
    <row r="56" spans="1:25">
      <c r="A56" t="s">
        <v>97</v>
      </c>
      <c r="B56" t="s">
        <v>37</v>
      </c>
      <c r="C56" t="s">
        <v>37</v>
      </c>
      <c r="D56" t="s">
        <v>37</v>
      </c>
      <c r="E56">
        <v>2022</v>
      </c>
      <c r="G56">
        <v>0</v>
      </c>
      <c r="H56">
        <v>0</v>
      </c>
    </row>
    <row r="57" spans="1:25">
      <c r="A57" t="s">
        <v>97</v>
      </c>
      <c r="B57" t="s">
        <v>37</v>
      </c>
      <c r="C57" t="s">
        <v>37</v>
      </c>
      <c r="E57" t="s">
        <v>70</v>
      </c>
      <c r="G57" t="s">
        <v>103</v>
      </c>
      <c r="H57" t="s">
        <v>103</v>
      </c>
      <c r="M57">
        <v>1</v>
      </c>
      <c r="S57">
        <v>2</v>
      </c>
    </row>
    <row r="58" spans="1:25">
      <c r="A58" t="s">
        <v>97</v>
      </c>
      <c r="B58" t="s">
        <v>139</v>
      </c>
      <c r="C58" t="s">
        <v>139</v>
      </c>
      <c r="D58" t="s">
        <v>139</v>
      </c>
      <c r="E58">
        <v>2022</v>
      </c>
      <c r="G58" s="135">
        <v>0</v>
      </c>
      <c r="H58" s="135">
        <v>0</v>
      </c>
      <c r="I58" s="135" t="s">
        <v>103</v>
      </c>
      <c r="J58" s="135" t="s">
        <v>103</v>
      </c>
      <c r="K58" s="135" t="s">
        <v>103</v>
      </c>
      <c r="L58" s="135" t="s">
        <v>103</v>
      </c>
      <c r="M58" s="135" t="s">
        <v>103</v>
      </c>
      <c r="N58" s="135" t="s">
        <v>103</v>
      </c>
      <c r="O58" s="135" t="s">
        <v>103</v>
      </c>
      <c r="P58" s="135" t="s">
        <v>103</v>
      </c>
      <c r="Q58" s="135" t="s">
        <v>103</v>
      </c>
      <c r="R58" s="135" t="s">
        <v>103</v>
      </c>
      <c r="S58" s="135" t="s">
        <v>103</v>
      </c>
      <c r="T58" s="135" t="s">
        <v>103</v>
      </c>
      <c r="U58" s="135" t="s">
        <v>103</v>
      </c>
      <c r="V58" s="135" t="s">
        <v>103</v>
      </c>
      <c r="W58" s="135" t="s">
        <v>103</v>
      </c>
      <c r="X58" s="135" t="s">
        <v>103</v>
      </c>
      <c r="Y58" s="135" t="s">
        <v>103</v>
      </c>
    </row>
    <row r="59" spans="1:25">
      <c r="A59" t="s">
        <v>97</v>
      </c>
      <c r="B59" t="s">
        <v>139</v>
      </c>
      <c r="C59" t="s">
        <v>139</v>
      </c>
      <c r="E59" t="s">
        <v>70</v>
      </c>
      <c r="G59" t="s">
        <v>103</v>
      </c>
      <c r="H59" t="s">
        <v>103</v>
      </c>
    </row>
    <row r="60" spans="1:25">
      <c r="A60" t="s">
        <v>97</v>
      </c>
      <c r="B60" t="s">
        <v>37</v>
      </c>
      <c r="C60" t="s">
        <v>132</v>
      </c>
      <c r="D60" t="s">
        <v>30</v>
      </c>
      <c r="E60">
        <v>2022</v>
      </c>
      <c r="G60">
        <v>23</v>
      </c>
      <c r="H60">
        <v>24</v>
      </c>
      <c r="I60">
        <v>100</v>
      </c>
      <c r="J60">
        <v>38</v>
      </c>
      <c r="K60">
        <v>66</v>
      </c>
      <c r="L60">
        <v>25</v>
      </c>
      <c r="M60">
        <v>137</v>
      </c>
      <c r="N60">
        <v>67</v>
      </c>
      <c r="O60">
        <v>149</v>
      </c>
      <c r="Q60">
        <v>84</v>
      </c>
      <c r="R60">
        <v>23</v>
      </c>
      <c r="S60">
        <v>55</v>
      </c>
      <c r="T60">
        <v>66</v>
      </c>
      <c r="U60">
        <v>28</v>
      </c>
      <c r="V60">
        <v>16</v>
      </c>
      <c r="W60">
        <v>56</v>
      </c>
      <c r="X60">
        <v>5</v>
      </c>
    </row>
    <row r="61" spans="1:25">
      <c r="A61" t="s">
        <v>97</v>
      </c>
      <c r="B61" t="s">
        <v>37</v>
      </c>
      <c r="C61" t="s">
        <v>132</v>
      </c>
      <c r="E61" t="s">
        <v>70</v>
      </c>
      <c r="G61" s="135" t="s">
        <v>103</v>
      </c>
      <c r="H61" s="135" t="s">
        <v>103</v>
      </c>
      <c r="I61" s="135" t="s">
        <v>103</v>
      </c>
      <c r="J61" s="135" t="s">
        <v>103</v>
      </c>
      <c r="K61" s="135" t="s">
        <v>103</v>
      </c>
      <c r="L61" s="135" t="s">
        <v>103</v>
      </c>
      <c r="M61" s="135" t="s">
        <v>103</v>
      </c>
      <c r="N61" s="135" t="s">
        <v>103</v>
      </c>
      <c r="O61" s="135" t="s">
        <v>103</v>
      </c>
      <c r="P61" s="135" t="s">
        <v>103</v>
      </c>
      <c r="Q61" s="135" t="s">
        <v>103</v>
      </c>
      <c r="R61" s="135" t="s">
        <v>103</v>
      </c>
      <c r="S61" s="135" t="s">
        <v>103</v>
      </c>
      <c r="T61" s="135" t="s">
        <v>103</v>
      </c>
      <c r="U61" s="135" t="s">
        <v>103</v>
      </c>
      <c r="V61" s="135" t="s">
        <v>103</v>
      </c>
      <c r="W61" s="135" t="s">
        <v>103</v>
      </c>
      <c r="X61" s="135" t="s">
        <v>103</v>
      </c>
      <c r="Y61" s="135" t="s">
        <v>103</v>
      </c>
    </row>
    <row r="62" spans="1:25">
      <c r="A62" t="s">
        <v>97</v>
      </c>
      <c r="B62" t="s">
        <v>37</v>
      </c>
      <c r="C62" t="s">
        <v>134</v>
      </c>
      <c r="D62" t="s">
        <v>134</v>
      </c>
      <c r="E62">
        <v>2022</v>
      </c>
    </row>
    <row r="63" spans="1:25">
      <c r="A63" t="s">
        <v>97</v>
      </c>
      <c r="B63" t="s">
        <v>37</v>
      </c>
      <c r="C63" t="s">
        <v>134</v>
      </c>
      <c r="D63" t="s">
        <v>31</v>
      </c>
      <c r="E63">
        <v>2022</v>
      </c>
      <c r="G63">
        <v>7</v>
      </c>
      <c r="H63">
        <v>7</v>
      </c>
      <c r="I63">
        <v>38</v>
      </c>
      <c r="J63">
        <v>66</v>
      </c>
      <c r="K63">
        <v>48</v>
      </c>
      <c r="L63">
        <v>74</v>
      </c>
      <c r="M63">
        <v>85</v>
      </c>
      <c r="N63">
        <v>25</v>
      </c>
      <c r="O63">
        <v>86</v>
      </c>
      <c r="Q63">
        <v>38</v>
      </c>
      <c r="R63">
        <v>24</v>
      </c>
      <c r="S63">
        <v>22</v>
      </c>
      <c r="T63">
        <v>40</v>
      </c>
      <c r="U63">
        <v>7</v>
      </c>
      <c r="V63">
        <v>3</v>
      </c>
      <c r="W63">
        <v>39</v>
      </c>
      <c r="X63">
        <v>5</v>
      </c>
    </row>
    <row r="64" spans="1:25">
      <c r="A64" t="s">
        <v>97</v>
      </c>
      <c r="B64" t="s">
        <v>37</v>
      </c>
      <c r="C64" t="s">
        <v>134</v>
      </c>
      <c r="E64" t="s">
        <v>70</v>
      </c>
      <c r="G64" s="135" t="s">
        <v>103</v>
      </c>
      <c r="H64" s="135" t="s">
        <v>103</v>
      </c>
      <c r="I64" s="135" t="s">
        <v>103</v>
      </c>
      <c r="J64" s="135" t="s">
        <v>103</v>
      </c>
      <c r="K64" s="135" t="s">
        <v>103</v>
      </c>
      <c r="L64" s="135" t="s">
        <v>103</v>
      </c>
      <c r="M64" s="135" t="s">
        <v>103</v>
      </c>
      <c r="N64" s="135" t="s">
        <v>103</v>
      </c>
      <c r="O64" s="135" t="s">
        <v>103</v>
      </c>
      <c r="P64" s="135" t="s">
        <v>103</v>
      </c>
      <c r="Q64" s="135" t="s">
        <v>103</v>
      </c>
      <c r="R64" s="135" t="s">
        <v>103</v>
      </c>
      <c r="S64" s="135" t="s">
        <v>103</v>
      </c>
      <c r="T64" s="135" t="s">
        <v>103</v>
      </c>
      <c r="U64" s="135" t="s">
        <v>103</v>
      </c>
      <c r="V64" s="135" t="s">
        <v>103</v>
      </c>
      <c r="W64" s="135" t="s">
        <v>103</v>
      </c>
      <c r="X64" s="135" t="s">
        <v>103</v>
      </c>
      <c r="Y64" s="135" t="s">
        <v>103</v>
      </c>
    </row>
    <row r="65" spans="1:25">
      <c r="A65" t="s">
        <v>97</v>
      </c>
      <c r="B65" t="s">
        <v>37</v>
      </c>
      <c r="C65" t="s">
        <v>135</v>
      </c>
      <c r="D65" t="s">
        <v>135</v>
      </c>
      <c r="E65">
        <v>2022</v>
      </c>
    </row>
    <row r="66" spans="1:25">
      <c r="A66" t="s">
        <v>97</v>
      </c>
      <c r="B66" t="s">
        <v>37</v>
      </c>
      <c r="C66" t="s">
        <v>135</v>
      </c>
      <c r="D66" t="s">
        <v>32</v>
      </c>
      <c r="E66">
        <v>2022</v>
      </c>
      <c r="G66">
        <v>21</v>
      </c>
      <c r="H66">
        <v>13</v>
      </c>
      <c r="I66">
        <v>28</v>
      </c>
      <c r="J66">
        <v>31</v>
      </c>
      <c r="K66">
        <v>24</v>
      </c>
      <c r="L66">
        <v>19</v>
      </c>
      <c r="M66">
        <v>64</v>
      </c>
      <c r="N66">
        <v>32</v>
      </c>
      <c r="O66">
        <v>59</v>
      </c>
      <c r="Q66">
        <v>26</v>
      </c>
      <c r="R66">
        <v>6</v>
      </c>
      <c r="S66">
        <v>21</v>
      </c>
      <c r="T66">
        <v>56</v>
      </c>
      <c r="U66">
        <v>22</v>
      </c>
      <c r="V66">
        <v>3</v>
      </c>
      <c r="W66">
        <v>30</v>
      </c>
      <c r="X66">
        <v>4</v>
      </c>
    </row>
    <row r="67" spans="1:25">
      <c r="A67" t="s">
        <v>97</v>
      </c>
      <c r="B67" t="s">
        <v>37</v>
      </c>
      <c r="C67" t="s">
        <v>135</v>
      </c>
      <c r="E67" t="s">
        <v>70</v>
      </c>
      <c r="G67" s="135" t="s">
        <v>103</v>
      </c>
      <c r="H67" s="135" t="s">
        <v>103</v>
      </c>
      <c r="I67" s="135" t="s">
        <v>103</v>
      </c>
      <c r="J67" s="135" t="s">
        <v>103</v>
      </c>
      <c r="K67" s="135" t="s">
        <v>103</v>
      </c>
      <c r="L67" s="135" t="s">
        <v>103</v>
      </c>
      <c r="M67" s="135" t="s">
        <v>103</v>
      </c>
      <c r="N67" s="135" t="s">
        <v>103</v>
      </c>
      <c r="O67" s="135" t="s">
        <v>103</v>
      </c>
      <c r="P67" s="135" t="s">
        <v>103</v>
      </c>
      <c r="Q67" s="135" t="s">
        <v>103</v>
      </c>
      <c r="R67" s="135" t="s">
        <v>103</v>
      </c>
      <c r="S67" s="135" t="s">
        <v>103</v>
      </c>
      <c r="T67" s="135" t="s">
        <v>103</v>
      </c>
      <c r="U67" s="135" t="s">
        <v>103</v>
      </c>
      <c r="V67" s="135" t="s">
        <v>103</v>
      </c>
      <c r="W67" s="135" t="s">
        <v>103</v>
      </c>
      <c r="X67" s="135" t="s">
        <v>103</v>
      </c>
      <c r="Y67" s="135" t="s">
        <v>103</v>
      </c>
    </row>
    <row r="68" spans="1:25">
      <c r="A68" t="s">
        <v>97</v>
      </c>
      <c r="B68" t="s">
        <v>37</v>
      </c>
      <c r="C68" t="s">
        <v>198</v>
      </c>
      <c r="D68" t="s">
        <v>198</v>
      </c>
      <c r="E68">
        <v>2022</v>
      </c>
    </row>
    <row r="69" spans="1:25">
      <c r="A69" t="s">
        <v>97</v>
      </c>
      <c r="B69" t="s">
        <v>37</v>
      </c>
      <c r="C69" t="s">
        <v>198</v>
      </c>
      <c r="D69" t="s">
        <v>34</v>
      </c>
      <c r="E69">
        <v>2022</v>
      </c>
      <c r="G69">
        <v>82</v>
      </c>
      <c r="H69">
        <v>53</v>
      </c>
      <c r="I69">
        <v>67</v>
      </c>
      <c r="J69">
        <v>17</v>
      </c>
      <c r="K69">
        <v>66</v>
      </c>
      <c r="L69">
        <v>7</v>
      </c>
      <c r="M69">
        <v>176</v>
      </c>
      <c r="N69">
        <v>99</v>
      </c>
      <c r="O69">
        <v>95</v>
      </c>
      <c r="Q69">
        <v>61</v>
      </c>
      <c r="R69">
        <v>24</v>
      </c>
      <c r="S69">
        <v>20</v>
      </c>
      <c r="T69">
        <v>80</v>
      </c>
      <c r="U69">
        <v>26</v>
      </c>
      <c r="V69">
        <v>8</v>
      </c>
      <c r="W69">
        <v>61</v>
      </c>
      <c r="X69">
        <v>33</v>
      </c>
    </row>
    <row r="70" spans="1:25">
      <c r="A70" t="s">
        <v>97</v>
      </c>
      <c r="B70" t="s">
        <v>37</v>
      </c>
      <c r="C70" t="s">
        <v>198</v>
      </c>
      <c r="E70" t="s">
        <v>70</v>
      </c>
      <c r="G70" s="135" t="s">
        <v>103</v>
      </c>
      <c r="H70" s="135" t="s">
        <v>103</v>
      </c>
      <c r="I70" s="135" t="s">
        <v>103</v>
      </c>
      <c r="J70" s="135" t="s">
        <v>103</v>
      </c>
      <c r="K70" s="135" t="s">
        <v>103</v>
      </c>
      <c r="L70" s="135" t="s">
        <v>103</v>
      </c>
      <c r="M70" s="135" t="s">
        <v>103</v>
      </c>
      <c r="N70" s="135" t="s">
        <v>103</v>
      </c>
      <c r="O70" s="135" t="s">
        <v>103</v>
      </c>
      <c r="P70" t="s">
        <v>103</v>
      </c>
      <c r="Q70" s="135" t="s">
        <v>103</v>
      </c>
      <c r="R70" s="135" t="s">
        <v>103</v>
      </c>
      <c r="S70" s="135" t="s">
        <v>103</v>
      </c>
      <c r="T70" s="135" t="s">
        <v>103</v>
      </c>
      <c r="U70" s="135" t="s">
        <v>103</v>
      </c>
      <c r="V70" s="135" t="s">
        <v>103</v>
      </c>
      <c r="W70" s="135" t="s">
        <v>103</v>
      </c>
      <c r="X70" s="135" t="s">
        <v>103</v>
      </c>
      <c r="Y70" t="s">
        <v>103</v>
      </c>
    </row>
    <row r="71" spans="1:25">
      <c r="A71" t="s">
        <v>97</v>
      </c>
      <c r="B71" t="s">
        <v>35</v>
      </c>
      <c r="C71" t="s">
        <v>35</v>
      </c>
      <c r="D71" t="s">
        <v>35</v>
      </c>
      <c r="E71">
        <v>2022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>
      <c r="A72" t="s">
        <v>97</v>
      </c>
      <c r="B72" t="s">
        <v>35</v>
      </c>
      <c r="C72" t="s">
        <v>35</v>
      </c>
      <c r="D72" t="s">
        <v>35</v>
      </c>
      <c r="E72">
        <v>2022</v>
      </c>
      <c r="G72">
        <v>16</v>
      </c>
      <c r="H72">
        <v>15</v>
      </c>
      <c r="I72">
        <v>10</v>
      </c>
      <c r="J72">
        <v>4</v>
      </c>
      <c r="K72">
        <v>13</v>
      </c>
      <c r="L72">
        <v>13</v>
      </c>
      <c r="M72">
        <v>70</v>
      </c>
      <c r="N72">
        <v>48</v>
      </c>
      <c r="O72">
        <v>84</v>
      </c>
      <c r="P72">
        <v>0</v>
      </c>
      <c r="Q72">
        <v>32</v>
      </c>
      <c r="R72">
        <v>16</v>
      </c>
      <c r="S72">
        <v>34</v>
      </c>
      <c r="T72">
        <v>72</v>
      </c>
      <c r="U72">
        <v>13</v>
      </c>
      <c r="V72">
        <v>4</v>
      </c>
      <c r="W72">
        <v>43</v>
      </c>
      <c r="X72">
        <v>3</v>
      </c>
      <c r="Y72">
        <v>0</v>
      </c>
    </row>
    <row r="73" spans="1:25">
      <c r="A73" t="s">
        <v>97</v>
      </c>
      <c r="B73" t="s">
        <v>35</v>
      </c>
      <c r="C73" t="s">
        <v>35</v>
      </c>
      <c r="E73" t="s">
        <v>70</v>
      </c>
      <c r="G73" t="s">
        <v>103</v>
      </c>
      <c r="H73" t="s">
        <v>103</v>
      </c>
      <c r="I73" t="s">
        <v>103</v>
      </c>
      <c r="J73" t="s">
        <v>103</v>
      </c>
      <c r="K73" t="s">
        <v>103</v>
      </c>
      <c r="L73" t="s">
        <v>103</v>
      </c>
      <c r="M73" t="s">
        <v>103</v>
      </c>
      <c r="N73" t="s">
        <v>103</v>
      </c>
      <c r="O73" t="s">
        <v>103</v>
      </c>
      <c r="P73" t="s">
        <v>103</v>
      </c>
      <c r="Q73" t="s">
        <v>103</v>
      </c>
      <c r="R73" t="s">
        <v>103</v>
      </c>
      <c r="S73" t="s">
        <v>103</v>
      </c>
      <c r="T73" t="s">
        <v>103</v>
      </c>
      <c r="U73" t="s">
        <v>103</v>
      </c>
      <c r="V73" t="s">
        <v>103</v>
      </c>
      <c r="W73" t="s">
        <v>103</v>
      </c>
      <c r="X73" t="s">
        <v>103</v>
      </c>
      <c r="Y73" t="s">
        <v>103</v>
      </c>
    </row>
    <row r="74" spans="1:25">
      <c r="A74" t="s">
        <v>97</v>
      </c>
      <c r="B74" t="s">
        <v>138</v>
      </c>
      <c r="C74" t="s">
        <v>138</v>
      </c>
      <c r="D74" t="s">
        <v>138</v>
      </c>
      <c r="E74">
        <v>2022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>
      <c r="A75" t="s">
        <v>97</v>
      </c>
      <c r="B75" t="s">
        <v>138</v>
      </c>
      <c r="C75" t="s">
        <v>138</v>
      </c>
      <c r="D75" t="s">
        <v>36</v>
      </c>
      <c r="E75">
        <v>2022</v>
      </c>
      <c r="G75">
        <v>318</v>
      </c>
      <c r="H75">
        <v>279</v>
      </c>
      <c r="I75">
        <v>553</v>
      </c>
      <c r="J75">
        <v>282</v>
      </c>
      <c r="K75">
        <v>490</v>
      </c>
      <c r="L75">
        <v>161</v>
      </c>
      <c r="M75">
        <v>756</v>
      </c>
      <c r="N75">
        <v>260</v>
      </c>
      <c r="O75">
        <v>806</v>
      </c>
      <c r="P75">
        <v>0</v>
      </c>
      <c r="Q75">
        <v>273</v>
      </c>
      <c r="R75">
        <v>100</v>
      </c>
      <c r="S75">
        <v>208</v>
      </c>
      <c r="T75">
        <v>523</v>
      </c>
      <c r="U75">
        <v>136</v>
      </c>
      <c r="V75">
        <v>2</v>
      </c>
      <c r="W75">
        <v>192</v>
      </c>
      <c r="X75">
        <v>83</v>
      </c>
      <c r="Y75">
        <v>0</v>
      </c>
    </row>
    <row r="76" spans="1:25">
      <c r="A76" t="s">
        <v>97</v>
      </c>
      <c r="B76" t="s">
        <v>138</v>
      </c>
      <c r="C76" t="s">
        <v>138</v>
      </c>
      <c r="E76" t="s">
        <v>70</v>
      </c>
      <c r="G76" s="135" t="s">
        <v>103</v>
      </c>
      <c r="H76" s="135" t="s">
        <v>103</v>
      </c>
      <c r="I76" s="135" t="s">
        <v>103</v>
      </c>
      <c r="J76" s="135" t="s">
        <v>103</v>
      </c>
      <c r="K76" s="135" t="s">
        <v>103</v>
      </c>
      <c r="L76" s="135" t="s">
        <v>103</v>
      </c>
      <c r="M76" s="135" t="s">
        <v>103</v>
      </c>
      <c r="N76" s="135" t="s">
        <v>103</v>
      </c>
      <c r="O76" s="135" t="s">
        <v>103</v>
      </c>
      <c r="P76" t="s">
        <v>103</v>
      </c>
      <c r="Q76" s="135" t="s">
        <v>103</v>
      </c>
      <c r="R76" s="135" t="s">
        <v>103</v>
      </c>
      <c r="S76" s="135" t="s">
        <v>103</v>
      </c>
      <c r="T76" s="135" t="s">
        <v>103</v>
      </c>
      <c r="U76" s="135" t="s">
        <v>103</v>
      </c>
      <c r="V76" s="135" t="s">
        <v>103</v>
      </c>
      <c r="W76" s="135" t="s">
        <v>103</v>
      </c>
      <c r="X76" s="135" t="s">
        <v>103</v>
      </c>
      <c r="Y76" t="s">
        <v>103</v>
      </c>
    </row>
    <row r="77" spans="1:25">
      <c r="A77" t="s">
        <v>97</v>
      </c>
      <c r="B77" t="s">
        <v>37</v>
      </c>
      <c r="C77" t="s">
        <v>37</v>
      </c>
      <c r="D77" t="s">
        <v>37</v>
      </c>
      <c r="E77">
        <v>2022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>
      <c r="A78" t="s">
        <v>97</v>
      </c>
      <c r="B78" t="s">
        <v>37</v>
      </c>
      <c r="C78" t="s">
        <v>37</v>
      </c>
      <c r="D78" t="s">
        <v>199</v>
      </c>
      <c r="E78">
        <v>2022</v>
      </c>
      <c r="G78">
        <v>318</v>
      </c>
      <c r="H78">
        <v>259</v>
      </c>
      <c r="I78">
        <v>416</v>
      </c>
      <c r="J78">
        <v>208</v>
      </c>
      <c r="K78">
        <v>362</v>
      </c>
      <c r="L78">
        <v>179</v>
      </c>
      <c r="M78">
        <v>913</v>
      </c>
      <c r="N78">
        <v>417</v>
      </c>
      <c r="O78">
        <v>721</v>
      </c>
      <c r="P78">
        <v>0</v>
      </c>
      <c r="Q78">
        <v>336</v>
      </c>
      <c r="R78">
        <v>167</v>
      </c>
      <c r="S78">
        <v>190</v>
      </c>
      <c r="T78">
        <v>504</v>
      </c>
      <c r="U78">
        <v>146</v>
      </c>
      <c r="V78">
        <v>39</v>
      </c>
      <c r="W78">
        <v>316</v>
      </c>
      <c r="X78">
        <v>88</v>
      </c>
      <c r="Y78">
        <v>0</v>
      </c>
    </row>
    <row r="79" spans="1:25">
      <c r="A79" t="s">
        <v>97</v>
      </c>
      <c r="B79" t="s">
        <v>37</v>
      </c>
      <c r="C79" t="s">
        <v>37</v>
      </c>
      <c r="E79" t="s">
        <v>70</v>
      </c>
      <c r="G79" t="s">
        <v>103</v>
      </c>
      <c r="H79" t="s">
        <v>103</v>
      </c>
      <c r="I79" t="s">
        <v>103</v>
      </c>
      <c r="J79" t="s">
        <v>103</v>
      </c>
      <c r="K79" t="s">
        <v>103</v>
      </c>
      <c r="L79" t="s">
        <v>103</v>
      </c>
      <c r="M79" t="s">
        <v>103</v>
      </c>
      <c r="N79" t="s">
        <v>103</v>
      </c>
      <c r="O79" t="s">
        <v>103</v>
      </c>
      <c r="P79" t="s">
        <v>103</v>
      </c>
      <c r="Q79" t="s">
        <v>103</v>
      </c>
      <c r="R79" t="s">
        <v>103</v>
      </c>
      <c r="S79" t="s">
        <v>103</v>
      </c>
      <c r="T79" t="s">
        <v>103</v>
      </c>
      <c r="U79" t="s">
        <v>103</v>
      </c>
      <c r="V79" t="s">
        <v>103</v>
      </c>
      <c r="W79" t="s">
        <v>103</v>
      </c>
      <c r="X79" t="s">
        <v>103</v>
      </c>
      <c r="Y79" t="s">
        <v>103</v>
      </c>
    </row>
    <row r="80" spans="1:25">
      <c r="A80" t="s">
        <v>97</v>
      </c>
      <c r="B80" t="s">
        <v>139</v>
      </c>
      <c r="C80" t="s">
        <v>139</v>
      </c>
      <c r="D80" t="s">
        <v>139</v>
      </c>
      <c r="E80">
        <v>2022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>
      <c r="A81" t="s">
        <v>97</v>
      </c>
      <c r="B81" t="s">
        <v>139</v>
      </c>
      <c r="C81" t="s">
        <v>139</v>
      </c>
      <c r="D81" t="s">
        <v>38</v>
      </c>
      <c r="E81">
        <v>2022</v>
      </c>
      <c r="G81">
        <v>652</v>
      </c>
      <c r="H81">
        <v>553</v>
      </c>
      <c r="I81">
        <v>979</v>
      </c>
      <c r="J81">
        <v>494</v>
      </c>
      <c r="K81">
        <v>865</v>
      </c>
      <c r="L81">
        <v>353</v>
      </c>
      <c r="M81">
        <v>1739</v>
      </c>
      <c r="N81">
        <v>725</v>
      </c>
      <c r="O81">
        <v>1611</v>
      </c>
      <c r="P81">
        <v>0</v>
      </c>
      <c r="Q81">
        <v>641</v>
      </c>
      <c r="R81">
        <v>283</v>
      </c>
      <c r="S81">
        <v>432</v>
      </c>
      <c r="T81">
        <v>1099</v>
      </c>
      <c r="U81">
        <v>295</v>
      </c>
      <c r="V81">
        <v>45</v>
      </c>
      <c r="W81">
        <v>551</v>
      </c>
      <c r="X81">
        <v>174</v>
      </c>
      <c r="Y81">
        <v>0</v>
      </c>
    </row>
    <row r="82" spans="1:25">
      <c r="A82" t="s">
        <v>97</v>
      </c>
      <c r="B82" t="s">
        <v>139</v>
      </c>
      <c r="C82" t="s">
        <v>139</v>
      </c>
      <c r="E82" t="s">
        <v>70</v>
      </c>
      <c r="G82" t="s">
        <v>103</v>
      </c>
      <c r="H82" t="s">
        <v>103</v>
      </c>
      <c r="I82" t="s">
        <v>103</v>
      </c>
      <c r="J82" t="s">
        <v>103</v>
      </c>
      <c r="K82" t="s">
        <v>103</v>
      </c>
      <c r="L82" t="s">
        <v>103</v>
      </c>
      <c r="M82" t="s">
        <v>103</v>
      </c>
      <c r="N82" t="s">
        <v>103</v>
      </c>
      <c r="O82" t="s">
        <v>103</v>
      </c>
      <c r="P82" t="s">
        <v>103</v>
      </c>
      <c r="Q82" t="s">
        <v>103</v>
      </c>
      <c r="R82" t="s">
        <v>103</v>
      </c>
      <c r="S82" t="s">
        <v>103</v>
      </c>
      <c r="T82" t="s">
        <v>103</v>
      </c>
      <c r="U82" t="s">
        <v>103</v>
      </c>
      <c r="V82" t="s">
        <v>103</v>
      </c>
      <c r="W82" t="s">
        <v>103</v>
      </c>
      <c r="X82" t="s">
        <v>103</v>
      </c>
      <c r="Y82" t="s">
        <v>103</v>
      </c>
    </row>
  </sheetData>
  <mergeCells count="8">
    <mergeCell ref="Y6:Y7"/>
    <mergeCell ref="C1:R2"/>
    <mergeCell ref="N5:Q5"/>
    <mergeCell ref="V5:X5"/>
    <mergeCell ref="R5:T5"/>
    <mergeCell ref="U1:Z2"/>
    <mergeCell ref="G5:H5"/>
    <mergeCell ref="I5:M5"/>
  </mergeCells>
  <printOptions horizontalCentered="1"/>
  <pageMargins left="0" right="0" top="0.19685039370078741" bottom="0" header="0.51181102362204722" footer="0.51181102362204722"/>
  <pageSetup paperSize="9" scale="75" orientation="landscape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AGADIR</vt:lpstr>
      <vt:lpstr>QUALI NV</vt:lpstr>
      <vt:lpstr>QUALI</vt:lpstr>
      <vt:lpstr>VMM</vt:lpstr>
      <vt:lpstr>VMM CUMUL</vt:lpstr>
      <vt:lpstr>SOM</vt:lpstr>
      <vt:lpstr>SOM CUMUL</vt:lpstr>
      <vt:lpstr>SOM_quali</vt:lpstr>
      <vt:lpstr>VMM_quali</vt:lpstr>
      <vt:lpstr>AGADIR!Print_Titles</vt:lpstr>
      <vt:lpstr>'QUALI NV'!Print_Titles</vt:lpstr>
      <vt:lpstr>SOM!Print_Titles</vt:lpstr>
      <vt:lpstr>'SOM CUMUL'!Print_Titles</vt:lpstr>
      <vt:lpstr>SOM_quali!Print_Titles</vt:lpstr>
      <vt:lpstr>VMM!Print_Titles</vt:lpstr>
      <vt:lpstr>'VMM CUMUL'!Print_Titles</vt:lpstr>
      <vt:lpstr>VMM_quali!Print_Titles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2007-05-08T09:19:35Z</dcterms:created>
  <dc:creator>akastim</dc:creator>
  <cp:lastModifiedBy>chakib elfil</cp:lastModifiedBy>
  <cp:lastPrinted>2012-04-26T11:36:04Z</cp:lastPrinted>
  <dcterms:modified xsi:type="dcterms:W3CDTF">2023-08-28T15:45:09Z</dcterms:modified>
</cp:coreProperties>
</file>