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120" yWindow="2640" windowWidth="32480" windowHeight="18360" tabRatio="911" firstSheet="0" activeTab="0" autoFilterDateGrouping="1"/>
  </bookViews>
  <sheets>
    <sheet xmlns:r="http://schemas.openxmlformats.org/officeDocument/2006/relationships" name="AGADIR" sheetId="1" state="visible" r:id="rId1"/>
    <sheet xmlns:r="http://schemas.openxmlformats.org/officeDocument/2006/relationships" name="QUALI NV" sheetId="2" state="visible" r:id="rId2"/>
    <sheet xmlns:r="http://schemas.openxmlformats.org/officeDocument/2006/relationships" name="QUALI" sheetId="3" state="visible" r:id="rId3"/>
    <sheet xmlns:r="http://schemas.openxmlformats.org/officeDocument/2006/relationships" name="VMM" sheetId="4" state="visible" r:id="rId4"/>
    <sheet xmlns:r="http://schemas.openxmlformats.org/officeDocument/2006/relationships" name="VMM CUMUL" sheetId="5" state="visible" r:id="rId5"/>
    <sheet xmlns:r="http://schemas.openxmlformats.org/officeDocument/2006/relationships" name="SOM" sheetId="6" state="visible" r:id="rId6"/>
    <sheet xmlns:r="http://schemas.openxmlformats.org/officeDocument/2006/relationships" name="SOM CUMUL" sheetId="7" state="visible" r:id="rId7"/>
    <sheet xmlns:r="http://schemas.openxmlformats.org/officeDocument/2006/relationships" name="SOM_quali" sheetId="8" state="visible" r:id="rId8"/>
    <sheet xmlns:r="http://schemas.openxmlformats.org/officeDocument/2006/relationships" name="VMM_quali" sheetId="9" state="visible" r:id="rId9"/>
  </sheets>
  <definedNames>
    <definedName name="_xlnm.Print_Titles" localSheetId="0">'AGADIR'!$1:$9</definedName>
    <definedName name="_xlnm.Print_Titles" localSheetId="1">'QUALI NV'!$1:$8</definedName>
    <definedName name="_xlnm.Print_Titles" localSheetId="3">'VMM'!$1:$7</definedName>
    <definedName name="_xlnm.Print_Titles" localSheetId="4">'VMM CUMUL'!$1:$7</definedName>
    <definedName name="_xlnm.Print_Titles" localSheetId="5">'SOM'!$1:$7</definedName>
    <definedName name="_xlnm.Print_Titles" localSheetId="6">'SOM CUMUL'!$1:$7</definedName>
    <definedName name="_xlnm.Print_Titles" localSheetId="7">'SOM_quali'!$1:$7</definedName>
    <definedName name="_xlnm.Print_Titles" localSheetId="8">'VMM_quali'!$1:$7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5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  <fill>
      <patternFill patternType="solid">
        <fgColor rgb="004cbb17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298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0" fontId="24" fillId="4" borderId="8" pivotButton="0" quotePrefix="0" xfId="22"/>
    <xf numFmtId="9" fontId="9" fillId="0" borderId="6" applyAlignment="1" pivotButton="0" quotePrefix="0" xfId="35">
      <alignment horizontal="right"/>
    </xf>
    <xf numFmtId="3" fontId="9" fillId="0" borderId="6" pivotButton="0" quotePrefix="0" xfId="22"/>
    <xf numFmtId="0" fontId="24" fillId="4" borderId="6" pivotButton="0" quotePrefix="0" xfId="22"/>
    <xf numFmtId="3" fontId="9" fillId="0" borderId="4" pivotButton="0" quotePrefix="0" xfId="22"/>
    <xf numFmtId="0" fontId="24" fillId="4" borderId="4" pivotButton="0" quotePrefix="0" xfId="22"/>
    <xf numFmtId="0" fontId="25" fillId="4" borderId="0" pivotButton="0" quotePrefix="0" xfId="22"/>
    <xf numFmtId="9" fontId="14" fillId="4" borderId="36" applyAlignment="1" pivotButton="0" quotePrefix="0" xfId="35">
      <alignment horizontal="right"/>
    </xf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7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31" fillId="7" borderId="34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38" applyAlignment="1" pivotButton="0" quotePrefix="0" xfId="35">
      <alignment horizontal="right"/>
    </xf>
    <xf numFmtId="3" fontId="31" fillId="7" borderId="39" pivotButton="0" quotePrefix="0" xfId="22"/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8" pivotButton="0" quotePrefix="0" xfId="2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3" fillId="8" borderId="42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1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2" applyAlignment="1" pivotButton="0" quotePrefix="0" xfId="34">
      <alignment horizontal="center" vertical="center" wrapText="1"/>
    </xf>
    <xf numFmtId="0" fontId="35" fillId="7" borderId="53" applyAlignment="1" pivotButton="0" quotePrefix="0" xfId="61">
      <alignment horizontal="center" vertical="center" wrapText="1"/>
    </xf>
    <xf numFmtId="0" fontId="35" fillId="7" borderId="54" applyAlignment="1" pivotButton="0" quotePrefix="0" xfId="61">
      <alignment horizontal="center" vertical="center"/>
    </xf>
    <xf numFmtId="0" fontId="36" fillId="10" borderId="55" applyAlignment="1" pivotButton="0" quotePrefix="0" xfId="34">
      <alignment horizontal="center" vertical="center" wrapText="1"/>
    </xf>
    <xf numFmtId="0" fontId="36" fillId="10" borderId="51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1" applyAlignment="1" pivotButton="0" quotePrefix="0" xfId="53">
      <alignment horizontal="center" vertical="center" wrapText="1"/>
    </xf>
    <xf numFmtId="0" fontId="36" fillId="10" borderId="56" applyAlignment="1" pivotButton="0" quotePrefix="0" xfId="34">
      <alignment horizontal="center" vertical="center" wrapText="1"/>
    </xf>
    <xf numFmtId="0" fontId="37" fillId="10" borderId="48" applyAlignment="1" pivotButton="0" quotePrefix="0" xfId="34">
      <alignment horizontal="center" vertical="center" wrapText="1"/>
    </xf>
    <xf numFmtId="0" fontId="37" fillId="10" borderId="57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58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11" fontId="9" fillId="0" borderId="4" applyAlignment="1" pivotButton="0" quotePrefix="0" xfId="0">
      <alignment horizontal="center"/>
    </xf>
    <xf numFmtId="0" fontId="31" fillId="7" borderId="29" applyAlignment="1" pivotButton="0" quotePrefix="0" xfId="32">
      <alignment horizontal="center"/>
    </xf>
    <xf numFmtId="1" fontId="31" fillId="7" borderId="29" applyAlignment="1" pivotButton="0" quotePrefix="0" xfId="22">
      <alignment horizontal="center"/>
    </xf>
    <xf numFmtId="1" fontId="31" fillId="7" borderId="29" applyAlignment="1" pivotButton="0" quotePrefix="0" xfId="44">
      <alignment horizontal="center"/>
    </xf>
    <xf numFmtId="0" fontId="30" fillId="4" borderId="6" applyAlignment="1" pivotButton="0" quotePrefix="0" xfId="22">
      <alignment horizontal="left" vertical="top"/>
    </xf>
    <xf numFmtId="0" fontId="24" fillId="4" borderId="47" pivotButton="0" quotePrefix="0" xfId="22"/>
    <xf numFmtId="0" fontId="30" fillId="4" borderId="4" pivotButton="0" quotePrefix="0" xfId="22"/>
    <xf numFmtId="9" fontId="9" fillId="0" borderId="4" applyAlignment="1" pivotButton="0" quotePrefix="0" xfId="35">
      <alignment horizontal="right"/>
    </xf>
    <xf numFmtId="0" fontId="14" fillId="4" borderId="41" pivotButton="0" quotePrefix="0" xfId="22"/>
    <xf numFmtId="0" fontId="24" fillId="4" borderId="13" pivotButton="0" quotePrefix="0" xfId="22"/>
    <xf numFmtId="0" fontId="14" fillId="4" borderId="14" pivotButton="0" quotePrefix="0" xfId="22"/>
    <xf numFmtId="0" fontId="24" fillId="4" borderId="19" pivotButton="0" quotePrefix="0" xfId="22"/>
    <xf numFmtId="0" fontId="30" fillId="4" borderId="8" pivotButton="0" quotePrefix="0" xfId="22"/>
    <xf numFmtId="9" fontId="9" fillId="0" borderId="8" applyAlignment="1" pivotButton="0" quotePrefix="0" xfId="35">
      <alignment horizontal="right"/>
    </xf>
    <xf numFmtId="0" fontId="14" fillId="4" borderId="20" pivotButton="0" quotePrefix="0" xfId="22"/>
    <xf numFmtId="3" fontId="31" fillId="7" borderId="46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3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4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7" applyAlignment="1" pivotButton="0" quotePrefix="0" xfId="13">
      <alignment horizontal="center"/>
    </xf>
    <xf numFmtId="0" fontId="23" fillId="5" borderId="41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48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0" applyAlignment="1" pivotButton="0" quotePrefix="0" xfId="33">
      <alignment horizontal="center"/>
    </xf>
    <xf numFmtId="0" fontId="6" fillId="3" borderId="49" applyAlignment="1" pivotButton="0" quotePrefix="0" xfId="33">
      <alignment horizontal="center"/>
    </xf>
    <xf numFmtId="0" fontId="6" fillId="3" borderId="50" applyAlignment="1" pivotButton="0" quotePrefix="0" xfId="33">
      <alignment horizontal="center"/>
    </xf>
    <xf numFmtId="0" fontId="6" fillId="3" borderId="35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7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1" applyAlignment="1" pivotButton="0" quotePrefix="0" xfId="10">
      <alignment horizontal="center"/>
    </xf>
    <xf numFmtId="0" fontId="6" fillId="3" borderId="47" applyAlignment="1" pivotButton="0" quotePrefix="0" xfId="10">
      <alignment horizontal="center"/>
    </xf>
    <xf numFmtId="0" fontId="6" fillId="3" borderId="41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0" applyAlignment="1" pivotButton="0" quotePrefix="0" xfId="10">
      <alignment horizontal="center"/>
    </xf>
    <xf numFmtId="0" fontId="6" fillId="3" borderId="50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0" fontId="0" fillId="0" borderId="0" pivotButton="0" quotePrefix="0" xfId="0"/>
    <xf numFmtId="14" fontId="34" fillId="7" borderId="0" pivotButton="0" quotePrefix="0" xfId="0"/>
    <xf numFmtId="0" fontId="0" fillId="0" borderId="18" pivotButton="0" quotePrefix="0" xfId="0"/>
    <xf numFmtId="0" fontId="0" fillId="0" borderId="32" pivotButton="0" quotePrefix="0" xfId="0"/>
    <xf numFmtId="0" fontId="0" fillId="0" borderId="29" pivotButton="0" quotePrefix="0" xfId="0"/>
    <xf numFmtId="0" fontId="0" fillId="0" borderId="45" pivotButton="0" quotePrefix="0" xfId="0"/>
    <xf numFmtId="165" fontId="14" fillId="4" borderId="0" applyAlignment="1" pivotButton="0" quotePrefix="0" xfId="55">
      <alignment horizontal="right"/>
    </xf>
    <xf numFmtId="43" fontId="14" fillId="4" borderId="0" pivotButton="0" quotePrefix="0" xfId="60"/>
    <xf numFmtId="43" fontId="14" fillId="4" borderId="0" pivotButton="0" quotePrefix="0" xfId="47"/>
    <xf numFmtId="0" fontId="35" fillId="14" borderId="51" applyAlignment="1" pivotButton="0" quotePrefix="0" xfId="61">
      <alignment horizontal="center" vertical="center"/>
    </xf>
    <xf numFmtId="166" fontId="0" fillId="0" borderId="0" pivotButton="0" quotePrefix="0" xfId="0"/>
    <xf numFmtId="166" fontId="0" fillId="9" borderId="0" pivotButton="0" quotePrefix="0" xfId="0"/>
    <xf numFmtId="166" fontId="14" fillId="4" borderId="0" pivotButton="0" quotePrefix="0" xfId="53"/>
    <xf numFmtId="0" fontId="0" fillId="0" borderId="33" pivotButton="0" quotePrefix="0" xfId="0"/>
    <xf numFmtId="0" fontId="0" fillId="0" borderId="50" pivotButton="0" quotePrefix="0" xfId="0"/>
    <xf numFmtId="168" fontId="16" fillId="0" borderId="0" applyAlignment="1" pivotButton="0" quotePrefix="0" xfId="33">
      <alignment horizontal="center" vertical="center"/>
    </xf>
    <xf numFmtId="0" fontId="0" fillId="0" borderId="49" pivotButton="0" quotePrefix="0" xfId="0"/>
    <xf numFmtId="0" fontId="0" fillId="0" borderId="1" pivotButton="0" quotePrefix="0" xfId="0"/>
    <xf numFmtId="2" fontId="6" fillId="3" borderId="37" applyAlignment="1" pivotButton="0" quotePrefix="0" xfId="33">
      <alignment horizontal="center" vertical="center"/>
    </xf>
    <xf numFmtId="164" fontId="19" fillId="0" borderId="0" pivotButton="0" quotePrefix="0" xfId="10"/>
    <xf numFmtId="164" fontId="19" fillId="0" borderId="0" applyAlignment="1" pivotButton="0" quotePrefix="0" xfId="10">
      <alignment horizontal="center"/>
    </xf>
    <xf numFmtId="0" fontId="6" fillId="3" borderId="12" applyAlignment="1" pivotButton="0" quotePrefix="0" xfId="10">
      <alignment horizontal="center"/>
    </xf>
    <xf numFmtId="0" fontId="0" fillId="0" borderId="9" pivotButton="0" quotePrefix="0" xfId="0"/>
    <xf numFmtId="0" fontId="0" fillId="0" borderId="15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7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381000</colOff>
      <row>1</row>
      <rowOff>285750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1143000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</col>
      <colOff>123825</colOff>
      <row>1</row>
      <rowOff>257175</rowOff>
    </to>
    <pic>
      <nvPicPr>
        <cNvPr id="2" name="Image 1" descr="image001.png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885825" cy="3238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223"/>
  <sheetViews>
    <sheetView tabSelected="1" topLeftCell="C1" zoomScale="120" zoomScaleNormal="120" workbookViewId="0">
      <pane ySplit="9" topLeftCell="A121" activePane="bottomLeft" state="frozenSplit"/>
      <selection activeCell="E230" sqref="E230"/>
      <selection pane="bottomLeft" activeCell="C10" sqref="C10:R223"/>
    </sheetView>
  </sheetViews>
  <sheetFormatPr baseColWidth="10" defaultColWidth="11.5" defaultRowHeight="12"/>
  <cols>
    <col width="11.5" customWidth="1" style="103" min="1" max="1"/>
    <col width="34" customWidth="1" style="103" min="2" max="3"/>
    <col width="13.1640625" bestFit="1" customWidth="1" style="103" min="4" max="4"/>
    <col width="13.1640625" customWidth="1" style="103" min="5" max="5"/>
    <col width="11.6640625" customWidth="1" style="103" min="6" max="6"/>
    <col width="13" customWidth="1" style="103" min="7" max="7"/>
    <col width="8" customWidth="1" style="105" min="8" max="8"/>
    <col width="11.5" customWidth="1" style="103" min="9" max="9"/>
    <col width="7.5" customWidth="1" style="105" min="10" max="10"/>
    <col width="13.1640625" customWidth="1" style="103" min="11" max="11"/>
    <col width="11.5" customWidth="1" style="103" min="12" max="12"/>
    <col width="7.6640625" customWidth="1" style="105" min="13" max="13"/>
    <col width="12.1640625" customWidth="1" style="103" min="14" max="14"/>
    <col width="8.5" customWidth="1" style="105" min="15" max="15"/>
    <col width="12.5" customWidth="1" style="104" min="16" max="16"/>
    <col width="11.5" customWidth="1" style="103" min="17" max="17"/>
    <col width="13" customWidth="1" style="103" min="18" max="18"/>
    <col width="11.5" customWidth="1" style="103" min="19" max="16384"/>
  </cols>
  <sheetData>
    <row r="1">
      <c r="A1" s="117" t="inlineStr">
        <is>
          <t>MADEC S.A</t>
        </is>
      </c>
    </row>
    <row r="2">
      <c r="A2" s="117" t="inlineStr">
        <is>
          <t>DIRECTION COMMERCIALE</t>
        </is>
      </c>
    </row>
    <row r="4" ht="13.5" customHeight="1" s="274">
      <c r="A4" s="143" t="n"/>
      <c r="B4" s="143" t="n"/>
      <c r="C4" s="143" t="n"/>
      <c r="D4" s="143" t="n"/>
      <c r="E4" s="143" t="n"/>
      <c r="F4" s="143" t="n"/>
      <c r="G4" s="144" t="inlineStr">
        <is>
          <t>Etat Suivi des Objectifs SOM/VMM Fin</t>
        </is>
      </c>
      <c r="H4" s="144" t="n"/>
      <c r="I4" s="143" t="n"/>
      <c r="J4" s="145" t="n"/>
      <c r="K4" s="146" t="inlineStr">
        <is>
          <t xml:space="preserve">  AOUT 2023</t>
        </is>
      </c>
      <c r="L4" s="147" t="n"/>
      <c r="M4" s="145" t="n"/>
      <c r="N4" s="143" t="n"/>
      <c r="O4" s="145" t="n"/>
      <c r="P4" s="148" t="n"/>
      <c r="Q4" s="149" t="n"/>
      <c r="R4" s="149" t="n"/>
    </row>
    <row r="5">
      <c r="H5" s="105" t="inlineStr">
        <is>
          <t>Péride Du : 01/08/2023 Au :29/08/2023</t>
        </is>
      </c>
      <c r="I5" s="113" t="n"/>
      <c r="J5" s="116" t="n"/>
    </row>
    <row r="6" ht="14" customHeight="1" s="274">
      <c r="B6" s="115" t="inlineStr">
        <is>
          <t>Prorata  :</t>
        </is>
      </c>
      <c r="C6" s="162" t="inlineStr">
        <is>
          <t>24/ 24 Jours Sont Ecoulées</t>
        </is>
      </c>
      <c r="D6" s="163" t="n"/>
      <c r="E6" s="163" t="n"/>
      <c r="F6" s="163" t="n"/>
      <c r="G6" s="163" t="n"/>
      <c r="HE6" s="103" t="inlineStr">
        <is>
          <t>4/ 24 Jours Sont Ecoulées</t>
        </is>
      </c>
    </row>
    <row r="7">
      <c r="H7" s="114" t="n"/>
      <c r="J7" s="114" t="n"/>
      <c r="M7" s="114" t="n"/>
      <c r="O7" s="114" t="n"/>
    </row>
    <row r="8">
      <c r="A8" s="237" t="inlineStr">
        <is>
          <t>Agence</t>
        </is>
      </c>
      <c r="B8" s="237" t="inlineStr">
        <is>
          <t>Secteur</t>
        </is>
      </c>
      <c r="C8" s="239" t="n"/>
      <c r="D8" s="239" t="inlineStr">
        <is>
          <t>Famille</t>
        </is>
      </c>
      <c r="E8" s="135" t="inlineStr">
        <is>
          <t xml:space="preserve">  AOUT </t>
        </is>
      </c>
      <c r="F8" s="241">
        <f>E8</f>
        <v/>
      </c>
      <c r="G8" s="276" t="n"/>
      <c r="H8" s="276" t="n"/>
      <c r="I8" s="276" t="n"/>
      <c r="J8" s="277" t="n"/>
      <c r="K8" s="235" t="inlineStr">
        <is>
          <t>CUMUL</t>
        </is>
      </c>
      <c r="L8" s="276" t="n"/>
      <c r="M8" s="276" t="n"/>
      <c r="N8" s="276" t="n"/>
      <c r="O8" s="276" t="n"/>
      <c r="P8" s="136" t="inlineStr">
        <is>
          <t>Reste à Real</t>
        </is>
      </c>
      <c r="Q8" s="137" t="inlineStr">
        <is>
          <t>Commande</t>
        </is>
      </c>
      <c r="R8" s="155" t="inlineStr">
        <is>
          <t>Assortiment</t>
        </is>
      </c>
    </row>
    <row r="9" ht="13" customFormat="1" customHeight="1" s="113" thickBot="1">
      <c r="A9" s="278" t="n"/>
      <c r="B9" s="278" t="n"/>
      <c r="C9" s="240" t="inlineStr">
        <is>
          <t>Représentant</t>
        </is>
      </c>
      <c r="D9" s="279" t="n"/>
      <c r="E9" s="221" t="inlineStr">
        <is>
          <t>J-1</t>
        </is>
      </c>
      <c r="F9" s="138" t="inlineStr">
        <is>
          <t>REAL</t>
        </is>
      </c>
      <c r="G9" s="138" t="inlineStr">
        <is>
          <t>OBJ</t>
        </is>
      </c>
      <c r="H9" s="139" t="inlineStr">
        <is>
          <t>%</t>
        </is>
      </c>
      <c r="I9" s="140" t="n">
        <v>2022</v>
      </c>
      <c r="J9" s="141" t="inlineStr">
        <is>
          <t>%</t>
        </is>
      </c>
      <c r="K9" s="142" t="inlineStr">
        <is>
          <t>REAL</t>
        </is>
      </c>
      <c r="L9" s="138" t="inlineStr">
        <is>
          <t>OBJ</t>
        </is>
      </c>
      <c r="M9" s="139" t="inlineStr">
        <is>
          <t>%</t>
        </is>
      </c>
      <c r="N9" s="140" t="n">
        <v>2022</v>
      </c>
      <c r="O9" s="141" t="inlineStr">
        <is>
          <t>%</t>
        </is>
      </c>
      <c r="P9" s="222" t="inlineStr">
        <is>
          <t>par Jrs</t>
        </is>
      </c>
      <c r="Q9" s="222" t="inlineStr">
        <is>
          <t>EnCours</t>
        </is>
      </c>
      <c r="R9" s="223" t="inlineStr">
        <is>
          <t>Prioritaire</t>
        </is>
      </c>
    </row>
    <row r="10" ht="14.25" customHeight="1" s="274">
      <c r="A10" s="225" t="inlineStr">
        <is>
          <t>AGADIR</t>
        </is>
      </c>
      <c r="B10" s="226" t="inlineStr">
        <is>
          <t>AGADIR GROS VMM</t>
        </is>
      </c>
      <c r="C10" s="226" t="inlineStr">
        <is>
          <t>057 LAHBI HICHAM</t>
        </is>
      </c>
      <c r="D10" s="112" t="inlineStr">
        <is>
          <t>LEVURE</t>
        </is>
      </c>
      <c r="E10" s="150" t="n">
        <v>0</v>
      </c>
      <c r="F10" s="111" t="n">
        <v>956.25</v>
      </c>
      <c r="G10" s="111" t="n">
        <v>180000</v>
      </c>
      <c r="H10" s="227" t="n">
        <v>-0.99</v>
      </c>
      <c r="I10" s="111" t="n">
        <v>160015.822753906</v>
      </c>
      <c r="J10" s="227" t="n">
        <v>-0.99</v>
      </c>
      <c r="K10" s="111" t="n">
        <v>329810.556274414</v>
      </c>
      <c r="L10" s="111" t="n">
        <v>180000</v>
      </c>
      <c r="M10" s="227" t="n">
        <v>0.83</v>
      </c>
      <c r="N10" s="111" t="n">
        <v>722122.944335938</v>
      </c>
      <c r="O10" s="227" t="n">
        <v>-0.54</v>
      </c>
      <c r="P10" s="111" t="n">
        <v>0</v>
      </c>
      <c r="Q10" s="111" t="n">
        <v>0</v>
      </c>
      <c r="R10" s="228" t="n">
        <v>0</v>
      </c>
    </row>
    <row r="11" ht="14.25" customHeight="1" s="274">
      <c r="A11" s="229" t="inlineStr">
        <is>
          <t>AGADIR</t>
        </is>
      </c>
      <c r="B11" s="224" t="inlineStr">
        <is>
          <t>AGADIR GROS VMM</t>
        </is>
      </c>
      <c r="C11" s="224" t="inlineStr">
        <is>
          <t>057 LAHBI HICHAM</t>
        </is>
      </c>
      <c r="D11" s="110" t="inlineStr">
        <is>
          <t>COLORANT</t>
        </is>
      </c>
      <c r="E11" s="151" t="n">
        <v>0</v>
      </c>
      <c r="F11" s="109" t="n">
        <v>0</v>
      </c>
      <c r="G11" s="109" t="n">
        <v>7000</v>
      </c>
      <c r="H11" s="108" t="n">
        <v>-1</v>
      </c>
      <c r="I11" s="109" t="n">
        <v>6245.33001708984</v>
      </c>
      <c r="J11" s="108" t="n">
        <v>-1</v>
      </c>
      <c r="K11" s="109" t="n">
        <v>38652.5096435547</v>
      </c>
      <c r="L11" s="109" t="n">
        <v>7000</v>
      </c>
      <c r="M11" s="108" t="n">
        <v>4.52</v>
      </c>
      <c r="N11" s="109" t="n">
        <v>29603.3300170898</v>
      </c>
      <c r="O11" s="108" t="n">
        <v>0.31</v>
      </c>
      <c r="P11" s="109" t="n">
        <v>0</v>
      </c>
      <c r="Q11" s="109" t="n">
        <v>0</v>
      </c>
      <c r="R11" s="230" t="n">
        <v>0</v>
      </c>
    </row>
    <row r="12" ht="14.25" customHeight="1" s="274">
      <c r="A12" s="229" t="inlineStr">
        <is>
          <t>AGADIR</t>
        </is>
      </c>
      <c r="B12" s="224" t="inlineStr">
        <is>
          <t>AGADIR GROS VMM</t>
        </is>
      </c>
      <c r="C12" s="224" t="inlineStr">
        <is>
          <t>057 LAHBI HICHAM</t>
        </is>
      </c>
      <c r="D12" s="110" t="inlineStr">
        <is>
          <t>BOUILLON</t>
        </is>
      </c>
      <c r="E12" s="151" t="n">
        <v>0</v>
      </c>
      <c r="F12" s="109" t="n">
        <v>4520</v>
      </c>
      <c r="G12" s="109" t="n">
        <v>17000</v>
      </c>
      <c r="H12" s="108" t="n">
        <v>-0.73</v>
      </c>
      <c r="I12" s="109" t="n">
        <v>15112.0399169922</v>
      </c>
      <c r="J12" s="108" t="n">
        <v>-0.7</v>
      </c>
      <c r="K12" s="109" t="n">
        <v>209947.129178047</v>
      </c>
      <c r="L12" s="109" t="n">
        <v>17000</v>
      </c>
      <c r="M12" s="108" t="inlineStr">
        <is>
          <t>1 135%</t>
        </is>
      </c>
      <c r="N12" s="109" t="n">
        <v>181047.469238281</v>
      </c>
      <c r="O12" s="108" t="n">
        <v>0.16</v>
      </c>
      <c r="P12" s="109" t="n">
        <v>0</v>
      </c>
      <c r="Q12" s="109" t="n">
        <v>0</v>
      </c>
      <c r="R12" s="230" t="n">
        <v>0</v>
      </c>
    </row>
    <row r="13" ht="14.25" customHeight="1" s="274">
      <c r="A13" s="229" t="inlineStr">
        <is>
          <t>AGADIR</t>
        </is>
      </c>
      <c r="B13" s="224" t="inlineStr">
        <is>
          <t>AGADIR GROS VMM</t>
        </is>
      </c>
      <c r="C13" s="224" t="inlineStr">
        <is>
          <t>057 LAHBI HICHAM</t>
        </is>
      </c>
      <c r="D13" s="110" t="inlineStr">
        <is>
          <t>CONDIMENTS</t>
        </is>
      </c>
      <c r="E13" s="151" t="n">
        <v>33580</v>
      </c>
      <c r="F13" s="109" t="n">
        <v>1131819.86355495</v>
      </c>
      <c r="G13" s="109" t="n">
        <v>1200000</v>
      </c>
      <c r="H13" s="108" t="n">
        <v>-0.06</v>
      </c>
      <c r="I13" s="109" t="n">
        <v>1030058.33789063</v>
      </c>
      <c r="J13" s="108" t="n">
        <v>0.1</v>
      </c>
      <c r="K13" s="109" t="n">
        <v>8196829.17092228</v>
      </c>
      <c r="L13" s="109" t="n">
        <v>6500000</v>
      </c>
      <c r="M13" s="108" t="n">
        <v>0.26</v>
      </c>
      <c r="N13" s="109" t="n">
        <v>5818033.15450192</v>
      </c>
      <c r="O13" s="108" t="n">
        <v>0.41</v>
      </c>
      <c r="P13" s="109" t="n">
        <v>0</v>
      </c>
      <c r="Q13" s="109" t="n">
        <v>119823.6</v>
      </c>
      <c r="R13" s="230" t="n">
        <v>0</v>
      </c>
    </row>
    <row r="14" ht="14.25" customHeight="1" s="274">
      <c r="A14" s="229" t="inlineStr">
        <is>
          <t>AGADIR</t>
        </is>
      </c>
      <c r="B14" s="224" t="inlineStr">
        <is>
          <t>AGADIR GROS VMM</t>
        </is>
      </c>
      <c r="C14" s="224" t="inlineStr">
        <is>
          <t>057 LAHBI HICHAM</t>
        </is>
      </c>
      <c r="D14" s="110" t="inlineStr">
        <is>
          <t>CONFITURE</t>
        </is>
      </c>
      <c r="E14" s="151" t="n">
        <v>0</v>
      </c>
      <c r="F14" s="109" t="n">
        <v>78719.2099609375</v>
      </c>
      <c r="G14" s="109" t="n">
        <v>65000</v>
      </c>
      <c r="H14" s="108" t="n">
        <v>0.21</v>
      </c>
      <c r="I14" s="109" t="n">
        <v>55611.9600257874</v>
      </c>
      <c r="J14" s="108" t="n">
        <v>0.42</v>
      </c>
      <c r="K14" s="109" t="n">
        <v>591475.160013199</v>
      </c>
      <c r="L14" s="109" t="n">
        <v>465000</v>
      </c>
      <c r="M14" s="108" t="n">
        <v>0.27</v>
      </c>
      <c r="N14" s="109" t="n">
        <v>301461.550654411</v>
      </c>
      <c r="O14" s="108" t="n">
        <v>0.96</v>
      </c>
      <c r="P14" s="109" t="n">
        <v>0</v>
      </c>
      <c r="Q14" s="109" t="n">
        <v>38885.8583333333</v>
      </c>
      <c r="R14" s="230" t="n">
        <v>0</v>
      </c>
    </row>
    <row r="15" ht="14.25" customHeight="1" s="274">
      <c r="A15" s="229" t="inlineStr">
        <is>
          <t>AGADIR</t>
        </is>
      </c>
      <c r="B15" s="224" t="inlineStr">
        <is>
          <t>AGADIR GROS VMM</t>
        </is>
      </c>
      <c r="C15" s="224" t="inlineStr">
        <is>
          <t>057 LAHBI HICHAM</t>
        </is>
      </c>
      <c r="D15" s="110" t="inlineStr">
        <is>
          <t>CONSERVES</t>
        </is>
      </c>
      <c r="E15" s="151" t="n">
        <v>0</v>
      </c>
      <c r="F15" s="109" t="n">
        <v>38990.2795410156</v>
      </c>
      <c r="G15" s="109" t="n">
        <v>40000</v>
      </c>
      <c r="H15" s="108" t="n">
        <v>-0.03</v>
      </c>
      <c r="I15" s="109" t="n">
        <v>33312.4897460938</v>
      </c>
      <c r="J15" s="108" t="n">
        <v>0.17</v>
      </c>
      <c r="K15" s="109" t="n">
        <v>390506.131195068</v>
      </c>
      <c r="L15" s="109" t="n">
        <v>450000</v>
      </c>
      <c r="M15" s="108" t="n">
        <v>-0.13</v>
      </c>
      <c r="N15" s="109" t="n">
        <v>284318.541656494</v>
      </c>
      <c r="O15" s="108" t="n">
        <v>0.37</v>
      </c>
      <c r="P15" s="109" t="n">
        <v>0</v>
      </c>
      <c r="Q15" s="109" t="n">
        <v>10051.5583333333</v>
      </c>
      <c r="R15" s="230" t="n">
        <v>0</v>
      </c>
    </row>
    <row r="16" ht="14.25" customHeight="1" s="274">
      <c r="A16" s="229" t="inlineStr">
        <is>
          <t>AGADIR</t>
        </is>
      </c>
      <c r="B16" s="224" t="inlineStr">
        <is>
          <t>AGADIR GROS VMM</t>
        </is>
      </c>
      <c r="C16" s="224" t="inlineStr">
        <is>
          <t>057 LAHBI HICHAM</t>
        </is>
      </c>
      <c r="D16" s="110" t="inlineStr">
        <is>
          <t>MISWAK</t>
        </is>
      </c>
      <c r="E16" s="151" t="n">
        <v>0</v>
      </c>
      <c r="F16" s="109" t="n">
        <v>0</v>
      </c>
      <c r="G16" s="109" t="n">
        <v>0</v>
      </c>
      <c r="H16" s="108" t="inlineStr">
        <is>
          <t>%</t>
        </is>
      </c>
      <c r="I16" s="109" t="n">
        <v>0</v>
      </c>
      <c r="J16" s="108" t="inlineStr">
        <is>
          <t>%</t>
        </is>
      </c>
      <c r="K16" s="109" t="n">
        <v>0</v>
      </c>
      <c r="L16" s="109" t="n">
        <v>0</v>
      </c>
      <c r="M16" s="108" t="inlineStr">
        <is>
          <t>%</t>
        </is>
      </c>
      <c r="N16" s="109" t="n">
        <v>0</v>
      </c>
      <c r="O16" s="108" t="inlineStr">
        <is>
          <t>%</t>
        </is>
      </c>
      <c r="P16" s="109" t="n">
        <v>0</v>
      </c>
      <c r="Q16" s="109" t="n">
        <v>0</v>
      </c>
      <c r="R16" s="230" t="n">
        <v>0</v>
      </c>
    </row>
    <row r="17" ht="14.25" customHeight="1" s="274" thickBot="1">
      <c r="A17" s="231" t="inlineStr">
        <is>
          <t>AGADIR</t>
        </is>
      </c>
      <c r="B17" s="232" t="inlineStr">
        <is>
          <t>AGADIR GROS VMM</t>
        </is>
      </c>
      <c r="C17" s="232" t="inlineStr">
        <is>
          <t>057 LAHBI HICHAM</t>
        </is>
      </c>
      <c r="D17" s="107" t="inlineStr">
        <is>
          <t>C.A (ht)</t>
        </is>
      </c>
      <c r="E17" s="152" t="n">
        <v>50353.42</v>
      </c>
      <c r="F17" s="106" t="n">
        <v>2086663.37</v>
      </c>
      <c r="G17" s="106" t="n">
        <v>2400000</v>
      </c>
      <c r="H17" s="233" t="n">
        <v>-0.13</v>
      </c>
      <c r="I17" s="106" t="n">
        <v>2261218.96</v>
      </c>
      <c r="J17" s="233" t="n">
        <v>-0.08</v>
      </c>
      <c r="K17" s="106" t="n">
        <v>15459233.23</v>
      </c>
      <c r="L17" s="106" t="n">
        <v>14200000</v>
      </c>
      <c r="M17" s="233" t="n">
        <v>0.09</v>
      </c>
      <c r="N17" s="106" t="n">
        <v>12884343.28</v>
      </c>
      <c r="O17" s="233" t="n">
        <v>0.2</v>
      </c>
      <c r="P17" s="106" t="n">
        <v>0</v>
      </c>
      <c r="Q17" s="106" t="n">
        <v>246216.013333333</v>
      </c>
      <c r="R17" s="234" t="n">
        <v>0</v>
      </c>
    </row>
    <row r="18" ht="14.25" customHeight="1" s="274">
      <c r="A18" s="225" t="inlineStr">
        <is>
          <t>AGADIR</t>
        </is>
      </c>
      <c r="B18" s="226" t="inlineStr">
        <is>
          <t>AGADIR GROS SOM</t>
        </is>
      </c>
      <c r="C18" s="226" t="inlineStr">
        <is>
          <t>335 ZERROUKI JAMAL</t>
        </is>
      </c>
      <c r="D18" s="112" t="inlineStr">
        <is>
          <t>LEVURE</t>
        </is>
      </c>
      <c r="E18" s="150" t="n">
        <v>0</v>
      </c>
      <c r="F18" s="111" t="n">
        <v>577198.822601318</v>
      </c>
      <c r="G18" s="111" t="n">
        <v>1300000</v>
      </c>
      <c r="H18" s="227" t="n">
        <v>-0.5600000000000001</v>
      </c>
      <c r="I18" s="111" t="n">
        <v>2638768.01748657</v>
      </c>
      <c r="J18" s="227" t="n">
        <v>-0.78</v>
      </c>
      <c r="K18" s="111" t="n">
        <v>8749965.868011471</v>
      </c>
      <c r="L18" s="111" t="n">
        <v>12500000</v>
      </c>
      <c r="M18" s="227" t="n">
        <v>-0.3</v>
      </c>
      <c r="N18" s="111" t="n">
        <v>11259051.8287964</v>
      </c>
      <c r="O18" s="227" t="n">
        <v>-0.22</v>
      </c>
      <c r="P18" s="111" t="n">
        <v>0</v>
      </c>
      <c r="Q18" s="111" t="n">
        <v>57631.9</v>
      </c>
      <c r="R18" s="228" t="n">
        <v>0</v>
      </c>
    </row>
    <row r="19" ht="14.25" customHeight="1" s="274">
      <c r="A19" s="229" t="inlineStr">
        <is>
          <t>AGADIR</t>
        </is>
      </c>
      <c r="B19" s="224" t="inlineStr">
        <is>
          <t>AGADIR GROS SOM</t>
        </is>
      </c>
      <c r="C19" s="224" t="inlineStr">
        <is>
          <t>335 ZERROUKI JAMAL</t>
        </is>
      </c>
      <c r="D19" s="110" t="inlineStr">
        <is>
          <t>COLORANT</t>
        </is>
      </c>
      <c r="E19" s="151" t="n">
        <v>0</v>
      </c>
      <c r="F19" s="109" t="n">
        <v>86234.1798095703</v>
      </c>
      <c r="G19" s="109" t="n">
        <v>80000</v>
      </c>
      <c r="H19" s="108" t="n">
        <v>0.08</v>
      </c>
      <c r="I19" s="109" t="n">
        <v>78758.3302001953</v>
      </c>
      <c r="J19" s="108" t="n">
        <v>0.09</v>
      </c>
      <c r="K19" s="109" t="n">
        <v>942069.429931641</v>
      </c>
      <c r="L19" s="109" t="n">
        <v>120000</v>
      </c>
      <c r="M19" s="108" t="n">
        <v>6.85</v>
      </c>
      <c r="N19" s="109" t="n">
        <v>768280.488861084</v>
      </c>
      <c r="O19" s="108" t="n">
        <v>0.23</v>
      </c>
      <c r="P19" s="109" t="n">
        <v>0</v>
      </c>
      <c r="Q19" s="109" t="n">
        <v>55733.3333333333</v>
      </c>
      <c r="R19" s="230" t="n">
        <v>0</v>
      </c>
    </row>
    <row r="20" ht="14.25" customHeight="1" s="274">
      <c r="A20" s="229" t="inlineStr">
        <is>
          <t>AGADIR</t>
        </is>
      </c>
      <c r="B20" s="224" t="inlineStr">
        <is>
          <t>AGADIR GROS SOM</t>
        </is>
      </c>
      <c r="C20" s="224" t="inlineStr">
        <is>
          <t>335 ZERROUKI JAMAL</t>
        </is>
      </c>
      <c r="D20" s="110" t="inlineStr">
        <is>
          <t>BOUILLON</t>
        </is>
      </c>
      <c r="E20" s="151" t="n">
        <v>10100.39</v>
      </c>
      <c r="F20" s="109" t="n">
        <v>75798.4708919525</v>
      </c>
      <c r="G20" s="109" t="n">
        <v>60000</v>
      </c>
      <c r="H20" s="108" t="n">
        <v>0.26</v>
      </c>
      <c r="I20" s="109" t="n">
        <v>56149.8503875732</v>
      </c>
      <c r="J20" s="108" t="n">
        <v>0.35</v>
      </c>
      <c r="K20" s="109" t="n">
        <v>4183550.85870934</v>
      </c>
      <c r="L20" s="109" t="n">
        <v>3710000</v>
      </c>
      <c r="M20" s="108" t="n">
        <v>0.13</v>
      </c>
      <c r="N20" s="109" t="n">
        <v>3008274.67703247</v>
      </c>
      <c r="O20" s="108" t="n">
        <v>0.39</v>
      </c>
      <c r="P20" s="109" t="n">
        <v>0</v>
      </c>
      <c r="Q20" s="109" t="n">
        <v>6847.810475</v>
      </c>
      <c r="R20" s="230" t="n">
        <v>0</v>
      </c>
    </row>
    <row r="21" ht="14.25" customHeight="1" s="274">
      <c r="A21" s="229" t="inlineStr">
        <is>
          <t>AGADIR</t>
        </is>
      </c>
      <c r="B21" s="224" t="inlineStr">
        <is>
          <t>AGADIR GROS SOM</t>
        </is>
      </c>
      <c r="C21" s="224" t="inlineStr">
        <is>
          <t>335 ZERROUKI JAMAL</t>
        </is>
      </c>
      <c r="D21" s="110" t="inlineStr">
        <is>
          <t>CONDIMENTS</t>
        </is>
      </c>
      <c r="E21" s="151" t="n">
        <v>0</v>
      </c>
      <c r="F21" s="109" t="n">
        <v>0</v>
      </c>
      <c r="G21" s="109" t="n">
        <v>1</v>
      </c>
      <c r="H21" s="108" t="n">
        <v>-1</v>
      </c>
      <c r="I21" s="109" t="n">
        <v>76511.208984375</v>
      </c>
      <c r="J21" s="108" t="n">
        <v>-1</v>
      </c>
      <c r="K21" s="109" t="n">
        <v>213617.760717392</v>
      </c>
      <c r="L21" s="109" t="n">
        <v>1</v>
      </c>
      <c r="M21" s="108" t="inlineStr">
        <is>
          <t>21 361 676%</t>
        </is>
      </c>
      <c r="N21" s="109" t="n">
        <v>82977.8789672852</v>
      </c>
      <c r="O21" s="108" t="n">
        <v>1.57</v>
      </c>
      <c r="P21" s="109" t="n">
        <v>0</v>
      </c>
      <c r="Q21" s="109" t="n">
        <v>0</v>
      </c>
      <c r="R21" s="230" t="n">
        <v>0</v>
      </c>
    </row>
    <row r="22" ht="14.25" customHeight="1" s="274">
      <c r="A22" s="229" t="inlineStr">
        <is>
          <t>AGADIR</t>
        </is>
      </c>
      <c r="B22" s="224" t="inlineStr">
        <is>
          <t>AGADIR GROS SOM</t>
        </is>
      </c>
      <c r="C22" s="224" t="inlineStr">
        <is>
          <t>335 ZERROUKI JAMAL</t>
        </is>
      </c>
      <c r="D22" s="110" t="inlineStr">
        <is>
          <t>CONFITURE</t>
        </is>
      </c>
      <c r="E22" s="151" t="n">
        <v>0</v>
      </c>
      <c r="F22" s="109" t="n">
        <v>0</v>
      </c>
      <c r="G22" s="109" t="n">
        <v>1</v>
      </c>
      <c r="H22" s="108" t="n">
        <v>-1</v>
      </c>
      <c r="I22" s="109" t="n">
        <v>15515</v>
      </c>
      <c r="J22" s="108" t="n">
        <v>-1</v>
      </c>
      <c r="K22" s="109" t="n">
        <v>34337.9700012207</v>
      </c>
      <c r="L22" s="109" t="n">
        <v>1</v>
      </c>
      <c r="M22" s="108" t="inlineStr">
        <is>
          <t>3 433 697%</t>
        </is>
      </c>
      <c r="N22" s="109" t="n">
        <v>15613</v>
      </c>
      <c r="O22" s="108" t="n">
        <v>1.2</v>
      </c>
      <c r="P22" s="109" t="n">
        <v>0</v>
      </c>
      <c r="Q22" s="109" t="n">
        <v>0</v>
      </c>
      <c r="R22" s="230" t="n">
        <v>0</v>
      </c>
    </row>
    <row r="23" ht="14.25" customHeight="1" s="274">
      <c r="A23" s="229" t="inlineStr">
        <is>
          <t>AGADIR</t>
        </is>
      </c>
      <c r="B23" s="224" t="inlineStr">
        <is>
          <t>AGADIR GROS SOM</t>
        </is>
      </c>
      <c r="C23" s="224" t="inlineStr">
        <is>
          <t>335 ZERROUKI JAMAL</t>
        </is>
      </c>
      <c r="D23" s="110" t="inlineStr">
        <is>
          <t>CONSERVES</t>
        </is>
      </c>
      <c r="E23" s="151" t="n">
        <v>0</v>
      </c>
      <c r="F23" s="109" t="n">
        <v>0</v>
      </c>
      <c r="G23" s="109" t="n">
        <v>1</v>
      </c>
      <c r="H23" s="108" t="n">
        <v>-1</v>
      </c>
      <c r="I23" s="109" t="n">
        <v>0</v>
      </c>
      <c r="J23" s="108" t="inlineStr">
        <is>
          <t>%</t>
        </is>
      </c>
      <c r="K23" s="109" t="n">
        <v>0</v>
      </c>
      <c r="L23" s="109" t="n">
        <v>1</v>
      </c>
      <c r="M23" s="108" t="n">
        <v>-1</v>
      </c>
      <c r="N23" s="109" t="n">
        <v>0</v>
      </c>
      <c r="O23" s="108" t="inlineStr">
        <is>
          <t>%</t>
        </is>
      </c>
      <c r="P23" s="109" t="n">
        <v>0</v>
      </c>
      <c r="Q23" s="109" t="n">
        <v>0</v>
      </c>
      <c r="R23" s="230" t="n">
        <v>0</v>
      </c>
    </row>
    <row r="24" ht="14.25" customHeight="1" s="274">
      <c r="A24" s="229" t="inlineStr">
        <is>
          <t>AGADIR</t>
        </is>
      </c>
      <c r="B24" s="224" t="inlineStr">
        <is>
          <t>AGADIR GROS SOM</t>
        </is>
      </c>
      <c r="C24" s="224" t="inlineStr">
        <is>
          <t>335 ZERROUKI JAMAL</t>
        </is>
      </c>
      <c r="D24" s="110" t="inlineStr">
        <is>
          <t>MISWAK</t>
        </is>
      </c>
      <c r="E24" s="151" t="n">
        <v>0</v>
      </c>
      <c r="F24" s="109" t="n">
        <v>0</v>
      </c>
      <c r="G24" s="109" t="n">
        <v>0</v>
      </c>
      <c r="H24" s="108" t="inlineStr">
        <is>
          <t>%</t>
        </is>
      </c>
      <c r="I24" s="109" t="n">
        <v>0</v>
      </c>
      <c r="J24" s="108" t="inlineStr">
        <is>
          <t>%</t>
        </is>
      </c>
      <c r="K24" s="109" t="n">
        <v>0</v>
      </c>
      <c r="L24" s="109" t="n">
        <v>0</v>
      </c>
      <c r="M24" s="108" t="inlineStr">
        <is>
          <t>%</t>
        </is>
      </c>
      <c r="N24" s="109" t="n">
        <v>0</v>
      </c>
      <c r="O24" s="108" t="inlineStr">
        <is>
          <t>%</t>
        </is>
      </c>
      <c r="P24" s="109" t="n">
        <v>0</v>
      </c>
      <c r="Q24" s="109" t="n">
        <v>0</v>
      </c>
      <c r="R24" s="230" t="n">
        <v>0</v>
      </c>
    </row>
    <row r="25" ht="14.25" customHeight="1" s="274" thickBot="1">
      <c r="A25" s="231" t="inlineStr">
        <is>
          <t>AGADIR</t>
        </is>
      </c>
      <c r="B25" s="232" t="inlineStr">
        <is>
          <t>AGADIR GROS SOM</t>
        </is>
      </c>
      <c r="C25" s="232" t="inlineStr">
        <is>
          <t>335 ZERROUKI JAMAL</t>
        </is>
      </c>
      <c r="D25" s="107" t="inlineStr">
        <is>
          <t>C.A (ht)</t>
        </is>
      </c>
      <c r="E25" s="152" t="n">
        <v>16625.89</v>
      </c>
      <c r="F25" s="106" t="n">
        <v>1119642.14</v>
      </c>
      <c r="G25" s="106" t="n">
        <v>1500000</v>
      </c>
      <c r="H25" s="233" t="n">
        <v>-0.25</v>
      </c>
      <c r="I25" s="106" t="n">
        <v>3345292.56</v>
      </c>
      <c r="J25" s="233" t="n">
        <v>-0.67</v>
      </c>
      <c r="K25" s="106" t="n">
        <v>19382196.72</v>
      </c>
      <c r="L25" s="106" t="n">
        <v>19400000</v>
      </c>
      <c r="M25" s="233" t="n">
        <v>0</v>
      </c>
      <c r="N25" s="106" t="n">
        <v>19266255.6</v>
      </c>
      <c r="O25" s="233" t="n">
        <v>0.01</v>
      </c>
      <c r="P25" s="106" t="n">
        <v>0</v>
      </c>
      <c r="Q25" s="106" t="n">
        <v>217144.485475</v>
      </c>
      <c r="R25" s="234" t="n">
        <v>0</v>
      </c>
    </row>
    <row r="26" ht="14.25" customHeight="1" s="274">
      <c r="A26" s="225" t="inlineStr">
        <is>
          <t>AGADIR</t>
        </is>
      </c>
      <c r="B26" s="226" t="inlineStr">
        <is>
          <t>SAHARA GROS SOM VMM</t>
        </is>
      </c>
      <c r="C26" s="226" t="inlineStr">
        <is>
          <t>420 EL MANSOURI OMAR</t>
        </is>
      </c>
      <c r="D26" s="112" t="inlineStr">
        <is>
          <t>LEVURE</t>
        </is>
      </c>
      <c r="E26" s="150" t="n">
        <v>0</v>
      </c>
      <c r="F26" s="111" t="n">
        <v>0</v>
      </c>
      <c r="G26" s="111" t="n">
        <v>600000</v>
      </c>
      <c r="H26" s="227" t="n">
        <v>-1</v>
      </c>
      <c r="I26" s="111" t="n">
        <v>513329.830322266</v>
      </c>
      <c r="J26" s="227" t="n">
        <v>-1</v>
      </c>
      <c r="K26" s="111" t="n">
        <v>4596378.79309082</v>
      </c>
      <c r="L26" s="111" t="n">
        <v>6150000</v>
      </c>
      <c r="M26" s="227" t="n">
        <v>-0.25</v>
      </c>
      <c r="N26" s="111" t="n">
        <v>4881539.2409668</v>
      </c>
      <c r="O26" s="227" t="n">
        <v>-0.06</v>
      </c>
      <c r="P26" s="111" t="n">
        <v>0</v>
      </c>
      <c r="Q26" s="111" t="n">
        <v>87009.4083333333</v>
      </c>
      <c r="R26" s="228" t="n">
        <v>0</v>
      </c>
    </row>
    <row r="27" ht="14.25" customHeight="1" s="274">
      <c r="A27" s="229" t="inlineStr">
        <is>
          <t>AGADIR</t>
        </is>
      </c>
      <c r="B27" s="224" t="inlineStr">
        <is>
          <t>SAHARA GROS SOM VMM</t>
        </is>
      </c>
      <c r="C27" s="224" t="inlineStr">
        <is>
          <t>420 EL MANSOURI OMAR</t>
        </is>
      </c>
      <c r="D27" s="110" t="inlineStr">
        <is>
          <t>COLORANT</t>
        </is>
      </c>
      <c r="E27" s="151" t="n">
        <v>0</v>
      </c>
      <c r="F27" s="109" t="n">
        <v>0</v>
      </c>
      <c r="G27" s="109" t="n">
        <v>60000</v>
      </c>
      <c r="H27" s="108" t="n">
        <v>-1</v>
      </c>
      <c r="I27" s="109" t="n">
        <v>52388.681640625</v>
      </c>
      <c r="J27" s="108" t="n">
        <v>-1</v>
      </c>
      <c r="K27" s="109" t="n">
        <v>506946.548583984</v>
      </c>
      <c r="L27" s="109" t="n">
        <v>72000</v>
      </c>
      <c r="M27" s="108" t="n">
        <v>6.04</v>
      </c>
      <c r="N27" s="109" t="n">
        <v>540887.931747437</v>
      </c>
      <c r="O27" s="108" t="n">
        <v>-0.06</v>
      </c>
      <c r="P27" s="109" t="n">
        <v>0</v>
      </c>
      <c r="Q27" s="109" t="n">
        <v>50783.0833333333</v>
      </c>
      <c r="R27" s="230" t="n">
        <v>0</v>
      </c>
    </row>
    <row r="28" ht="14.25" customHeight="1" s="274">
      <c r="A28" s="229" t="inlineStr">
        <is>
          <t>AGADIR</t>
        </is>
      </c>
      <c r="B28" s="224" t="inlineStr">
        <is>
          <t>SAHARA GROS SOM VMM</t>
        </is>
      </c>
      <c r="C28" s="224" t="inlineStr">
        <is>
          <t>420 EL MANSOURI OMAR</t>
        </is>
      </c>
      <c r="D28" s="110" t="inlineStr">
        <is>
          <t>BOUILLON</t>
        </is>
      </c>
      <c r="E28" s="151" t="n">
        <v>0</v>
      </c>
      <c r="F28" s="109" t="n">
        <v>-12080.9601278305</v>
      </c>
      <c r="G28" s="109" t="n">
        <v>20000</v>
      </c>
      <c r="H28" s="108" t="n">
        <v>-1.6</v>
      </c>
      <c r="I28" s="109" t="n">
        <v>3884.42999267578</v>
      </c>
      <c r="J28" s="108" t="n">
        <v>-4.11</v>
      </c>
      <c r="K28" s="109" t="n">
        <v>1930477.48382473</v>
      </c>
      <c r="L28" s="109" t="n">
        <v>1891000</v>
      </c>
      <c r="M28" s="108" t="n">
        <v>0.02</v>
      </c>
      <c r="N28" s="109" t="n">
        <v>1425933.43401718</v>
      </c>
      <c r="O28" s="108" t="n">
        <v>0.35</v>
      </c>
      <c r="P28" s="109" t="n">
        <v>0</v>
      </c>
      <c r="Q28" s="109" t="n">
        <v>29797.0916666667</v>
      </c>
      <c r="R28" s="230" t="n">
        <v>0</v>
      </c>
    </row>
    <row r="29" ht="14.25" customHeight="1" s="274">
      <c r="A29" s="229" t="inlineStr">
        <is>
          <t>AGADIR</t>
        </is>
      </c>
      <c r="B29" s="224" t="inlineStr">
        <is>
          <t>SAHARA GROS SOM VMM</t>
        </is>
      </c>
      <c r="C29" s="224" t="inlineStr">
        <is>
          <t>420 EL MANSOURI OMAR</t>
        </is>
      </c>
      <c r="D29" s="110" t="inlineStr">
        <is>
          <t>CONDIMENTS</t>
        </is>
      </c>
      <c r="E29" s="151" t="n">
        <v>0</v>
      </c>
      <c r="F29" s="109" t="n">
        <v>-1254.36001396179</v>
      </c>
      <c r="G29" s="109" t="n">
        <v>800000</v>
      </c>
      <c r="H29" s="108" t="n">
        <v>-1</v>
      </c>
      <c r="I29" s="109" t="n">
        <v>673889.556732178</v>
      </c>
      <c r="J29" s="108" t="n">
        <v>-1</v>
      </c>
      <c r="K29" s="109" t="n">
        <v>3680494.0410614</v>
      </c>
      <c r="L29" s="109" t="n">
        <v>5380000</v>
      </c>
      <c r="M29" s="108" t="n">
        <v>-0.32</v>
      </c>
      <c r="N29" s="109" t="n">
        <v>4687821.80647945</v>
      </c>
      <c r="O29" s="108" t="n">
        <v>-0.21</v>
      </c>
      <c r="P29" s="109" t="n">
        <v>0</v>
      </c>
      <c r="Q29" s="109" t="n">
        <v>394511.066666667</v>
      </c>
      <c r="R29" s="230" t="n">
        <v>0</v>
      </c>
    </row>
    <row r="30" ht="14.25" customHeight="1" s="274">
      <c r="A30" s="229" t="inlineStr">
        <is>
          <t>AGADIR</t>
        </is>
      </c>
      <c r="B30" s="224" t="inlineStr">
        <is>
          <t>SAHARA GROS SOM VMM</t>
        </is>
      </c>
      <c r="C30" s="224" t="inlineStr">
        <is>
          <t>420 EL MANSOURI OMAR</t>
        </is>
      </c>
      <c r="D30" s="110" t="inlineStr">
        <is>
          <t>CONFITURE</t>
        </is>
      </c>
      <c r="E30" s="151" t="n">
        <v>0</v>
      </c>
      <c r="F30" s="109" t="n">
        <v>-198</v>
      </c>
      <c r="G30" s="109" t="n">
        <v>45000</v>
      </c>
      <c r="H30" s="108" t="n">
        <v>-1</v>
      </c>
      <c r="I30" s="109" t="n">
        <v>40920.759979248</v>
      </c>
      <c r="J30" s="108" t="n">
        <v>-1</v>
      </c>
      <c r="K30" s="109" t="n">
        <v>257734.840025425</v>
      </c>
      <c r="L30" s="109" t="n">
        <v>300000</v>
      </c>
      <c r="M30" s="108" t="n">
        <v>-0.14</v>
      </c>
      <c r="N30" s="109" t="n">
        <v>164737.599918365</v>
      </c>
      <c r="O30" s="108" t="n">
        <v>0.5600000000000001</v>
      </c>
      <c r="P30" s="109" t="n">
        <v>0</v>
      </c>
      <c r="Q30" s="109" t="n">
        <v>16918.0916666667</v>
      </c>
      <c r="R30" s="230" t="n">
        <v>0</v>
      </c>
    </row>
    <row r="31" ht="14.25" customHeight="1" s="274">
      <c r="A31" s="229" t="inlineStr">
        <is>
          <t>AGADIR</t>
        </is>
      </c>
      <c r="B31" s="224" t="inlineStr">
        <is>
          <t>SAHARA GROS SOM VMM</t>
        </is>
      </c>
      <c r="C31" s="224" t="inlineStr">
        <is>
          <t>420 EL MANSOURI OMAR</t>
        </is>
      </c>
      <c r="D31" s="110" t="inlineStr">
        <is>
          <t>CONSERVES</t>
        </is>
      </c>
      <c r="E31" s="151" t="n">
        <v>0</v>
      </c>
      <c r="F31" s="109" t="n">
        <v>0</v>
      </c>
      <c r="G31" s="109" t="n">
        <v>50000</v>
      </c>
      <c r="H31" s="108" t="n">
        <v>-1</v>
      </c>
      <c r="I31" s="109" t="n">
        <v>10055.3801269531</v>
      </c>
      <c r="J31" s="108" t="n">
        <v>-1</v>
      </c>
      <c r="K31" s="109" t="n">
        <v>162117.528381348</v>
      </c>
      <c r="L31" s="109" t="n">
        <v>596000</v>
      </c>
      <c r="M31" s="108" t="n">
        <v>-0.73</v>
      </c>
      <c r="N31" s="109" t="n">
        <v>320632.159240723</v>
      </c>
      <c r="O31" s="108" t="n">
        <v>-0.49</v>
      </c>
      <c r="P31" s="109" t="n">
        <v>0</v>
      </c>
      <c r="Q31" s="109" t="n">
        <v>2855.30833333333</v>
      </c>
      <c r="R31" s="230" t="n">
        <v>0</v>
      </c>
    </row>
    <row r="32" ht="14.25" customHeight="1" s="274">
      <c r="A32" s="229" t="inlineStr">
        <is>
          <t>AGADIR</t>
        </is>
      </c>
      <c r="B32" s="224" t="inlineStr">
        <is>
          <t>SAHARA GROS SOM VMM</t>
        </is>
      </c>
      <c r="C32" s="224" t="inlineStr">
        <is>
          <t>420 EL MANSOURI OMAR</t>
        </is>
      </c>
      <c r="D32" s="110" t="inlineStr">
        <is>
          <t>MISWAK</t>
        </is>
      </c>
      <c r="E32" s="151" t="n">
        <v>0</v>
      </c>
      <c r="F32" s="109" t="n">
        <v>0</v>
      </c>
      <c r="G32" s="109" t="n">
        <v>0</v>
      </c>
      <c r="H32" s="108" t="inlineStr">
        <is>
          <t>%</t>
        </is>
      </c>
      <c r="I32" s="109" t="n">
        <v>0</v>
      </c>
      <c r="J32" s="108" t="inlineStr">
        <is>
          <t>%</t>
        </is>
      </c>
      <c r="K32" s="109" t="n">
        <v>0</v>
      </c>
      <c r="L32" s="109" t="n">
        <v>0</v>
      </c>
      <c r="M32" s="108" t="inlineStr">
        <is>
          <t>%</t>
        </is>
      </c>
      <c r="N32" s="109" t="n">
        <v>0</v>
      </c>
      <c r="O32" s="108" t="inlineStr">
        <is>
          <t>%</t>
        </is>
      </c>
      <c r="P32" s="109" t="n">
        <v>0</v>
      </c>
      <c r="Q32" s="109" t="n">
        <v>0</v>
      </c>
      <c r="R32" s="230" t="n">
        <v>0</v>
      </c>
    </row>
    <row r="33" ht="14.25" customHeight="1" s="274" thickBot="1">
      <c r="A33" s="231" t="inlineStr">
        <is>
          <t>AGADIR</t>
        </is>
      </c>
      <c r="B33" s="232" t="inlineStr">
        <is>
          <t>SAHARA GROS SOM VMM</t>
        </is>
      </c>
      <c r="C33" s="232" t="inlineStr">
        <is>
          <t>420 EL MANSOURI OMAR</t>
        </is>
      </c>
      <c r="D33" s="107" t="inlineStr">
        <is>
          <t>C.A (ht)</t>
        </is>
      </c>
      <c r="E33" s="152" t="n">
        <v>0</v>
      </c>
      <c r="F33" s="106" t="n">
        <v>-17786.28</v>
      </c>
      <c r="G33" s="106" t="n">
        <v>2200000</v>
      </c>
      <c r="H33" s="233" t="n">
        <v>-1.01</v>
      </c>
      <c r="I33" s="106" t="n">
        <v>2077087.65</v>
      </c>
      <c r="J33" s="233" t="n">
        <v>-1.01</v>
      </c>
      <c r="K33" s="106" t="n">
        <v>18419532.06</v>
      </c>
      <c r="L33" s="106" t="n">
        <v>21250000</v>
      </c>
      <c r="M33" s="233" t="n">
        <v>-0.13</v>
      </c>
      <c r="N33" s="106" t="n">
        <v>18912474.1</v>
      </c>
      <c r="O33" s="233" t="n">
        <v>-0.03</v>
      </c>
      <c r="P33" s="106" t="n">
        <v>0</v>
      </c>
      <c r="Q33" s="106" t="n">
        <v>914351.983333334</v>
      </c>
      <c r="R33" s="234" t="n">
        <v>0</v>
      </c>
    </row>
    <row r="34" ht="14.25" customHeight="1" s="274">
      <c r="A34" s="225" t="inlineStr">
        <is>
          <t>AGADIR</t>
        </is>
      </c>
      <c r="B34" s="226" t="inlineStr">
        <is>
          <t>CPA COMPTOIR AGADIR</t>
        </is>
      </c>
      <c r="C34" s="226" t="inlineStr">
        <is>
          <t>CPA COMPTOIR AGADIR</t>
        </is>
      </c>
      <c r="D34" s="112" t="inlineStr">
        <is>
          <t>LEVURE</t>
        </is>
      </c>
      <c r="E34" s="150" t="n">
        <v>0</v>
      </c>
      <c r="F34" s="111" t="n">
        <v>148416.688207626</v>
      </c>
      <c r="G34" s="111" t="n">
        <v>0</v>
      </c>
      <c r="H34" s="227" t="inlineStr">
        <is>
          <t>%</t>
        </is>
      </c>
      <c r="I34" s="111" t="n">
        <v>74206.6202716827</v>
      </c>
      <c r="J34" s="227" t="n">
        <v>1</v>
      </c>
      <c r="K34" s="111" t="n">
        <v>508657.311939001</v>
      </c>
      <c r="L34" s="111" t="n">
        <v>0</v>
      </c>
      <c r="M34" s="227" t="inlineStr">
        <is>
          <t>%</t>
        </is>
      </c>
      <c r="N34" s="111" t="n">
        <v>322069.790577888</v>
      </c>
      <c r="O34" s="227" t="n">
        <v>0.58</v>
      </c>
      <c r="P34" s="111" t="n">
        <v>0</v>
      </c>
      <c r="Q34" s="111" t="n">
        <v>0</v>
      </c>
      <c r="R34" s="228" t="n">
        <v>0</v>
      </c>
    </row>
    <row r="35" ht="14.25" customHeight="1" s="274">
      <c r="A35" s="229" t="inlineStr">
        <is>
          <t>AGADIR</t>
        </is>
      </c>
      <c r="B35" s="224" t="inlineStr">
        <is>
          <t>CPA COMPTOIR AGADIR</t>
        </is>
      </c>
      <c r="C35" s="224" t="inlineStr">
        <is>
          <t>CPA COMPTOIR AGADIR</t>
        </is>
      </c>
      <c r="D35" s="110" t="inlineStr">
        <is>
          <t>COLORANT</t>
        </is>
      </c>
      <c r="E35" s="151" t="n">
        <v>0</v>
      </c>
      <c r="F35" s="109" t="n">
        <v>75263.1600952148</v>
      </c>
      <c r="G35" s="109" t="n">
        <v>0</v>
      </c>
      <c r="H35" s="108" t="inlineStr">
        <is>
          <t>%</t>
        </is>
      </c>
      <c r="I35" s="109" t="n">
        <v>17606.6600952148</v>
      </c>
      <c r="J35" s="108" t="n">
        <v>3.27</v>
      </c>
      <c r="K35" s="109" t="n">
        <v>234097.089660645</v>
      </c>
      <c r="L35" s="109" t="n">
        <v>0</v>
      </c>
      <c r="M35" s="108" t="inlineStr">
        <is>
          <t>%</t>
        </is>
      </c>
      <c r="N35" s="109" t="n">
        <v>82153.3600628376</v>
      </c>
      <c r="O35" s="108" t="n">
        <v>1.85</v>
      </c>
      <c r="P35" s="109" t="n">
        <v>0</v>
      </c>
      <c r="Q35" s="109" t="n">
        <v>0</v>
      </c>
      <c r="R35" s="230" t="n">
        <v>0</v>
      </c>
    </row>
    <row r="36" ht="14.25" customHeight="1" s="274">
      <c r="A36" s="229" t="inlineStr">
        <is>
          <t>AGADIR</t>
        </is>
      </c>
      <c r="B36" s="224" t="inlineStr">
        <is>
          <t>CPA COMPTOIR AGADIR</t>
        </is>
      </c>
      <c r="C36" s="224" t="inlineStr">
        <is>
          <t>CPA COMPTOIR AGADIR</t>
        </is>
      </c>
      <c r="D36" s="110" t="inlineStr">
        <is>
          <t>BOUILLON</t>
        </is>
      </c>
      <c r="E36" s="151" t="n">
        <v>0</v>
      </c>
      <c r="F36" s="109" t="n">
        <v>73821.41966915131</v>
      </c>
      <c r="G36" s="109" t="n">
        <v>0</v>
      </c>
      <c r="H36" s="108" t="inlineStr">
        <is>
          <t>%</t>
        </is>
      </c>
      <c r="I36" s="109" t="n">
        <v>2645.84991455078</v>
      </c>
      <c r="J36" s="108" t="inlineStr">
        <is>
          <t>2 690%</t>
        </is>
      </c>
      <c r="K36" s="109" t="n">
        <v>205481.328947544</v>
      </c>
      <c r="L36" s="109" t="n">
        <v>0</v>
      </c>
      <c r="M36" s="108" t="inlineStr">
        <is>
          <t>%</t>
        </is>
      </c>
      <c r="N36" s="109" t="n">
        <v>237941.872809887</v>
      </c>
      <c r="O36" s="108" t="n">
        <v>-0.14</v>
      </c>
      <c r="P36" s="109" t="n">
        <v>0</v>
      </c>
      <c r="Q36" s="109" t="n">
        <v>0</v>
      </c>
      <c r="R36" s="230" t="n">
        <v>0</v>
      </c>
    </row>
    <row r="37" ht="14.25" customHeight="1" s="274">
      <c r="A37" s="229" t="inlineStr">
        <is>
          <t>AGADIR</t>
        </is>
      </c>
      <c r="B37" s="224" t="inlineStr">
        <is>
          <t>CPA COMPTOIR AGADIR</t>
        </is>
      </c>
      <c r="C37" s="224" t="inlineStr">
        <is>
          <t>CPA COMPTOIR AGADIR</t>
        </is>
      </c>
      <c r="D37" s="110" t="inlineStr">
        <is>
          <t>CONDIMENTS</t>
        </is>
      </c>
      <c r="E37" s="151" t="n">
        <v>0</v>
      </c>
      <c r="F37" s="109" t="n">
        <v>589354.34019804</v>
      </c>
      <c r="G37" s="109" t="n">
        <v>0</v>
      </c>
      <c r="H37" s="108" t="inlineStr">
        <is>
          <t>%</t>
        </is>
      </c>
      <c r="I37" s="109" t="n">
        <v>70563.5904545784</v>
      </c>
      <c r="J37" s="108" t="n">
        <v>7.35</v>
      </c>
      <c r="K37" s="109" t="n">
        <v>1202374.64857578</v>
      </c>
      <c r="L37" s="109" t="n">
        <v>0</v>
      </c>
      <c r="M37" s="108" t="inlineStr">
        <is>
          <t>%</t>
        </is>
      </c>
      <c r="N37" s="109" t="n">
        <v>498908.42079401</v>
      </c>
      <c r="O37" s="108" t="n">
        <v>1.41</v>
      </c>
      <c r="P37" s="109" t="n">
        <v>0</v>
      </c>
      <c r="Q37" s="109" t="n">
        <v>23179.6</v>
      </c>
      <c r="R37" s="230" t="n">
        <v>0</v>
      </c>
    </row>
    <row r="38" ht="14.25" customHeight="1" s="274">
      <c r="A38" s="229" t="inlineStr">
        <is>
          <t>AGADIR</t>
        </is>
      </c>
      <c r="B38" s="224" t="inlineStr">
        <is>
          <t>CPA COMPTOIR AGADIR</t>
        </is>
      </c>
      <c r="C38" s="224" t="inlineStr">
        <is>
          <t>CPA COMPTOIR AGADIR</t>
        </is>
      </c>
      <c r="D38" s="110" t="inlineStr">
        <is>
          <t>CONFITURE</t>
        </is>
      </c>
      <c r="E38" s="151" t="n">
        <v>0</v>
      </c>
      <c r="F38" s="109" t="n">
        <v>28130.8800487518</v>
      </c>
      <c r="G38" s="109" t="n">
        <v>0</v>
      </c>
      <c r="H38" s="108" t="inlineStr">
        <is>
          <t>%</t>
        </is>
      </c>
      <c r="I38" s="109" t="n">
        <v>74138.9601583481</v>
      </c>
      <c r="J38" s="108" t="n">
        <v>-0.62</v>
      </c>
      <c r="K38" s="109" t="n">
        <v>478756.06406045</v>
      </c>
      <c r="L38" s="109" t="n">
        <v>0</v>
      </c>
      <c r="M38" s="108" t="inlineStr">
        <is>
          <t>%</t>
        </is>
      </c>
      <c r="N38" s="109" t="n">
        <v>161467.849730253</v>
      </c>
      <c r="O38" s="108" t="n">
        <v>1.97</v>
      </c>
      <c r="P38" s="109" t="n">
        <v>0</v>
      </c>
      <c r="Q38" s="109" t="n">
        <v>23652.2083333333</v>
      </c>
      <c r="R38" s="230" t="n">
        <v>0</v>
      </c>
    </row>
    <row r="39" ht="14.25" customHeight="1" s="274">
      <c r="A39" s="229" t="inlineStr">
        <is>
          <t>AGADIR</t>
        </is>
      </c>
      <c r="B39" s="224" t="inlineStr">
        <is>
          <t>CPA COMPTOIR AGADIR</t>
        </is>
      </c>
      <c r="C39" s="224" t="inlineStr">
        <is>
          <t>CPA COMPTOIR AGADIR</t>
        </is>
      </c>
      <c r="D39" s="110" t="inlineStr">
        <is>
          <t>CONSERVES</t>
        </is>
      </c>
      <c r="E39" s="151" t="n">
        <v>0</v>
      </c>
      <c r="F39" s="109" t="n">
        <v>12120.029876709</v>
      </c>
      <c r="G39" s="109" t="n">
        <v>0</v>
      </c>
      <c r="H39" s="108" t="inlineStr">
        <is>
          <t>%</t>
        </is>
      </c>
      <c r="I39" s="109" t="n">
        <v>857.600021362305</v>
      </c>
      <c r="J39" s="108" t="inlineStr">
        <is>
          <t>1 313%</t>
        </is>
      </c>
      <c r="K39" s="109" t="n">
        <v>47823.0198507309</v>
      </c>
      <c r="L39" s="109" t="n">
        <v>0</v>
      </c>
      <c r="M39" s="108" t="inlineStr">
        <is>
          <t>%</t>
        </is>
      </c>
      <c r="N39" s="109" t="n">
        <v>13074.2601222992</v>
      </c>
      <c r="O39" s="108" t="n">
        <v>2.66</v>
      </c>
      <c r="P39" s="109" t="n">
        <v>0</v>
      </c>
      <c r="Q39" s="109" t="n">
        <v>0</v>
      </c>
      <c r="R39" s="230" t="n">
        <v>0</v>
      </c>
    </row>
    <row r="40" ht="14.25" customHeight="1" s="274">
      <c r="A40" s="229" t="inlineStr">
        <is>
          <t>AGADIR</t>
        </is>
      </c>
      <c r="B40" s="224" t="inlineStr">
        <is>
          <t>CPA COMPTOIR AGADIR</t>
        </is>
      </c>
      <c r="C40" s="224" t="inlineStr">
        <is>
          <t>CPA COMPTOIR AGADIR</t>
        </is>
      </c>
      <c r="D40" s="110" t="inlineStr">
        <is>
          <t>MISWAK</t>
        </is>
      </c>
      <c r="E40" s="151" t="n">
        <v>0</v>
      </c>
      <c r="F40" s="109" t="n">
        <v>0</v>
      </c>
      <c r="G40" s="109" t="n">
        <v>0</v>
      </c>
      <c r="H40" s="108" t="inlineStr">
        <is>
          <t>%</t>
        </is>
      </c>
      <c r="I40" s="109" t="n">
        <v>0</v>
      </c>
      <c r="J40" s="108" t="inlineStr">
        <is>
          <t>%</t>
        </is>
      </c>
      <c r="K40" s="109" t="n">
        <v>0</v>
      </c>
      <c r="L40" s="109" t="n">
        <v>0</v>
      </c>
      <c r="M40" s="108" t="inlineStr">
        <is>
          <t>%</t>
        </is>
      </c>
      <c r="N40" s="109" t="n">
        <v>0</v>
      </c>
      <c r="O40" s="108" t="inlineStr">
        <is>
          <t>%</t>
        </is>
      </c>
      <c r="P40" s="109" t="n">
        <v>0</v>
      </c>
      <c r="Q40" s="109" t="n">
        <v>0</v>
      </c>
      <c r="R40" s="230" t="n">
        <v>0</v>
      </c>
    </row>
    <row r="41" ht="14.25" customHeight="1" s="274" thickBot="1">
      <c r="A41" s="231" t="inlineStr">
        <is>
          <t>AGADIR</t>
        </is>
      </c>
      <c r="B41" s="232" t="inlineStr">
        <is>
          <t>CPA COMPTOIR AGADIR</t>
        </is>
      </c>
      <c r="C41" s="232" t="inlineStr">
        <is>
          <t>CPA COMPTOIR AGADIR</t>
        </is>
      </c>
      <c r="D41" s="107" t="inlineStr">
        <is>
          <t>C.A (ht)</t>
        </is>
      </c>
      <c r="E41" s="152" t="n">
        <v>0</v>
      </c>
      <c r="F41" s="106" t="n">
        <v>1596081.09</v>
      </c>
      <c r="G41" s="106" t="n">
        <v>0</v>
      </c>
      <c r="H41" s="233" t="inlineStr">
        <is>
          <t>%</t>
        </is>
      </c>
      <c r="I41" s="106" t="n">
        <v>989144.84</v>
      </c>
      <c r="J41" s="233" t="n">
        <v>0.61</v>
      </c>
      <c r="K41" s="106" t="n">
        <v>6893421.94999999</v>
      </c>
      <c r="L41" s="106" t="n">
        <v>0</v>
      </c>
      <c r="M41" s="233" t="inlineStr">
        <is>
          <t>%</t>
        </is>
      </c>
      <c r="N41" s="106" t="n">
        <v>4189394.62</v>
      </c>
      <c r="O41" s="233" t="n">
        <v>0.65</v>
      </c>
      <c r="P41" s="106" t="n">
        <v>0</v>
      </c>
      <c r="Q41" s="106" t="n">
        <v>232658.080666667</v>
      </c>
      <c r="R41" s="234" t="n">
        <v>0</v>
      </c>
    </row>
    <row r="42" ht="14.25" customHeight="1" s="274">
      <c r="A42" s="225" t="inlineStr">
        <is>
          <t>AGADIR</t>
        </is>
      </c>
      <c r="B42" s="226" t="inlineStr">
        <is>
          <t>INZEGANE SOM</t>
        </is>
      </c>
      <c r="C42" s="226" t="inlineStr">
        <is>
          <t>E14 BOUMDIANE MOHAMED</t>
        </is>
      </c>
      <c r="D42" s="112" t="inlineStr">
        <is>
          <t>LEVURE</t>
        </is>
      </c>
      <c r="E42" s="150" t="n">
        <v>645.76</v>
      </c>
      <c r="F42" s="111" t="n">
        <v>34105.2103271484</v>
      </c>
      <c r="G42" s="111" t="n">
        <v>50000</v>
      </c>
      <c r="H42" s="227" t="n">
        <v>-0.32</v>
      </c>
      <c r="I42" s="111" t="n">
        <v>76579.8712768555</v>
      </c>
      <c r="J42" s="227" t="n">
        <v>-0.55</v>
      </c>
      <c r="K42" s="111" t="n">
        <v>362795.541635513</v>
      </c>
      <c r="L42" s="111" t="n">
        <v>333000</v>
      </c>
      <c r="M42" s="227" t="n">
        <v>0.09</v>
      </c>
      <c r="N42" s="111" t="n">
        <v>316011.202835083</v>
      </c>
      <c r="O42" s="227" t="n">
        <v>0.15</v>
      </c>
      <c r="P42" s="111" t="n">
        <v>0</v>
      </c>
      <c r="Q42" s="111" t="n">
        <v>524.825</v>
      </c>
      <c r="R42" s="228" t="n">
        <v>0</v>
      </c>
    </row>
    <row r="43" ht="14.25" customHeight="1" s="274">
      <c r="A43" s="229" t="inlineStr">
        <is>
          <t>AGADIR</t>
        </is>
      </c>
      <c r="B43" s="224" t="inlineStr">
        <is>
          <t>INZEGANE SOM</t>
        </is>
      </c>
      <c r="C43" s="224" t="inlineStr">
        <is>
          <t>E14 BOUMDIANE MOHAMED</t>
        </is>
      </c>
      <c r="D43" s="110" t="inlineStr">
        <is>
          <t>COLORANT</t>
        </is>
      </c>
      <c r="E43" s="151" t="n">
        <v>110</v>
      </c>
      <c r="F43" s="109" t="n">
        <v>7601.0299987793</v>
      </c>
      <c r="G43" s="109" t="n">
        <v>5000</v>
      </c>
      <c r="H43" s="108" t="n">
        <v>0.52</v>
      </c>
      <c r="I43" s="109" t="n">
        <v>3839.51007080078</v>
      </c>
      <c r="J43" s="108" t="n">
        <v>0.98</v>
      </c>
      <c r="K43" s="109" t="n">
        <v>76508.599822998</v>
      </c>
      <c r="L43" s="109" t="n">
        <v>15000</v>
      </c>
      <c r="M43" s="108" t="n">
        <v>4.1</v>
      </c>
      <c r="N43" s="109" t="n">
        <v>42250.9000015259</v>
      </c>
      <c r="O43" s="108" t="n">
        <v>0.8100000000000001</v>
      </c>
      <c r="P43" s="109" t="n">
        <v>0</v>
      </c>
      <c r="Q43" s="109" t="n">
        <v>146</v>
      </c>
      <c r="R43" s="230" t="n">
        <v>0</v>
      </c>
    </row>
    <row r="44" ht="14.25" customHeight="1" s="274">
      <c r="A44" s="229" t="inlineStr">
        <is>
          <t>AGADIR</t>
        </is>
      </c>
      <c r="B44" s="224" t="inlineStr">
        <is>
          <t>INZEGANE SOM</t>
        </is>
      </c>
      <c r="C44" s="224" t="inlineStr">
        <is>
          <t>E14 BOUMDIANE MOHAMED</t>
        </is>
      </c>
      <c r="D44" s="110" t="inlineStr">
        <is>
          <t>BOUILLON</t>
        </is>
      </c>
      <c r="E44" s="151" t="n">
        <v>828.54</v>
      </c>
      <c r="F44" s="109" t="n">
        <v>24440.2097854614</v>
      </c>
      <c r="G44" s="109" t="n">
        <v>26000</v>
      </c>
      <c r="H44" s="108" t="n">
        <v>-0.06</v>
      </c>
      <c r="I44" s="109" t="n">
        <v>22179.4799804688</v>
      </c>
      <c r="J44" s="108" t="n">
        <v>0.1</v>
      </c>
      <c r="K44" s="109" t="n">
        <v>280773.089030266</v>
      </c>
      <c r="L44" s="109" t="n">
        <v>261000</v>
      </c>
      <c r="M44" s="108" t="n">
        <v>0.08</v>
      </c>
      <c r="N44" s="109" t="n">
        <v>208660.140830994</v>
      </c>
      <c r="O44" s="108" t="n">
        <v>0.35</v>
      </c>
      <c r="P44" s="109" t="n">
        <v>0</v>
      </c>
      <c r="Q44" s="109" t="n">
        <v>1807.425</v>
      </c>
      <c r="R44" s="230" t="n">
        <v>0</v>
      </c>
    </row>
    <row r="45" ht="14.25" customHeight="1" s="274">
      <c r="A45" s="229" t="inlineStr">
        <is>
          <t>AGADIR</t>
        </is>
      </c>
      <c r="B45" s="224" t="inlineStr">
        <is>
          <t>INZEGANE SOM</t>
        </is>
      </c>
      <c r="C45" s="224" t="inlineStr">
        <is>
          <t>E14 BOUMDIANE MOHAMED</t>
        </is>
      </c>
      <c r="D45" s="110" t="inlineStr">
        <is>
          <t>CONDIMENTS</t>
        </is>
      </c>
      <c r="E45" s="151" t="n">
        <v>0</v>
      </c>
      <c r="F45" s="109" t="n">
        <v>0</v>
      </c>
      <c r="G45" s="109" t="n">
        <v>1</v>
      </c>
      <c r="H45" s="108" t="n">
        <v>-1</v>
      </c>
      <c r="I45" s="109" t="n">
        <v>0</v>
      </c>
      <c r="J45" s="108" t="inlineStr">
        <is>
          <t>%</t>
        </is>
      </c>
      <c r="K45" s="109" t="n">
        <v>0</v>
      </c>
      <c r="L45" s="109" t="n">
        <v>1</v>
      </c>
      <c r="M45" s="108" t="n">
        <v>-1</v>
      </c>
      <c r="N45" s="109" t="n">
        <v>0</v>
      </c>
      <c r="O45" s="108" t="inlineStr">
        <is>
          <t>%</t>
        </is>
      </c>
      <c r="P45" s="109" t="n">
        <v>0</v>
      </c>
      <c r="Q45" s="109" t="n">
        <v>0</v>
      </c>
      <c r="R45" s="230" t="n">
        <v>0</v>
      </c>
    </row>
    <row r="46" ht="14.25" customHeight="1" s="274">
      <c r="A46" s="229" t="inlineStr">
        <is>
          <t>AGADIR</t>
        </is>
      </c>
      <c r="B46" s="224" t="inlineStr">
        <is>
          <t>INZEGANE SOM</t>
        </is>
      </c>
      <c r="C46" s="224" t="inlineStr">
        <is>
          <t>E14 BOUMDIANE MOHAMED</t>
        </is>
      </c>
      <c r="D46" s="110" t="inlineStr">
        <is>
          <t>CONFITURE</t>
        </is>
      </c>
      <c r="E46" s="151" t="n">
        <v>0</v>
      </c>
      <c r="F46" s="109" t="n">
        <v>0</v>
      </c>
      <c r="G46" s="109" t="n">
        <v>1</v>
      </c>
      <c r="H46" s="108" t="n">
        <v>-1</v>
      </c>
      <c r="I46" s="109" t="n">
        <v>0</v>
      </c>
      <c r="J46" s="108" t="inlineStr">
        <is>
          <t>%</t>
        </is>
      </c>
      <c r="K46" s="109" t="n">
        <v>0</v>
      </c>
      <c r="L46" s="109" t="n">
        <v>1</v>
      </c>
      <c r="M46" s="108" t="n">
        <v>-1</v>
      </c>
      <c r="N46" s="109" t="n">
        <v>0</v>
      </c>
      <c r="O46" s="108" t="inlineStr">
        <is>
          <t>%</t>
        </is>
      </c>
      <c r="P46" s="109" t="n">
        <v>0</v>
      </c>
      <c r="Q46" s="109" t="n">
        <v>0</v>
      </c>
      <c r="R46" s="230" t="n">
        <v>0</v>
      </c>
    </row>
    <row r="47" ht="14.25" customHeight="1" s="274">
      <c r="A47" s="229" t="inlineStr">
        <is>
          <t>AGADIR</t>
        </is>
      </c>
      <c r="B47" s="224" t="inlineStr">
        <is>
          <t>INZEGANE SOM</t>
        </is>
      </c>
      <c r="C47" s="224" t="inlineStr">
        <is>
          <t>E14 BOUMDIANE MOHAMED</t>
        </is>
      </c>
      <c r="D47" s="110" t="inlineStr">
        <is>
          <t>CONSERVES</t>
        </is>
      </c>
      <c r="E47" s="151" t="n">
        <v>0</v>
      </c>
      <c r="F47" s="109" t="n">
        <v>0</v>
      </c>
      <c r="G47" s="109" t="n">
        <v>1</v>
      </c>
      <c r="H47" s="108" t="n">
        <v>-1</v>
      </c>
      <c r="I47" s="109" t="n">
        <v>0</v>
      </c>
      <c r="J47" s="108" t="inlineStr">
        <is>
          <t>%</t>
        </is>
      </c>
      <c r="K47" s="109" t="n">
        <v>0</v>
      </c>
      <c r="L47" s="109" t="n">
        <v>1</v>
      </c>
      <c r="M47" s="108" t="n">
        <v>-1</v>
      </c>
      <c r="N47" s="109" t="n">
        <v>0</v>
      </c>
      <c r="O47" s="108" t="inlineStr">
        <is>
          <t>%</t>
        </is>
      </c>
      <c r="P47" s="109" t="n">
        <v>0</v>
      </c>
      <c r="Q47" s="109" t="n">
        <v>0</v>
      </c>
      <c r="R47" s="230" t="n">
        <v>0</v>
      </c>
    </row>
    <row r="48" ht="14.25" customHeight="1" s="274">
      <c r="A48" s="229" t="inlineStr">
        <is>
          <t>AGADIR</t>
        </is>
      </c>
      <c r="B48" s="224" t="inlineStr">
        <is>
          <t>INZEGANE SOM</t>
        </is>
      </c>
      <c r="C48" s="224" t="inlineStr">
        <is>
          <t>E14 BOUMDIANE MOHAMED</t>
        </is>
      </c>
      <c r="D48" s="110" t="inlineStr">
        <is>
          <t>MISWAK</t>
        </is>
      </c>
      <c r="E48" s="151" t="n">
        <v>0</v>
      </c>
      <c r="F48" s="109" t="n">
        <v>0</v>
      </c>
      <c r="G48" s="109" t="n">
        <v>0</v>
      </c>
      <c r="H48" s="108" t="inlineStr">
        <is>
          <t>%</t>
        </is>
      </c>
      <c r="I48" s="109" t="n">
        <v>0</v>
      </c>
      <c r="J48" s="108" t="inlineStr">
        <is>
          <t>%</t>
        </is>
      </c>
      <c r="K48" s="109" t="n">
        <v>0</v>
      </c>
      <c r="L48" s="109" t="n">
        <v>0</v>
      </c>
      <c r="M48" s="108" t="inlineStr">
        <is>
          <t>%</t>
        </is>
      </c>
      <c r="N48" s="109" t="n">
        <v>0</v>
      </c>
      <c r="O48" s="108" t="inlineStr">
        <is>
          <t>%</t>
        </is>
      </c>
      <c r="P48" s="109" t="n">
        <v>0</v>
      </c>
      <c r="Q48" s="109" t="n">
        <v>0</v>
      </c>
      <c r="R48" s="230" t="n">
        <v>0</v>
      </c>
    </row>
    <row r="49" ht="14.25" customHeight="1" s="274" thickBot="1">
      <c r="A49" s="231" t="inlineStr">
        <is>
          <t>AGADIR</t>
        </is>
      </c>
      <c r="B49" s="232" t="inlineStr">
        <is>
          <t>INZEGANE SOM</t>
        </is>
      </c>
      <c r="C49" s="232" t="inlineStr">
        <is>
          <t>E14 BOUMDIANE MOHAMED</t>
        </is>
      </c>
      <c r="D49" s="107" t="inlineStr">
        <is>
          <t>C.A (ht)</t>
        </is>
      </c>
      <c r="E49" s="152" t="n">
        <v>2638.66</v>
      </c>
      <c r="F49" s="106" t="n">
        <v>119133.26</v>
      </c>
      <c r="G49" s="106" t="n">
        <v>120000</v>
      </c>
      <c r="H49" s="233" t="n">
        <v>-0.01</v>
      </c>
      <c r="I49" s="106" t="n">
        <v>136149.3</v>
      </c>
      <c r="J49" s="233" t="n">
        <v>-0.12</v>
      </c>
      <c r="K49" s="106" t="n">
        <v>1066160.77</v>
      </c>
      <c r="L49" s="106" t="n">
        <v>1055000</v>
      </c>
      <c r="M49" s="233" t="n">
        <v>0.01</v>
      </c>
      <c r="N49" s="106" t="n">
        <v>794311.89</v>
      </c>
      <c r="O49" s="233" t="n">
        <v>0.34</v>
      </c>
      <c r="P49" s="106" t="n">
        <v>0</v>
      </c>
      <c r="Q49" s="106" t="n">
        <v>3439.83333333333</v>
      </c>
      <c r="R49" s="234" t="n">
        <v>0</v>
      </c>
    </row>
    <row r="50" ht="14.25" customHeight="1" s="274">
      <c r="A50" s="225" t="inlineStr">
        <is>
          <t>AGADIR</t>
        </is>
      </c>
      <c r="B50" s="226" t="inlineStr">
        <is>
          <t>INZEGANE VMM</t>
        </is>
      </c>
      <c r="C50" s="226" t="inlineStr">
        <is>
          <t>K91 BAIZ MOHAMED</t>
        </is>
      </c>
      <c r="D50" s="112" t="inlineStr">
        <is>
          <t>LEVURE</t>
        </is>
      </c>
      <c r="E50" s="150" t="n">
        <v>0</v>
      </c>
      <c r="F50" s="111" t="n">
        <v>0</v>
      </c>
      <c r="G50" s="111" t="n">
        <v>1</v>
      </c>
      <c r="H50" s="227" t="n">
        <v>-1</v>
      </c>
      <c r="I50" s="111" t="n">
        <v>11621.9898529053</v>
      </c>
      <c r="J50" s="227" t="n">
        <v>-1</v>
      </c>
      <c r="K50" s="111" t="n">
        <v>8230.84004402161</v>
      </c>
      <c r="L50" s="111" t="n">
        <v>1</v>
      </c>
      <c r="M50" s="227" t="inlineStr">
        <is>
          <t>822 984%</t>
        </is>
      </c>
      <c r="N50" s="111" t="n">
        <v>17052.2298545837</v>
      </c>
      <c r="O50" s="227" t="n">
        <v>-0.52</v>
      </c>
      <c r="P50" s="111" t="n">
        <v>0</v>
      </c>
      <c r="Q50" s="111" t="n">
        <v>0</v>
      </c>
      <c r="R50" s="228" t="n">
        <v>0</v>
      </c>
    </row>
    <row r="51" ht="14.25" customHeight="1" s="274">
      <c r="A51" s="229" t="inlineStr">
        <is>
          <t>AGADIR</t>
        </is>
      </c>
      <c r="B51" s="224" t="inlineStr">
        <is>
          <t>INZEGANE VMM</t>
        </is>
      </c>
      <c r="C51" s="224" t="inlineStr">
        <is>
          <t>K91 BAIZ MOHAMED</t>
        </is>
      </c>
      <c r="D51" s="110" t="inlineStr">
        <is>
          <t>COLORANT</t>
        </is>
      </c>
      <c r="E51" s="151" t="n">
        <v>0</v>
      </c>
      <c r="F51" s="109" t="n">
        <v>0</v>
      </c>
      <c r="G51" s="109" t="n">
        <v>1</v>
      </c>
      <c r="H51" s="108" t="n">
        <v>-1</v>
      </c>
      <c r="I51" s="109" t="n">
        <v>0</v>
      </c>
      <c r="J51" s="108" t="inlineStr">
        <is>
          <t>%</t>
        </is>
      </c>
      <c r="K51" s="109" t="n">
        <v>822.4200000762939</v>
      </c>
      <c r="L51" s="109" t="n">
        <v>1</v>
      </c>
      <c r="M51" s="108" t="inlineStr">
        <is>
          <t>82 142%</t>
        </is>
      </c>
      <c r="N51" s="109" t="n">
        <v>581.410003662109</v>
      </c>
      <c r="O51" s="108" t="n">
        <v>0.41</v>
      </c>
      <c r="P51" s="109" t="n">
        <v>0</v>
      </c>
      <c r="Q51" s="109" t="n">
        <v>0</v>
      </c>
      <c r="R51" s="230" t="n">
        <v>0</v>
      </c>
    </row>
    <row r="52" ht="14.25" customHeight="1" s="274">
      <c r="A52" s="229" t="inlineStr">
        <is>
          <t>AGADIR</t>
        </is>
      </c>
      <c r="B52" s="224" t="inlineStr">
        <is>
          <t>INZEGANE VMM</t>
        </is>
      </c>
      <c r="C52" s="224" t="inlineStr">
        <is>
          <t>K91 BAIZ MOHAMED</t>
        </is>
      </c>
      <c r="D52" s="110" t="inlineStr">
        <is>
          <t>BOUILLON</t>
        </is>
      </c>
      <c r="E52" s="151" t="n">
        <v>0</v>
      </c>
      <c r="F52" s="109" t="n">
        <v>0</v>
      </c>
      <c r="G52" s="109" t="n">
        <v>1</v>
      </c>
      <c r="H52" s="108" t="n">
        <v>-1</v>
      </c>
      <c r="I52" s="109" t="n">
        <v>2470.01000976563</v>
      </c>
      <c r="J52" s="108" t="n">
        <v>-1</v>
      </c>
      <c r="K52" s="109" t="n">
        <v>11108.2401733398</v>
      </c>
      <c r="L52" s="109" t="n">
        <v>1</v>
      </c>
      <c r="M52" s="108" t="inlineStr">
        <is>
          <t>1 110 724%</t>
        </is>
      </c>
      <c r="N52" s="109" t="n">
        <v>5126.68003845215</v>
      </c>
      <c r="O52" s="108" t="n">
        <v>1.17</v>
      </c>
      <c r="P52" s="109" t="n">
        <v>0</v>
      </c>
      <c r="Q52" s="109" t="n">
        <v>0</v>
      </c>
      <c r="R52" s="230" t="n">
        <v>0</v>
      </c>
    </row>
    <row r="53" ht="14.25" customHeight="1" s="274">
      <c r="A53" s="229" t="inlineStr">
        <is>
          <t>AGADIR</t>
        </is>
      </c>
      <c r="B53" s="224" t="inlineStr">
        <is>
          <t>INZEGANE VMM</t>
        </is>
      </c>
      <c r="C53" s="224" t="inlineStr">
        <is>
          <t>K91 BAIZ MOHAMED</t>
        </is>
      </c>
      <c r="D53" s="110" t="inlineStr">
        <is>
          <t>CONDIMENTS</t>
        </is>
      </c>
      <c r="E53" s="151" t="n">
        <v>309.25</v>
      </c>
      <c r="F53" s="109" t="n">
        <v>53364.9395141602</v>
      </c>
      <c r="G53" s="109" t="n">
        <v>50000</v>
      </c>
      <c r="H53" s="108" t="n">
        <v>0.07000000000000001</v>
      </c>
      <c r="I53" s="109" t="n">
        <v>48602.529967308</v>
      </c>
      <c r="J53" s="108" t="n">
        <v>0.1</v>
      </c>
      <c r="K53" s="109" t="n">
        <v>340698.338184357</v>
      </c>
      <c r="L53" s="109" t="n">
        <v>333000</v>
      </c>
      <c r="M53" s="108" t="n">
        <v>0.02</v>
      </c>
      <c r="N53" s="109" t="n">
        <v>276964.210633745</v>
      </c>
      <c r="O53" s="108" t="n">
        <v>0.23</v>
      </c>
      <c r="P53" s="109" t="n">
        <v>0</v>
      </c>
      <c r="Q53" s="109" t="n">
        <v>815.333333333333</v>
      </c>
      <c r="R53" s="230" t="n">
        <v>0</v>
      </c>
    </row>
    <row r="54" ht="14.25" customHeight="1" s="274">
      <c r="A54" s="229" t="inlineStr">
        <is>
          <t>AGADIR</t>
        </is>
      </c>
      <c r="B54" s="224" t="inlineStr">
        <is>
          <t>INZEGANE VMM</t>
        </is>
      </c>
      <c r="C54" s="224" t="inlineStr">
        <is>
          <t>K91 BAIZ MOHAMED</t>
        </is>
      </c>
      <c r="D54" s="110" t="inlineStr">
        <is>
          <t>CONFITURE</t>
        </is>
      </c>
      <c r="E54" s="151" t="n">
        <v>663</v>
      </c>
      <c r="F54" s="109" t="n">
        <v>39994.6194286346</v>
      </c>
      <c r="G54" s="109" t="n">
        <v>40000</v>
      </c>
      <c r="H54" s="108" t="n">
        <v>0</v>
      </c>
      <c r="I54" s="109" t="n">
        <v>35483.9298782349</v>
      </c>
      <c r="J54" s="108" t="n">
        <v>0.13</v>
      </c>
      <c r="K54" s="109" t="n">
        <v>243334.558643341</v>
      </c>
      <c r="L54" s="109" t="n">
        <v>235000</v>
      </c>
      <c r="M54" s="108" t="n">
        <v>0.04</v>
      </c>
      <c r="N54" s="109" t="n">
        <v>172501.22926712</v>
      </c>
      <c r="O54" s="108" t="n">
        <v>0.41</v>
      </c>
      <c r="P54" s="109" t="n">
        <v>0</v>
      </c>
      <c r="Q54" s="109" t="n">
        <v>1575.5</v>
      </c>
      <c r="R54" s="230" t="n">
        <v>0</v>
      </c>
    </row>
    <row r="55" ht="14.25" customHeight="1" s="274">
      <c r="A55" s="229" t="inlineStr">
        <is>
          <t>AGADIR</t>
        </is>
      </c>
      <c r="B55" s="224" t="inlineStr">
        <is>
          <t>INZEGANE VMM</t>
        </is>
      </c>
      <c r="C55" s="224" t="inlineStr">
        <is>
          <t>K91 BAIZ MOHAMED</t>
        </is>
      </c>
      <c r="D55" s="110" t="inlineStr">
        <is>
          <t>CONSERVES</t>
        </is>
      </c>
      <c r="E55" s="151" t="n">
        <v>1635.02</v>
      </c>
      <c r="F55" s="109" t="n">
        <v>28748.6604003906</v>
      </c>
      <c r="G55" s="109" t="n">
        <v>28000</v>
      </c>
      <c r="H55" s="108" t="n">
        <v>0.03</v>
      </c>
      <c r="I55" s="109" t="n">
        <v>25078.0501098633</v>
      </c>
      <c r="J55" s="108" t="n">
        <v>0.15</v>
      </c>
      <c r="K55" s="109" t="n">
        <v>126161.550857544</v>
      </c>
      <c r="L55" s="109" t="n">
        <v>191000</v>
      </c>
      <c r="M55" s="108" t="n">
        <v>-0.34</v>
      </c>
      <c r="N55" s="109" t="n">
        <v>118331.849784851</v>
      </c>
      <c r="O55" s="108" t="n">
        <v>0.07000000000000001</v>
      </c>
      <c r="P55" s="109" t="n">
        <v>0</v>
      </c>
      <c r="Q55" s="109" t="n">
        <v>240</v>
      </c>
      <c r="R55" s="230" t="n">
        <v>0</v>
      </c>
    </row>
    <row r="56" ht="14.25" customHeight="1" s="274">
      <c r="A56" s="229" t="inlineStr">
        <is>
          <t>AGADIR</t>
        </is>
      </c>
      <c r="B56" s="224" t="inlineStr">
        <is>
          <t>INZEGANE VMM</t>
        </is>
      </c>
      <c r="C56" s="224" t="inlineStr">
        <is>
          <t>K91 BAIZ MOHAMED</t>
        </is>
      </c>
      <c r="D56" s="110" t="inlineStr">
        <is>
          <t>MISWAK</t>
        </is>
      </c>
      <c r="E56" s="151" t="n">
        <v>0</v>
      </c>
      <c r="F56" s="109" t="n">
        <v>0</v>
      </c>
      <c r="G56" s="109" t="n">
        <v>0</v>
      </c>
      <c r="H56" s="108" t="inlineStr">
        <is>
          <t>%</t>
        </is>
      </c>
      <c r="I56" s="109" t="n">
        <v>0</v>
      </c>
      <c r="J56" s="108" t="inlineStr">
        <is>
          <t>%</t>
        </is>
      </c>
      <c r="K56" s="109" t="n">
        <v>0</v>
      </c>
      <c r="L56" s="109" t="n">
        <v>0</v>
      </c>
      <c r="M56" s="108" t="inlineStr">
        <is>
          <t>%</t>
        </is>
      </c>
      <c r="N56" s="109" t="n">
        <v>0</v>
      </c>
      <c r="O56" s="108" t="inlineStr">
        <is>
          <t>%</t>
        </is>
      </c>
      <c r="P56" s="109" t="n">
        <v>0</v>
      </c>
      <c r="Q56" s="109" t="n">
        <v>0</v>
      </c>
      <c r="R56" s="230" t="n">
        <v>0</v>
      </c>
    </row>
    <row r="57" ht="14.25" customHeight="1" s="274" thickBot="1">
      <c r="A57" s="231" t="inlineStr">
        <is>
          <t>AGADIR</t>
        </is>
      </c>
      <c r="B57" s="232" t="inlineStr">
        <is>
          <t>INZEGANE VMM</t>
        </is>
      </c>
      <c r="C57" s="232" t="inlineStr">
        <is>
          <t>K91 BAIZ MOHAMED</t>
        </is>
      </c>
      <c r="D57" s="107" t="inlineStr">
        <is>
          <t>C.A (ht)</t>
        </is>
      </c>
      <c r="E57" s="152" t="n">
        <v>3736.08</v>
      </c>
      <c r="F57" s="106" t="n">
        <v>155187.09</v>
      </c>
      <c r="G57" s="106" t="n">
        <v>140000</v>
      </c>
      <c r="H57" s="233" t="n">
        <v>0.11</v>
      </c>
      <c r="I57" s="106" t="n">
        <v>149359.55</v>
      </c>
      <c r="J57" s="233" t="n">
        <v>0.04</v>
      </c>
      <c r="K57" s="106" t="n">
        <v>1018334.86</v>
      </c>
      <c r="L57" s="106" t="n">
        <v>995000</v>
      </c>
      <c r="M57" s="233" t="n">
        <v>0.02</v>
      </c>
      <c r="N57" s="106" t="n">
        <v>792372.16</v>
      </c>
      <c r="O57" s="233" t="n">
        <v>0.29</v>
      </c>
      <c r="P57" s="106" t="n">
        <v>0</v>
      </c>
      <c r="Q57" s="106" t="n">
        <v>3303.5</v>
      </c>
      <c r="R57" s="234" t="n">
        <v>0</v>
      </c>
    </row>
    <row r="58" ht="14.25" customHeight="1" s="274">
      <c r="A58" s="225" t="inlineStr">
        <is>
          <t>AGADIR</t>
        </is>
      </c>
      <c r="B58" s="226" t="inlineStr">
        <is>
          <t>AIT MELLOUL SOM</t>
        </is>
      </c>
      <c r="C58" s="226" t="inlineStr">
        <is>
          <t>F78 GHOUSMI MOURAD</t>
        </is>
      </c>
      <c r="D58" s="112" t="inlineStr">
        <is>
          <t>LEVURE</t>
        </is>
      </c>
      <c r="E58" s="150" t="n">
        <v>234.94</v>
      </c>
      <c r="F58" s="111" t="n">
        <v>32815.0798339844</v>
      </c>
      <c r="G58" s="111" t="n">
        <v>60000</v>
      </c>
      <c r="H58" s="227" t="n">
        <v>-0.45</v>
      </c>
      <c r="I58" s="111" t="n">
        <v>71717.25088500979</v>
      </c>
      <c r="J58" s="227" t="n">
        <v>-0.54</v>
      </c>
      <c r="K58" s="111" t="n">
        <v>436228.650939941</v>
      </c>
      <c r="L58" s="111" t="n">
        <v>483000</v>
      </c>
      <c r="M58" s="227" t="n">
        <v>-0.1</v>
      </c>
      <c r="N58" s="111" t="n">
        <v>446138.49130249</v>
      </c>
      <c r="O58" s="227" t="n">
        <v>-0.02</v>
      </c>
      <c r="P58" s="111" t="n">
        <v>0</v>
      </c>
      <c r="Q58" s="111" t="n">
        <v>477.666666666666</v>
      </c>
      <c r="R58" s="228" t="n">
        <v>0</v>
      </c>
    </row>
    <row r="59" ht="14.25" customHeight="1" s="274">
      <c r="A59" s="229" t="inlineStr">
        <is>
          <t>AGADIR</t>
        </is>
      </c>
      <c r="B59" s="224" t="inlineStr">
        <is>
          <t>AIT MELLOUL SOM</t>
        </is>
      </c>
      <c r="C59" s="224" t="inlineStr">
        <is>
          <t>F78 GHOUSMI MOURAD</t>
        </is>
      </c>
      <c r="D59" s="110" t="inlineStr">
        <is>
          <t>COLORANT</t>
        </is>
      </c>
      <c r="E59" s="151" t="n">
        <v>139.5</v>
      </c>
      <c r="F59" s="109" t="n">
        <v>4402.78997802734</v>
      </c>
      <c r="G59" s="109" t="n">
        <v>40000</v>
      </c>
      <c r="H59" s="108" t="n">
        <v>-0.89</v>
      </c>
      <c r="I59" s="109" t="n">
        <v>2409.67999267578</v>
      </c>
      <c r="J59" s="108" t="n">
        <v>0.83</v>
      </c>
      <c r="K59" s="109" t="n">
        <v>61769.0600738525</v>
      </c>
      <c r="L59" s="109" t="n">
        <v>52000</v>
      </c>
      <c r="M59" s="108" t="n">
        <v>0.19</v>
      </c>
      <c r="N59" s="109" t="n">
        <v>66885.88011169431</v>
      </c>
      <c r="O59" s="108" t="n">
        <v>-0.08</v>
      </c>
      <c r="P59" s="109" t="n">
        <v>0</v>
      </c>
      <c r="Q59" s="109" t="n">
        <v>0</v>
      </c>
      <c r="R59" s="230" t="n">
        <v>0</v>
      </c>
    </row>
    <row r="60" ht="14.25" customHeight="1" s="274">
      <c r="A60" s="229" t="inlineStr">
        <is>
          <t>AGADIR</t>
        </is>
      </c>
      <c r="B60" s="224" t="inlineStr">
        <is>
          <t>AIT MELLOUL SOM</t>
        </is>
      </c>
      <c r="C60" s="224" t="inlineStr">
        <is>
          <t>F78 GHOUSMI MOURAD</t>
        </is>
      </c>
      <c r="D60" s="110" t="inlineStr">
        <is>
          <t>BOUILLON</t>
        </is>
      </c>
      <c r="E60" s="151" t="n">
        <v>51.67</v>
      </c>
      <c r="F60" s="109" t="n">
        <v>23184.7099075317</v>
      </c>
      <c r="G60" s="109" t="n">
        <v>20000</v>
      </c>
      <c r="H60" s="108" t="n">
        <v>0.16</v>
      </c>
      <c r="I60" s="109" t="n">
        <v>15722.4502086639</v>
      </c>
      <c r="J60" s="108" t="n">
        <v>0.47</v>
      </c>
      <c r="K60" s="109" t="n">
        <v>432921.049124002</v>
      </c>
      <c r="L60" s="109" t="n">
        <v>428000</v>
      </c>
      <c r="M60" s="108" t="n">
        <v>0.01</v>
      </c>
      <c r="N60" s="109" t="n">
        <v>371564.499354839</v>
      </c>
      <c r="O60" s="108" t="n">
        <v>0.17</v>
      </c>
      <c r="P60" s="109" t="n">
        <v>0</v>
      </c>
      <c r="Q60" s="109" t="n">
        <v>0</v>
      </c>
      <c r="R60" s="230" t="n">
        <v>0</v>
      </c>
    </row>
    <row r="61" ht="14.25" customHeight="1" s="274">
      <c r="A61" s="229" t="inlineStr">
        <is>
          <t>AGADIR</t>
        </is>
      </c>
      <c r="B61" s="224" t="inlineStr">
        <is>
          <t>AIT MELLOUL SOM</t>
        </is>
      </c>
      <c r="C61" s="224" t="inlineStr">
        <is>
          <t>F78 GHOUSMI MOURAD</t>
        </is>
      </c>
      <c r="D61" s="110" t="inlineStr">
        <is>
          <t>CONDIMENTS</t>
        </is>
      </c>
      <c r="E61" s="151" t="n">
        <v>0</v>
      </c>
      <c r="F61" s="109" t="n">
        <v>16549.4601287842</v>
      </c>
      <c r="G61" s="109" t="n">
        <v>1</v>
      </c>
      <c r="H61" s="108" t="inlineStr">
        <is>
          <t>1 654 846%</t>
        </is>
      </c>
      <c r="I61" s="109" t="n">
        <v>3037.97996520996</v>
      </c>
      <c r="J61" s="108" t="n">
        <v>4.45</v>
      </c>
      <c r="K61" s="109" t="n">
        <v>109209.979881287</v>
      </c>
      <c r="L61" s="109" t="n">
        <v>115001</v>
      </c>
      <c r="M61" s="108" t="n">
        <v>-0.05</v>
      </c>
      <c r="N61" s="109" t="n">
        <v>7046.1099460125</v>
      </c>
      <c r="O61" s="108" t="inlineStr">
        <is>
          <t>1 450%</t>
        </is>
      </c>
      <c r="P61" s="109" t="n">
        <v>0</v>
      </c>
      <c r="Q61" s="109" t="n">
        <v>0</v>
      </c>
      <c r="R61" s="230" t="n">
        <v>0</v>
      </c>
    </row>
    <row r="62" ht="14.25" customHeight="1" s="274">
      <c r="A62" s="229" t="inlineStr">
        <is>
          <t>AGADIR</t>
        </is>
      </c>
      <c r="B62" s="224" t="inlineStr">
        <is>
          <t>AIT MELLOUL SOM</t>
        </is>
      </c>
      <c r="C62" s="224" t="inlineStr">
        <is>
          <t>F78 GHOUSMI MOURAD</t>
        </is>
      </c>
      <c r="D62" s="110" t="inlineStr">
        <is>
          <t>CONFITURE</t>
        </is>
      </c>
      <c r="E62" s="151" t="n">
        <v>0</v>
      </c>
      <c r="F62" s="109" t="n">
        <v>6208.09008789063</v>
      </c>
      <c r="G62" s="109" t="n">
        <v>1</v>
      </c>
      <c r="H62" s="108" t="inlineStr">
        <is>
          <t>620 709%</t>
        </is>
      </c>
      <c r="I62" s="109" t="n">
        <v>5377.02001953125</v>
      </c>
      <c r="J62" s="108" t="n">
        <v>0.15</v>
      </c>
      <c r="K62" s="109" t="n">
        <v>38525.8601131439</v>
      </c>
      <c r="L62" s="109" t="n">
        <v>35001</v>
      </c>
      <c r="M62" s="108" t="n">
        <v>0.1</v>
      </c>
      <c r="N62" s="109" t="n">
        <v>7606.04000854492</v>
      </c>
      <c r="O62" s="108" t="n">
        <v>4.07</v>
      </c>
      <c r="P62" s="109" t="n">
        <v>0</v>
      </c>
      <c r="Q62" s="109" t="n">
        <v>0</v>
      </c>
      <c r="R62" s="230" t="n">
        <v>0</v>
      </c>
    </row>
    <row r="63" ht="14.25" customHeight="1" s="274">
      <c r="A63" s="229" t="inlineStr">
        <is>
          <t>AGADIR</t>
        </is>
      </c>
      <c r="B63" s="224" t="inlineStr">
        <is>
          <t>AIT MELLOUL SOM</t>
        </is>
      </c>
      <c r="C63" s="224" t="inlineStr">
        <is>
          <t>F78 GHOUSMI MOURAD</t>
        </is>
      </c>
      <c r="D63" s="110" t="inlineStr">
        <is>
          <t>CONSERVES</t>
        </is>
      </c>
      <c r="E63" s="151" t="n">
        <v>0</v>
      </c>
      <c r="F63" s="109" t="n">
        <v>2300.83000183105</v>
      </c>
      <c r="G63" s="109" t="n">
        <v>1</v>
      </c>
      <c r="H63" s="108" t="inlineStr">
        <is>
          <t>229 983%</t>
        </is>
      </c>
      <c r="I63" s="109" t="n">
        <v>307.130004882813</v>
      </c>
      <c r="J63" s="108" t="n">
        <v>6.49</v>
      </c>
      <c r="K63" s="109" t="n">
        <v>20186.0199279785</v>
      </c>
      <c r="L63" s="109" t="n">
        <v>35001</v>
      </c>
      <c r="M63" s="108" t="n">
        <v>-0.42</v>
      </c>
      <c r="N63" s="109" t="n">
        <v>1160.07000732422</v>
      </c>
      <c r="O63" s="108" t="inlineStr">
        <is>
          <t>1 640%</t>
        </is>
      </c>
      <c r="P63" s="109" t="n">
        <v>0</v>
      </c>
      <c r="Q63" s="109" t="n">
        <v>0</v>
      </c>
      <c r="R63" s="230" t="n">
        <v>0</v>
      </c>
    </row>
    <row r="64" ht="14.25" customHeight="1" s="274">
      <c r="A64" s="229" t="inlineStr">
        <is>
          <t>AGADIR</t>
        </is>
      </c>
      <c r="B64" s="224" t="inlineStr">
        <is>
          <t>AIT MELLOUL SOM</t>
        </is>
      </c>
      <c r="C64" s="224" t="inlineStr">
        <is>
          <t>F78 GHOUSMI MOURAD</t>
        </is>
      </c>
      <c r="D64" s="110" t="inlineStr">
        <is>
          <t>MISWAK</t>
        </is>
      </c>
      <c r="E64" s="151" t="n">
        <v>0</v>
      </c>
      <c r="F64" s="109" t="n">
        <v>0</v>
      </c>
      <c r="G64" s="109" t="n">
        <v>0</v>
      </c>
      <c r="H64" s="108" t="inlineStr">
        <is>
          <t>%</t>
        </is>
      </c>
      <c r="I64" s="109" t="n">
        <v>0</v>
      </c>
      <c r="J64" s="108" t="inlineStr">
        <is>
          <t>%</t>
        </is>
      </c>
      <c r="K64" s="109" t="n">
        <v>0</v>
      </c>
      <c r="L64" s="109" t="n">
        <v>0</v>
      </c>
      <c r="M64" s="108" t="inlineStr">
        <is>
          <t>%</t>
        </is>
      </c>
      <c r="N64" s="109" t="n">
        <v>0</v>
      </c>
      <c r="O64" s="108" t="inlineStr">
        <is>
          <t>%</t>
        </is>
      </c>
      <c r="P64" s="109" t="n">
        <v>0</v>
      </c>
      <c r="Q64" s="109" t="n">
        <v>0</v>
      </c>
      <c r="R64" s="230" t="n">
        <v>0</v>
      </c>
    </row>
    <row r="65" ht="14.25" customHeight="1" s="274" thickBot="1">
      <c r="A65" s="231" t="inlineStr">
        <is>
          <t>AGADIR</t>
        </is>
      </c>
      <c r="B65" s="232" t="inlineStr">
        <is>
          <t>AIT MELLOUL SOM</t>
        </is>
      </c>
      <c r="C65" s="232" t="inlineStr">
        <is>
          <t>F78 GHOUSMI MOURAD</t>
        </is>
      </c>
      <c r="D65" s="107" t="inlineStr">
        <is>
          <t>C.A (ht)</t>
        </is>
      </c>
      <c r="E65" s="152" t="n">
        <v>1298.56</v>
      </c>
      <c r="F65" s="106" t="n">
        <v>147195.07</v>
      </c>
      <c r="G65" s="106" t="n">
        <v>130000</v>
      </c>
      <c r="H65" s="233" t="n">
        <v>0.13</v>
      </c>
      <c r="I65" s="106" t="n">
        <v>134242.32</v>
      </c>
      <c r="J65" s="233" t="n">
        <v>0.1</v>
      </c>
      <c r="K65" s="106" t="n">
        <v>1583781.17</v>
      </c>
      <c r="L65" s="106" t="n">
        <v>1551000</v>
      </c>
      <c r="M65" s="233" t="n">
        <v>0.02</v>
      </c>
      <c r="N65" s="106" t="n">
        <v>1269810.55</v>
      </c>
      <c r="O65" s="233" t="n">
        <v>0.25</v>
      </c>
      <c r="P65" s="106" t="n">
        <v>0</v>
      </c>
      <c r="Q65" s="106" t="n">
        <v>1872.66666666666</v>
      </c>
      <c r="R65" s="234" t="n">
        <v>1</v>
      </c>
    </row>
    <row r="66" ht="14.25" customHeight="1" s="274">
      <c r="A66" s="225" t="inlineStr">
        <is>
          <t>AGADIR</t>
        </is>
      </c>
      <c r="B66" s="226" t="inlineStr">
        <is>
          <t>AIT MELLOUL VMM</t>
        </is>
      </c>
      <c r="C66" s="226" t="inlineStr">
        <is>
          <t>E60 BOUALLALI FARID</t>
        </is>
      </c>
      <c r="D66" s="112" t="inlineStr">
        <is>
          <t>LEVURE</t>
        </is>
      </c>
      <c r="E66" s="150" t="n">
        <v>0</v>
      </c>
      <c r="F66" s="111" t="n">
        <v>659.789995193481</v>
      </c>
      <c r="G66" s="111" t="n">
        <v>1</v>
      </c>
      <c r="H66" s="227" t="inlineStr">
        <is>
          <t>65 879%</t>
        </is>
      </c>
      <c r="I66" s="111" t="n">
        <v>9060.889984130859</v>
      </c>
      <c r="J66" s="227" t="n">
        <v>-0.93</v>
      </c>
      <c r="K66" s="111" t="n">
        <v>1001.19998979568</v>
      </c>
      <c r="L66" s="111" t="n">
        <v>1</v>
      </c>
      <c r="M66" s="227" t="inlineStr">
        <is>
          <t>100 020%</t>
        </is>
      </c>
      <c r="N66" s="111" t="n">
        <v>11323.0799179077</v>
      </c>
      <c r="O66" s="227" t="n">
        <v>-0.91</v>
      </c>
      <c r="P66" s="111" t="n">
        <v>0</v>
      </c>
      <c r="Q66" s="111" t="n">
        <v>648.225</v>
      </c>
      <c r="R66" s="228" t="n">
        <v>0</v>
      </c>
    </row>
    <row r="67" ht="14.25" customHeight="1" s="274">
      <c r="A67" s="229" t="inlineStr">
        <is>
          <t>AGADIR</t>
        </is>
      </c>
      <c r="B67" s="224" t="inlineStr">
        <is>
          <t>AIT MELLOUL VMM</t>
        </is>
      </c>
      <c r="C67" s="224" t="inlineStr">
        <is>
          <t>E60 BOUALLALI FARID</t>
        </is>
      </c>
      <c r="D67" s="110" t="inlineStr">
        <is>
          <t>COLORANT</t>
        </is>
      </c>
      <c r="E67" s="151" t="n">
        <v>0</v>
      </c>
      <c r="F67" s="109" t="n">
        <v>0</v>
      </c>
      <c r="G67" s="109" t="n">
        <v>1</v>
      </c>
      <c r="H67" s="108" t="n">
        <v>-1</v>
      </c>
      <c r="I67" s="109" t="n">
        <v>743.669998168945</v>
      </c>
      <c r="J67" s="108" t="n">
        <v>-1</v>
      </c>
      <c r="K67" s="109" t="n">
        <v>489.760004043579</v>
      </c>
      <c r="L67" s="109" t="n">
        <v>1</v>
      </c>
      <c r="M67" s="108" t="inlineStr">
        <is>
          <t>48 876%</t>
        </is>
      </c>
      <c r="N67" s="109" t="n">
        <v>1209.16999816895</v>
      </c>
      <c r="O67" s="108" t="n">
        <v>-0.59</v>
      </c>
      <c r="P67" s="109" t="n">
        <v>0</v>
      </c>
      <c r="Q67" s="109" t="n">
        <v>0</v>
      </c>
      <c r="R67" s="230" t="n">
        <v>0</v>
      </c>
    </row>
    <row r="68" ht="14.25" customHeight="1" s="274">
      <c r="A68" s="229" t="inlineStr">
        <is>
          <t>AGADIR</t>
        </is>
      </c>
      <c r="B68" s="224" t="inlineStr">
        <is>
          <t>AIT MELLOUL VMM</t>
        </is>
      </c>
      <c r="C68" s="224" t="inlineStr">
        <is>
          <t>E60 BOUALLALI FARID</t>
        </is>
      </c>
      <c r="D68" s="110" t="inlineStr">
        <is>
          <t>BOUILLON</t>
        </is>
      </c>
      <c r="E68" s="151" t="n">
        <v>0</v>
      </c>
      <c r="F68" s="109" t="n">
        <v>465.829999923706</v>
      </c>
      <c r="G68" s="109" t="n">
        <v>1</v>
      </c>
      <c r="H68" s="108" t="inlineStr">
        <is>
          <t>46 483%</t>
        </is>
      </c>
      <c r="I68" s="109" t="n">
        <v>754.000007629395</v>
      </c>
      <c r="J68" s="108" t="n">
        <v>-0.38</v>
      </c>
      <c r="K68" s="109" t="n">
        <v>350.160001754761</v>
      </c>
      <c r="L68" s="109" t="n">
        <v>1</v>
      </c>
      <c r="M68" s="108" t="inlineStr">
        <is>
          <t>34 916%</t>
        </is>
      </c>
      <c r="N68" s="109" t="n">
        <v>3890.89000511169</v>
      </c>
      <c r="O68" s="108" t="n">
        <v>-0.91</v>
      </c>
      <c r="P68" s="109" t="n">
        <v>0</v>
      </c>
      <c r="Q68" s="109" t="n">
        <v>155</v>
      </c>
      <c r="R68" s="230" t="n">
        <v>0</v>
      </c>
    </row>
    <row r="69" ht="14.25" customHeight="1" s="274">
      <c r="A69" s="229" t="inlineStr">
        <is>
          <t>AGADIR</t>
        </is>
      </c>
      <c r="B69" s="224" t="inlineStr">
        <is>
          <t>AIT MELLOUL VMM</t>
        </is>
      </c>
      <c r="C69" s="224" t="inlineStr">
        <is>
          <t>E60 BOUALLALI FARID</t>
        </is>
      </c>
      <c r="D69" s="110" t="inlineStr">
        <is>
          <t>CONDIMENTS</t>
        </is>
      </c>
      <c r="E69" s="151" t="n">
        <v>1649.88</v>
      </c>
      <c r="F69" s="109" t="n">
        <v>52612.3699932098</v>
      </c>
      <c r="G69" s="109" t="n">
        <v>60000</v>
      </c>
      <c r="H69" s="108" t="n">
        <v>-0.12</v>
      </c>
      <c r="I69" s="109" t="n">
        <v>53621.8995742798</v>
      </c>
      <c r="J69" s="108" t="n">
        <v>-0.02</v>
      </c>
      <c r="K69" s="109" t="n">
        <v>328247.011268616</v>
      </c>
      <c r="L69" s="109" t="n">
        <v>308000</v>
      </c>
      <c r="M69" s="108" t="n">
        <v>0.07000000000000001</v>
      </c>
      <c r="N69" s="109" t="n">
        <v>383204.170540085</v>
      </c>
      <c r="O69" s="108" t="n">
        <v>-0.14</v>
      </c>
      <c r="P69" s="109" t="n">
        <v>0</v>
      </c>
      <c r="Q69" s="109" t="n">
        <v>2895.5</v>
      </c>
      <c r="R69" s="230" t="n">
        <v>0</v>
      </c>
    </row>
    <row r="70" ht="14.25" customHeight="1" s="274">
      <c r="A70" s="229" t="inlineStr">
        <is>
          <t>AGADIR</t>
        </is>
      </c>
      <c r="B70" s="224" t="inlineStr">
        <is>
          <t>AIT MELLOUL VMM</t>
        </is>
      </c>
      <c r="C70" s="224" t="inlineStr">
        <is>
          <t>E60 BOUALLALI FARID</t>
        </is>
      </c>
      <c r="D70" s="110" t="inlineStr">
        <is>
          <t>CONFITURE</t>
        </is>
      </c>
      <c r="E70" s="151" t="n">
        <v>654</v>
      </c>
      <c r="F70" s="109" t="n">
        <v>30391.0399398804</v>
      </c>
      <c r="G70" s="109" t="n">
        <v>40000</v>
      </c>
      <c r="H70" s="108" t="n">
        <v>-0.24</v>
      </c>
      <c r="I70" s="109" t="n">
        <v>35740.6502361298</v>
      </c>
      <c r="J70" s="108" t="n">
        <v>-0.15</v>
      </c>
      <c r="K70" s="109" t="n">
        <v>183310.670108795</v>
      </c>
      <c r="L70" s="109" t="n">
        <v>182000</v>
      </c>
      <c r="M70" s="108" t="n">
        <v>0.01</v>
      </c>
      <c r="N70" s="109" t="n">
        <v>180626.640155911</v>
      </c>
      <c r="O70" s="108" t="n">
        <v>0.01</v>
      </c>
      <c r="P70" s="109" t="n">
        <v>0</v>
      </c>
      <c r="Q70" s="109" t="n">
        <v>1593.875</v>
      </c>
      <c r="R70" s="230" t="n">
        <v>0</v>
      </c>
    </row>
    <row r="71" ht="14.25" customHeight="1" s="274">
      <c r="A71" s="229" t="inlineStr">
        <is>
          <t>AGADIR</t>
        </is>
      </c>
      <c r="B71" s="224" t="inlineStr">
        <is>
          <t>AIT MELLOUL VMM</t>
        </is>
      </c>
      <c r="C71" s="224" t="inlineStr">
        <is>
          <t>E60 BOUALLALI FARID</t>
        </is>
      </c>
      <c r="D71" s="110" t="inlineStr">
        <is>
          <t>CONSERVES</t>
        </is>
      </c>
      <c r="E71" s="151" t="n">
        <v>0</v>
      </c>
      <c r="F71" s="109" t="n">
        <v>10897.6698608398</v>
      </c>
      <c r="G71" s="109" t="n">
        <v>25000</v>
      </c>
      <c r="H71" s="108" t="n">
        <v>-0.5600000000000001</v>
      </c>
      <c r="I71" s="109" t="n">
        <v>20470.1997909546</v>
      </c>
      <c r="J71" s="108" t="n">
        <v>-0.47</v>
      </c>
      <c r="K71" s="109" t="n">
        <v>75843.9995422363</v>
      </c>
      <c r="L71" s="109" t="n">
        <v>149000</v>
      </c>
      <c r="M71" s="108" t="n">
        <v>-0.49</v>
      </c>
      <c r="N71" s="109" t="n">
        <v>125173.118804932</v>
      </c>
      <c r="O71" s="108" t="n">
        <v>-0.39</v>
      </c>
      <c r="P71" s="109" t="n">
        <v>0</v>
      </c>
      <c r="Q71" s="109" t="n">
        <v>1270.41666666667</v>
      </c>
      <c r="R71" s="230" t="n">
        <v>0</v>
      </c>
    </row>
    <row r="72" ht="14.25" customHeight="1" s="274">
      <c r="A72" s="229" t="inlineStr">
        <is>
          <t>AGADIR</t>
        </is>
      </c>
      <c r="B72" s="224" t="inlineStr">
        <is>
          <t>AIT MELLOUL VMM</t>
        </is>
      </c>
      <c r="C72" s="224" t="inlineStr">
        <is>
          <t>E60 BOUALLALI FARID</t>
        </is>
      </c>
      <c r="D72" s="110" t="inlineStr">
        <is>
          <t>MISWAK</t>
        </is>
      </c>
      <c r="E72" s="151" t="n">
        <v>0</v>
      </c>
      <c r="F72" s="109" t="n">
        <v>0</v>
      </c>
      <c r="G72" s="109" t="n">
        <v>0</v>
      </c>
      <c r="H72" s="108" t="inlineStr">
        <is>
          <t>%</t>
        </is>
      </c>
      <c r="I72" s="109" t="n">
        <v>0</v>
      </c>
      <c r="J72" s="108" t="inlineStr">
        <is>
          <t>%</t>
        </is>
      </c>
      <c r="K72" s="109" t="n">
        <v>0</v>
      </c>
      <c r="L72" s="109" t="n">
        <v>0</v>
      </c>
      <c r="M72" s="108" t="inlineStr">
        <is>
          <t>%</t>
        </is>
      </c>
      <c r="N72" s="109" t="n">
        <v>0</v>
      </c>
      <c r="O72" s="108" t="inlineStr">
        <is>
          <t>%</t>
        </is>
      </c>
      <c r="P72" s="109" t="n">
        <v>0</v>
      </c>
      <c r="Q72" s="109" t="n">
        <v>0</v>
      </c>
      <c r="R72" s="230" t="n">
        <v>0</v>
      </c>
    </row>
    <row r="73" ht="14.25" customHeight="1" s="274" thickBot="1">
      <c r="A73" s="231" t="inlineStr">
        <is>
          <t>AGADIR</t>
        </is>
      </c>
      <c r="B73" s="232" t="inlineStr">
        <is>
          <t>AIT MELLOUL VMM</t>
        </is>
      </c>
      <c r="C73" s="232" t="inlineStr">
        <is>
          <t>E60 BOUALLALI FARID</t>
        </is>
      </c>
      <c r="D73" s="107" t="inlineStr">
        <is>
          <t>C.A (ht)</t>
        </is>
      </c>
      <c r="E73" s="152" t="n">
        <v>3086.05</v>
      </c>
      <c r="F73" s="106" t="n">
        <v>123170.84</v>
      </c>
      <c r="G73" s="106" t="n">
        <v>150000</v>
      </c>
      <c r="H73" s="233" t="n">
        <v>-0.18</v>
      </c>
      <c r="I73" s="106" t="n">
        <v>147307.59</v>
      </c>
      <c r="J73" s="233" t="n">
        <v>-0.16</v>
      </c>
      <c r="K73" s="106" t="n">
        <v>825243.0699999999</v>
      </c>
      <c r="L73" s="106" t="n">
        <v>838000</v>
      </c>
      <c r="M73" s="233" t="n">
        <v>-0.02</v>
      </c>
      <c r="N73" s="106" t="n">
        <v>969355.33</v>
      </c>
      <c r="O73" s="233" t="n">
        <v>-0.15</v>
      </c>
      <c r="P73" s="106" t="n">
        <v>0</v>
      </c>
      <c r="Q73" s="106" t="n">
        <v>10938.275</v>
      </c>
      <c r="R73" s="234" t="n">
        <v>0</v>
      </c>
    </row>
    <row r="74" ht="14.25" customHeight="1" s="274">
      <c r="A74" s="225" t="inlineStr">
        <is>
          <t>AGADIR</t>
        </is>
      </c>
      <c r="B74" s="226" t="inlineStr">
        <is>
          <t>AGADIR EXTERIEUR SOM VMM</t>
        </is>
      </c>
      <c r="C74" s="226" t="inlineStr">
        <is>
          <t>T89 AKNOUN MOHAMED</t>
        </is>
      </c>
      <c r="D74" s="112" t="inlineStr">
        <is>
          <t>LEVURE</t>
        </is>
      </c>
      <c r="E74" s="150" t="n">
        <v>126.83</v>
      </c>
      <c r="F74" s="111" t="n">
        <v>23419.9801940918</v>
      </c>
      <c r="G74" s="111" t="n">
        <v>30000</v>
      </c>
      <c r="H74" s="227" t="n">
        <v>-0.22</v>
      </c>
      <c r="I74" s="111" t="n">
        <v>48211.5985546112</v>
      </c>
      <c r="J74" s="227" t="n">
        <v>-0.51</v>
      </c>
      <c r="K74" s="111" t="n">
        <v>237007.519224167</v>
      </c>
      <c r="L74" s="111" t="n">
        <v>293000</v>
      </c>
      <c r="M74" s="227" t="n">
        <v>-0.19</v>
      </c>
      <c r="N74" s="111" t="n">
        <v>275238.809370041</v>
      </c>
      <c r="O74" s="227" t="n">
        <v>-0.14</v>
      </c>
      <c r="P74" s="111" t="n">
        <v>0</v>
      </c>
      <c r="Q74" s="111" t="n">
        <v>0</v>
      </c>
      <c r="R74" s="228" t="n">
        <v>0</v>
      </c>
    </row>
    <row r="75" ht="14.25" customHeight="1" s="274">
      <c r="A75" s="229" t="inlineStr">
        <is>
          <t>AGADIR</t>
        </is>
      </c>
      <c r="B75" s="224" t="inlineStr">
        <is>
          <t>AGADIR EXTERIEUR SOM VMM</t>
        </is>
      </c>
      <c r="C75" s="224" t="inlineStr">
        <is>
          <t>T89 AKNOUN MOHAMED</t>
        </is>
      </c>
      <c r="D75" s="110" t="inlineStr">
        <is>
          <t>COLORANT</t>
        </is>
      </c>
      <c r="E75" s="151" t="n">
        <v>179.75</v>
      </c>
      <c r="F75" s="109" t="n">
        <v>4613.26010131836</v>
      </c>
      <c r="G75" s="109" t="n">
        <v>5000</v>
      </c>
      <c r="H75" s="108" t="n">
        <v>-0.08</v>
      </c>
      <c r="I75" s="109" t="n">
        <v>2288.67998504639</v>
      </c>
      <c r="J75" s="108" t="n">
        <v>1.02</v>
      </c>
      <c r="K75" s="109" t="n">
        <v>15933.3101043701</v>
      </c>
      <c r="L75" s="109" t="n">
        <v>18200</v>
      </c>
      <c r="M75" s="108" t="n">
        <v>-0.12</v>
      </c>
      <c r="N75" s="109" t="n">
        <v>20833.7398948669</v>
      </c>
      <c r="O75" s="108" t="n">
        <v>-0.24</v>
      </c>
      <c r="P75" s="109" t="n">
        <v>0</v>
      </c>
      <c r="Q75" s="109" t="n">
        <v>0</v>
      </c>
      <c r="R75" s="230" t="n">
        <v>0</v>
      </c>
    </row>
    <row r="76" ht="14.25" customHeight="1" s="274">
      <c r="A76" s="229" t="inlineStr">
        <is>
          <t>AGADIR</t>
        </is>
      </c>
      <c r="B76" s="224" t="inlineStr">
        <is>
          <t>AGADIR EXTERIEUR SOM VMM</t>
        </is>
      </c>
      <c r="C76" s="224" t="inlineStr">
        <is>
          <t>T89 AKNOUN MOHAMED</t>
        </is>
      </c>
      <c r="D76" s="110" t="inlineStr">
        <is>
          <t>BOUILLON</t>
        </is>
      </c>
      <c r="E76" s="151" t="n">
        <v>429.59</v>
      </c>
      <c r="F76" s="109" t="n">
        <v>16679.0600566864</v>
      </c>
      <c r="G76" s="109" t="n">
        <v>20000</v>
      </c>
      <c r="H76" s="108" t="n">
        <v>-0.17</v>
      </c>
      <c r="I76" s="109" t="n">
        <v>15170.8199567795</v>
      </c>
      <c r="J76" s="108" t="n">
        <v>0.1</v>
      </c>
      <c r="K76" s="109" t="n">
        <v>259055.901227713</v>
      </c>
      <c r="L76" s="109" t="n">
        <v>273000</v>
      </c>
      <c r="M76" s="108" t="n">
        <v>-0.05</v>
      </c>
      <c r="N76" s="109" t="n">
        <v>221743.848859787</v>
      </c>
      <c r="O76" s="108" t="n">
        <v>0.17</v>
      </c>
      <c r="P76" s="109" t="n">
        <v>0</v>
      </c>
      <c r="Q76" s="109" t="n">
        <v>0</v>
      </c>
      <c r="R76" s="230" t="n">
        <v>0</v>
      </c>
    </row>
    <row r="77" ht="14.25" customHeight="1" s="274">
      <c r="A77" s="229" t="inlineStr">
        <is>
          <t>AGADIR</t>
        </is>
      </c>
      <c r="B77" s="224" t="inlineStr">
        <is>
          <t>AGADIR EXTERIEUR SOM VMM</t>
        </is>
      </c>
      <c r="C77" s="224" t="inlineStr">
        <is>
          <t>T89 AKNOUN MOHAMED</t>
        </is>
      </c>
      <c r="D77" s="110" t="inlineStr">
        <is>
          <t>CONDIMENTS</t>
        </is>
      </c>
      <c r="E77" s="151" t="n">
        <v>1064.55</v>
      </c>
      <c r="F77" s="109" t="n">
        <v>38145.9499206543</v>
      </c>
      <c r="G77" s="109" t="n">
        <v>30000</v>
      </c>
      <c r="H77" s="108" t="n">
        <v>0.27</v>
      </c>
      <c r="I77" s="109" t="n">
        <v>27523.890335083</v>
      </c>
      <c r="J77" s="108" t="n">
        <v>0.39</v>
      </c>
      <c r="K77" s="109" t="n">
        <v>203143.819791794</v>
      </c>
      <c r="L77" s="109" t="n">
        <v>243000</v>
      </c>
      <c r="M77" s="108" t="n">
        <v>-0.16</v>
      </c>
      <c r="N77" s="109" t="n">
        <v>178935.051701546</v>
      </c>
      <c r="O77" s="108" t="n">
        <v>0.14</v>
      </c>
      <c r="P77" s="109" t="n">
        <v>0</v>
      </c>
      <c r="Q77" s="109" t="n">
        <v>0</v>
      </c>
      <c r="R77" s="230" t="n">
        <v>0</v>
      </c>
    </row>
    <row r="78" ht="14.25" customHeight="1" s="274">
      <c r="A78" s="229" t="inlineStr">
        <is>
          <t>AGADIR</t>
        </is>
      </c>
      <c r="B78" s="224" t="inlineStr">
        <is>
          <t>AGADIR EXTERIEUR SOM VMM</t>
        </is>
      </c>
      <c r="C78" s="224" t="inlineStr">
        <is>
          <t>T89 AKNOUN MOHAMED</t>
        </is>
      </c>
      <c r="D78" s="110" t="inlineStr">
        <is>
          <t>CONFITURE</t>
        </is>
      </c>
      <c r="E78" s="151" t="n">
        <v>694.91</v>
      </c>
      <c r="F78" s="109" t="n">
        <v>30969.7698822021</v>
      </c>
      <c r="G78" s="109" t="n">
        <v>30000</v>
      </c>
      <c r="H78" s="108" t="n">
        <v>0.03</v>
      </c>
      <c r="I78" s="109" t="n">
        <v>26541.1700592041</v>
      </c>
      <c r="J78" s="108" t="n">
        <v>0.17</v>
      </c>
      <c r="K78" s="109" t="n">
        <v>148880.910081863</v>
      </c>
      <c r="L78" s="109" t="n">
        <v>156000</v>
      </c>
      <c r="M78" s="108" t="n">
        <v>-0.05</v>
      </c>
      <c r="N78" s="109" t="n">
        <v>120120.689770699</v>
      </c>
      <c r="O78" s="108" t="n">
        <v>0.24</v>
      </c>
      <c r="P78" s="109" t="n">
        <v>0</v>
      </c>
      <c r="Q78" s="109" t="n">
        <v>0</v>
      </c>
      <c r="R78" s="230" t="n">
        <v>0</v>
      </c>
    </row>
    <row r="79" ht="14.25" customHeight="1" s="274">
      <c r="A79" s="229" t="inlineStr">
        <is>
          <t>AGADIR</t>
        </is>
      </c>
      <c r="B79" s="224" t="inlineStr">
        <is>
          <t>AGADIR EXTERIEUR SOM VMM</t>
        </is>
      </c>
      <c r="C79" s="224" t="inlineStr">
        <is>
          <t>T89 AKNOUN MOHAMED</t>
        </is>
      </c>
      <c r="D79" s="110" t="inlineStr">
        <is>
          <t>CONSERVES</t>
        </is>
      </c>
      <c r="E79" s="151" t="n">
        <v>0</v>
      </c>
      <c r="F79" s="109" t="n">
        <v>8854.220001220699</v>
      </c>
      <c r="G79" s="109" t="n">
        <v>15000</v>
      </c>
      <c r="H79" s="108" t="n">
        <v>-0.41</v>
      </c>
      <c r="I79" s="109" t="n">
        <v>10365.3000793457</v>
      </c>
      <c r="J79" s="108" t="n">
        <v>-0.15</v>
      </c>
      <c r="K79" s="109" t="n">
        <v>59757.5399589539</v>
      </c>
      <c r="L79" s="109" t="n">
        <v>87000</v>
      </c>
      <c r="M79" s="108" t="n">
        <v>-0.31</v>
      </c>
      <c r="N79" s="109" t="n">
        <v>52630.710105896</v>
      </c>
      <c r="O79" s="108" t="n">
        <v>0.14</v>
      </c>
      <c r="P79" s="109" t="n">
        <v>0</v>
      </c>
      <c r="Q79" s="109" t="n">
        <v>0</v>
      </c>
      <c r="R79" s="230" t="n">
        <v>0</v>
      </c>
    </row>
    <row r="80" ht="14.25" customHeight="1" s="274">
      <c r="A80" s="229" t="inlineStr">
        <is>
          <t>AGADIR</t>
        </is>
      </c>
      <c r="B80" s="224" t="inlineStr">
        <is>
          <t>AGADIR EXTERIEUR SOM VMM</t>
        </is>
      </c>
      <c r="C80" s="224" t="inlineStr">
        <is>
          <t>T89 AKNOUN MOHAMED</t>
        </is>
      </c>
      <c r="D80" s="110" t="inlineStr">
        <is>
          <t>MISWAK</t>
        </is>
      </c>
      <c r="E80" s="151" t="n">
        <v>0</v>
      </c>
      <c r="F80" s="109" t="n">
        <v>236.289993286133</v>
      </c>
      <c r="G80" s="109" t="n">
        <v>0</v>
      </c>
      <c r="H80" s="108" t="inlineStr">
        <is>
          <t>%</t>
        </is>
      </c>
      <c r="I80" s="109" t="n">
        <v>0</v>
      </c>
      <c r="J80" s="108" t="inlineStr">
        <is>
          <t>%</t>
        </is>
      </c>
      <c r="K80" s="109" t="n">
        <v>1970.69996261597</v>
      </c>
      <c r="L80" s="109" t="n">
        <v>0</v>
      </c>
      <c r="M80" s="108" t="inlineStr">
        <is>
          <t>%</t>
        </is>
      </c>
      <c r="N80" s="109" t="n">
        <v>425.500001907349</v>
      </c>
      <c r="O80" s="108" t="n">
        <v>3.63</v>
      </c>
      <c r="P80" s="109" t="n">
        <v>0</v>
      </c>
      <c r="Q80" s="109" t="n">
        <v>0</v>
      </c>
      <c r="R80" s="230" t="n">
        <v>0</v>
      </c>
    </row>
    <row r="81" ht="14.25" customHeight="1" s="274" thickBot="1">
      <c r="A81" s="231" t="inlineStr">
        <is>
          <t>AGADIR</t>
        </is>
      </c>
      <c r="B81" s="232" t="inlineStr">
        <is>
          <t>AGADIR EXTERIEUR SOM VMM</t>
        </is>
      </c>
      <c r="C81" s="232" t="inlineStr">
        <is>
          <t>T89 AKNOUN MOHAMED</t>
        </is>
      </c>
      <c r="D81" s="107" t="inlineStr">
        <is>
          <t>C.A (ht)</t>
        </is>
      </c>
      <c r="E81" s="152" t="n">
        <v>3632.04</v>
      </c>
      <c r="F81" s="106" t="n">
        <v>169630.29</v>
      </c>
      <c r="G81" s="106" t="n">
        <v>160000</v>
      </c>
      <c r="H81" s="233" t="n">
        <v>0.06</v>
      </c>
      <c r="I81" s="106" t="n">
        <v>174734.19</v>
      </c>
      <c r="J81" s="233" t="n">
        <v>-0.03</v>
      </c>
      <c r="K81" s="106" t="n">
        <v>1253035.64</v>
      </c>
      <c r="L81" s="106" t="n">
        <v>1340000</v>
      </c>
      <c r="M81" s="233" t="n">
        <v>-0.06</v>
      </c>
      <c r="N81" s="106" t="n">
        <v>1210255</v>
      </c>
      <c r="O81" s="233" t="n">
        <v>0.04</v>
      </c>
      <c r="P81" s="106" t="n">
        <v>0</v>
      </c>
      <c r="Q81" s="106" t="n">
        <v>0</v>
      </c>
      <c r="R81" s="234" t="n">
        <v>0</v>
      </c>
    </row>
    <row r="82" ht="14.25" customHeight="1" s="274">
      <c r="A82" s="225" t="inlineStr">
        <is>
          <t>AGADIR</t>
        </is>
      </c>
      <c r="B82" s="226" t="inlineStr">
        <is>
          <t>TAROUDANT SOM VMM</t>
        </is>
      </c>
      <c r="C82" s="226" t="inlineStr">
        <is>
          <t>D48 IBACH MOHAMED</t>
        </is>
      </c>
      <c r="D82" s="112" t="inlineStr">
        <is>
          <t>LEVURE</t>
        </is>
      </c>
      <c r="E82" s="150" t="n">
        <v>0</v>
      </c>
      <c r="F82" s="111" t="n">
        <v>40631.8408203125</v>
      </c>
      <c r="G82" s="111" t="n">
        <v>40000</v>
      </c>
      <c r="H82" s="227" t="n">
        <v>0.02</v>
      </c>
      <c r="I82" s="111" t="n">
        <v>45227.8998718262</v>
      </c>
      <c r="J82" s="227" t="n">
        <v>-0.1</v>
      </c>
      <c r="K82" s="111" t="n">
        <v>478949.515136719</v>
      </c>
      <c r="L82" s="111" t="n">
        <v>470000</v>
      </c>
      <c r="M82" s="227" t="n">
        <v>0.02</v>
      </c>
      <c r="N82" s="111" t="n">
        <v>426129.019897461</v>
      </c>
      <c r="O82" s="227" t="n">
        <v>0.12</v>
      </c>
      <c r="P82" s="111" t="n">
        <v>0</v>
      </c>
      <c r="Q82" s="111" t="n">
        <v>0</v>
      </c>
      <c r="R82" s="228" t="n">
        <v>0</v>
      </c>
    </row>
    <row r="83" ht="14.25" customHeight="1" s="274">
      <c r="A83" s="229" t="inlineStr">
        <is>
          <t>AGADIR</t>
        </is>
      </c>
      <c r="B83" s="224" t="inlineStr">
        <is>
          <t>TAROUDANT SOM VMM</t>
        </is>
      </c>
      <c r="C83" s="224" t="inlineStr">
        <is>
          <t>D48 IBACH MOHAMED</t>
        </is>
      </c>
      <c r="D83" s="110" t="inlineStr">
        <is>
          <t>COLORANT</t>
        </is>
      </c>
      <c r="E83" s="151" t="n">
        <v>0</v>
      </c>
      <c r="F83" s="109" t="n">
        <v>10585.0997543335</v>
      </c>
      <c r="G83" s="109" t="n">
        <v>9000</v>
      </c>
      <c r="H83" s="108" t="n">
        <v>0.18</v>
      </c>
      <c r="I83" s="109" t="n">
        <v>7167.59000015259</v>
      </c>
      <c r="J83" s="108" t="n">
        <v>0.48</v>
      </c>
      <c r="K83" s="109" t="n">
        <v>119658.410089493</v>
      </c>
      <c r="L83" s="109" t="n">
        <v>28000</v>
      </c>
      <c r="M83" s="108" t="n">
        <v>3.27</v>
      </c>
      <c r="N83" s="109" t="n">
        <v>99019.1196632385</v>
      </c>
      <c r="O83" s="108" t="n">
        <v>0.21</v>
      </c>
      <c r="P83" s="109" t="n">
        <v>0</v>
      </c>
      <c r="Q83" s="109" t="n">
        <v>0</v>
      </c>
      <c r="R83" s="230" t="n">
        <v>0</v>
      </c>
    </row>
    <row r="84" ht="14.25" customHeight="1" s="274">
      <c r="A84" s="229" t="inlineStr">
        <is>
          <t>AGADIR</t>
        </is>
      </c>
      <c r="B84" s="224" t="inlineStr">
        <is>
          <t>TAROUDANT SOM VMM</t>
        </is>
      </c>
      <c r="C84" s="224" t="inlineStr">
        <is>
          <t>D48 IBACH MOHAMED</t>
        </is>
      </c>
      <c r="D84" s="110" t="inlineStr">
        <is>
          <t>BOUILLON</t>
        </is>
      </c>
      <c r="E84" s="151" t="n">
        <v>0</v>
      </c>
      <c r="F84" s="109" t="n">
        <v>22016.6503314972</v>
      </c>
      <c r="G84" s="109" t="n">
        <v>15000</v>
      </c>
      <c r="H84" s="108" t="n">
        <v>0.47</v>
      </c>
      <c r="I84" s="109" t="n">
        <v>13870.8498153687</v>
      </c>
      <c r="J84" s="108" t="n">
        <v>0.59</v>
      </c>
      <c r="K84" s="109" t="n">
        <v>322707.481233597</v>
      </c>
      <c r="L84" s="109" t="n">
        <v>340000</v>
      </c>
      <c r="M84" s="108" t="n">
        <v>-0.05</v>
      </c>
      <c r="N84" s="109" t="n">
        <v>281898.059532166</v>
      </c>
      <c r="O84" s="108" t="n">
        <v>0.14</v>
      </c>
      <c r="P84" s="109" t="n">
        <v>0</v>
      </c>
      <c r="Q84" s="109" t="n">
        <v>0</v>
      </c>
      <c r="R84" s="230" t="n">
        <v>0</v>
      </c>
    </row>
    <row r="85" ht="14.25" customHeight="1" s="274">
      <c r="A85" s="229" t="inlineStr">
        <is>
          <t>AGADIR</t>
        </is>
      </c>
      <c r="B85" s="224" t="inlineStr">
        <is>
          <t>TAROUDANT SOM VMM</t>
        </is>
      </c>
      <c r="C85" s="224" t="inlineStr">
        <is>
          <t>D48 IBACH MOHAMED</t>
        </is>
      </c>
      <c r="D85" s="110" t="inlineStr">
        <is>
          <t>CONDIMENTS</t>
        </is>
      </c>
      <c r="E85" s="151" t="n">
        <v>0</v>
      </c>
      <c r="F85" s="109" t="n">
        <v>55579.4004650116</v>
      </c>
      <c r="G85" s="109" t="n">
        <v>56000</v>
      </c>
      <c r="H85" s="108" t="n">
        <v>-0.01</v>
      </c>
      <c r="I85" s="109" t="n">
        <v>54865.5599861145</v>
      </c>
      <c r="J85" s="108" t="n">
        <v>0.01</v>
      </c>
      <c r="K85" s="109" t="n">
        <v>466551.528128624</v>
      </c>
      <c r="L85" s="109" t="n">
        <v>446000</v>
      </c>
      <c r="M85" s="108" t="n">
        <v>0.05</v>
      </c>
      <c r="N85" s="109" t="n">
        <v>391236.309396744</v>
      </c>
      <c r="O85" s="108" t="n">
        <v>0.19</v>
      </c>
      <c r="P85" s="109" t="n">
        <v>0</v>
      </c>
      <c r="Q85" s="109" t="n">
        <v>0</v>
      </c>
      <c r="R85" s="230" t="n">
        <v>0</v>
      </c>
    </row>
    <row r="86" ht="14.25" customHeight="1" s="274">
      <c r="A86" s="229" t="inlineStr">
        <is>
          <t>AGADIR</t>
        </is>
      </c>
      <c r="B86" s="224" t="inlineStr">
        <is>
          <t>TAROUDANT SOM VMM</t>
        </is>
      </c>
      <c r="C86" s="224" t="inlineStr">
        <is>
          <t>D48 IBACH MOHAMED</t>
        </is>
      </c>
      <c r="D86" s="110" t="inlineStr">
        <is>
          <t>CONFITURE</t>
        </is>
      </c>
      <c r="E86" s="151" t="n">
        <v>0</v>
      </c>
      <c r="F86" s="109" t="n">
        <v>40196.2102890015</v>
      </c>
      <c r="G86" s="109" t="n">
        <v>41000</v>
      </c>
      <c r="H86" s="108" t="n">
        <v>-0.02</v>
      </c>
      <c r="I86" s="109" t="n">
        <v>40028.7797851563</v>
      </c>
      <c r="J86" s="108" t="n">
        <v>0</v>
      </c>
      <c r="K86" s="109" t="n">
        <v>282339.230703354</v>
      </c>
      <c r="L86" s="109" t="n">
        <v>235000</v>
      </c>
      <c r="M86" s="108" t="n">
        <v>0.2</v>
      </c>
      <c r="N86" s="109" t="n">
        <v>183957.309806824</v>
      </c>
      <c r="O86" s="108" t="n">
        <v>0.53</v>
      </c>
      <c r="P86" s="109" t="n">
        <v>0</v>
      </c>
      <c r="Q86" s="109" t="n">
        <v>0</v>
      </c>
      <c r="R86" s="230" t="n">
        <v>0</v>
      </c>
    </row>
    <row r="87" ht="14.25" customHeight="1" s="274">
      <c r="A87" s="229" t="inlineStr">
        <is>
          <t>AGADIR</t>
        </is>
      </c>
      <c r="B87" s="224" t="inlineStr">
        <is>
          <t>TAROUDANT SOM VMM</t>
        </is>
      </c>
      <c r="C87" s="224" t="inlineStr">
        <is>
          <t>D48 IBACH MOHAMED</t>
        </is>
      </c>
      <c r="D87" s="110" t="inlineStr">
        <is>
          <t>CONSERVES</t>
        </is>
      </c>
      <c r="E87" s="151" t="n">
        <v>0</v>
      </c>
      <c r="F87" s="109" t="n">
        <v>14968.0999755859</v>
      </c>
      <c r="G87" s="109" t="n">
        <v>15000</v>
      </c>
      <c r="H87" s="108" t="n">
        <v>0</v>
      </c>
      <c r="I87" s="109" t="n">
        <v>12800.3399047852</v>
      </c>
      <c r="J87" s="108" t="n">
        <v>0.17</v>
      </c>
      <c r="K87" s="109" t="n">
        <v>86309.2696533203</v>
      </c>
      <c r="L87" s="109" t="n">
        <v>98900</v>
      </c>
      <c r="M87" s="108" t="n">
        <v>-0.13</v>
      </c>
      <c r="N87" s="109" t="n">
        <v>56500.5499191284</v>
      </c>
      <c r="O87" s="108" t="n">
        <v>0.53</v>
      </c>
      <c r="P87" s="109" t="n">
        <v>0</v>
      </c>
      <c r="Q87" s="109" t="n">
        <v>0</v>
      </c>
      <c r="R87" s="230" t="n">
        <v>0</v>
      </c>
    </row>
    <row r="88" ht="14.25" customHeight="1" s="274">
      <c r="A88" s="229" t="inlineStr">
        <is>
          <t>AGADIR</t>
        </is>
      </c>
      <c r="B88" s="224" t="inlineStr">
        <is>
          <t>TAROUDANT SOM VMM</t>
        </is>
      </c>
      <c r="C88" s="224" t="inlineStr">
        <is>
          <t>D48 IBACH MOHAMED</t>
        </is>
      </c>
      <c r="D88" s="110" t="inlineStr">
        <is>
          <t>MISWAK</t>
        </is>
      </c>
      <c r="E88" s="151" t="n">
        <v>0</v>
      </c>
      <c r="F88" s="109" t="n">
        <v>1968.51000976563</v>
      </c>
      <c r="G88" s="109" t="n">
        <v>0</v>
      </c>
      <c r="H88" s="108" t="inlineStr">
        <is>
          <t>%</t>
        </is>
      </c>
      <c r="I88" s="109" t="n">
        <v>0</v>
      </c>
      <c r="J88" s="108" t="inlineStr">
        <is>
          <t>%</t>
        </is>
      </c>
      <c r="K88" s="109" t="n">
        <v>12088.7301025391</v>
      </c>
      <c r="L88" s="109" t="n">
        <v>0</v>
      </c>
      <c r="M88" s="108" t="inlineStr">
        <is>
          <t>%</t>
        </is>
      </c>
      <c r="N88" s="109" t="n">
        <v>5121.90007591248</v>
      </c>
      <c r="O88" s="108" t="n">
        <v>1.36</v>
      </c>
      <c r="P88" s="109" t="n">
        <v>0</v>
      </c>
      <c r="Q88" s="109" t="n">
        <v>0</v>
      </c>
      <c r="R88" s="230" t="n">
        <v>0</v>
      </c>
    </row>
    <row r="89" ht="14.25" customHeight="1" s="274" thickBot="1">
      <c r="A89" s="231" t="inlineStr">
        <is>
          <t>AGADIR</t>
        </is>
      </c>
      <c r="B89" s="232" t="inlineStr">
        <is>
          <t>TAROUDANT SOM VMM</t>
        </is>
      </c>
      <c r="C89" s="232" t="inlineStr">
        <is>
          <t>D48 IBACH MOHAMED</t>
        </is>
      </c>
      <c r="D89" s="107" t="inlineStr">
        <is>
          <t>C.A (ht)</t>
        </is>
      </c>
      <c r="E89" s="152" t="n">
        <v>0</v>
      </c>
      <c r="F89" s="106" t="n">
        <v>268363.51</v>
      </c>
      <c r="G89" s="106" t="n">
        <v>240000</v>
      </c>
      <c r="H89" s="233" t="n">
        <v>0.12</v>
      </c>
      <c r="I89" s="106" t="n">
        <v>239244.28</v>
      </c>
      <c r="J89" s="233" t="n">
        <v>0.12</v>
      </c>
      <c r="K89" s="106" t="n">
        <v>2551894.34</v>
      </c>
      <c r="L89" s="106" t="n">
        <v>2171000</v>
      </c>
      <c r="M89" s="233" t="n">
        <v>0.18</v>
      </c>
      <c r="N89" s="106" t="n">
        <v>2063387.93</v>
      </c>
      <c r="O89" s="233" t="n">
        <v>0.24</v>
      </c>
      <c r="P89" s="106" t="n">
        <v>0</v>
      </c>
      <c r="Q89" s="106" t="n">
        <v>0</v>
      </c>
      <c r="R89" s="234" t="n">
        <v>3</v>
      </c>
    </row>
    <row r="90" ht="14.25" customHeight="1" s="274">
      <c r="A90" s="225" t="inlineStr">
        <is>
          <t>AGADIR</t>
        </is>
      </c>
      <c r="B90" s="226" t="inlineStr">
        <is>
          <t>OULED TEIMA SOM VMM</t>
        </is>
      </c>
      <c r="C90" s="226" t="inlineStr">
        <is>
          <t>K60 ELHAOUZI RACHID</t>
        </is>
      </c>
      <c r="D90" s="112" t="inlineStr">
        <is>
          <t>LEVURE</t>
        </is>
      </c>
      <c r="E90" s="150" t="n">
        <v>0</v>
      </c>
      <c r="F90" s="111" t="n">
        <v>38871.6109008789</v>
      </c>
      <c r="G90" s="111" t="n">
        <v>51000</v>
      </c>
      <c r="H90" s="227" t="n">
        <v>-0.24</v>
      </c>
      <c r="I90" s="111" t="n">
        <v>50540.8697814941</v>
      </c>
      <c r="J90" s="227" t="n">
        <v>-0.23</v>
      </c>
      <c r="K90" s="111" t="n">
        <v>361773.578720093</v>
      </c>
      <c r="L90" s="111" t="n">
        <v>407000</v>
      </c>
      <c r="M90" s="227" t="n">
        <v>-0.11</v>
      </c>
      <c r="N90" s="111" t="n">
        <v>354009.409179688</v>
      </c>
      <c r="O90" s="227" t="n">
        <v>0.02</v>
      </c>
      <c r="P90" s="111" t="n">
        <v>0</v>
      </c>
      <c r="Q90" s="111" t="n">
        <v>0</v>
      </c>
      <c r="R90" s="228" t="n">
        <v>0</v>
      </c>
    </row>
    <row r="91" ht="14.25" customHeight="1" s="274">
      <c r="A91" s="229" t="inlineStr">
        <is>
          <t>AGADIR</t>
        </is>
      </c>
      <c r="B91" s="224" t="inlineStr">
        <is>
          <t>OULED TEIMA SOM VMM</t>
        </is>
      </c>
      <c r="C91" s="224" t="inlineStr">
        <is>
          <t>K60 ELHAOUZI RACHID</t>
        </is>
      </c>
      <c r="D91" s="110" t="inlineStr">
        <is>
          <t>COLORANT</t>
        </is>
      </c>
      <c r="E91" s="151" t="n">
        <v>0</v>
      </c>
      <c r="F91" s="109" t="n">
        <v>9947.69000244141</v>
      </c>
      <c r="G91" s="109" t="n">
        <v>6000</v>
      </c>
      <c r="H91" s="108" t="n">
        <v>0.66</v>
      </c>
      <c r="I91" s="109" t="n">
        <v>5382.2900390625</v>
      </c>
      <c r="J91" s="108" t="n">
        <v>0.85</v>
      </c>
      <c r="K91" s="109" t="n">
        <v>69166.4397888184</v>
      </c>
      <c r="L91" s="109" t="n">
        <v>24999</v>
      </c>
      <c r="M91" s="108" t="n">
        <v>1.77</v>
      </c>
      <c r="N91" s="109" t="n">
        <v>61946.9000549316</v>
      </c>
      <c r="O91" s="108" t="n">
        <v>0.12</v>
      </c>
      <c r="P91" s="109" t="n">
        <v>0</v>
      </c>
      <c r="Q91" s="109" t="n">
        <v>0</v>
      </c>
      <c r="R91" s="230" t="n">
        <v>0</v>
      </c>
    </row>
    <row r="92" ht="14.25" customHeight="1" s="274">
      <c r="A92" s="229" t="inlineStr">
        <is>
          <t>AGADIR</t>
        </is>
      </c>
      <c r="B92" s="224" t="inlineStr">
        <is>
          <t>OULED TEIMA SOM VMM</t>
        </is>
      </c>
      <c r="C92" s="224" t="inlineStr">
        <is>
          <t>K60 ELHAOUZI RACHID</t>
        </is>
      </c>
      <c r="D92" s="110" t="inlineStr">
        <is>
          <t>BOUILLON</t>
        </is>
      </c>
      <c r="E92" s="151" t="n">
        <v>0</v>
      </c>
      <c r="F92" s="109" t="n">
        <v>25673.4801540375</v>
      </c>
      <c r="G92" s="109" t="n">
        <v>18000</v>
      </c>
      <c r="H92" s="108" t="n">
        <v>0.43</v>
      </c>
      <c r="I92" s="109" t="n">
        <v>16924.159992218</v>
      </c>
      <c r="J92" s="108" t="n">
        <v>0.52</v>
      </c>
      <c r="K92" s="109" t="n">
        <v>397053.468080759</v>
      </c>
      <c r="L92" s="109" t="n">
        <v>351000</v>
      </c>
      <c r="M92" s="108" t="n">
        <v>0.13</v>
      </c>
      <c r="N92" s="109" t="n">
        <v>314666.080507278</v>
      </c>
      <c r="O92" s="108" t="n">
        <v>0.26</v>
      </c>
      <c r="P92" s="109" t="n">
        <v>0</v>
      </c>
      <c r="Q92" s="109" t="n">
        <v>0</v>
      </c>
      <c r="R92" s="230" t="n">
        <v>0</v>
      </c>
    </row>
    <row r="93" ht="14.25" customHeight="1" s="274">
      <c r="A93" s="229" t="inlineStr">
        <is>
          <t>AGADIR</t>
        </is>
      </c>
      <c r="B93" s="224" t="inlineStr">
        <is>
          <t>OULED TEIMA SOM VMM</t>
        </is>
      </c>
      <c r="C93" s="224" t="inlineStr">
        <is>
          <t>K60 ELHAOUZI RACHID</t>
        </is>
      </c>
      <c r="D93" s="110" t="inlineStr">
        <is>
          <t>CONDIMENTS</t>
        </is>
      </c>
      <c r="E93" s="151" t="n">
        <v>0</v>
      </c>
      <c r="F93" s="109" t="n">
        <v>58152.7310333252</v>
      </c>
      <c r="G93" s="109" t="n">
        <v>50000</v>
      </c>
      <c r="H93" s="108" t="n">
        <v>0.16</v>
      </c>
      <c r="I93" s="109" t="n">
        <v>47781.6391296387</v>
      </c>
      <c r="J93" s="108" t="n">
        <v>0.22</v>
      </c>
      <c r="K93" s="109" t="n">
        <v>385200.680328369</v>
      </c>
      <c r="L93" s="109" t="n">
        <v>410000</v>
      </c>
      <c r="M93" s="108" t="n">
        <v>-0.06</v>
      </c>
      <c r="N93" s="109" t="n">
        <v>331551.300200462</v>
      </c>
      <c r="O93" s="108" t="n">
        <v>0.16</v>
      </c>
      <c r="P93" s="109" t="n">
        <v>0</v>
      </c>
      <c r="Q93" s="109" t="n">
        <v>0</v>
      </c>
      <c r="R93" s="230" t="n">
        <v>0</v>
      </c>
    </row>
    <row r="94" ht="14.25" customHeight="1" s="274">
      <c r="A94" s="229" t="inlineStr">
        <is>
          <t>AGADIR</t>
        </is>
      </c>
      <c r="B94" s="224" t="inlineStr">
        <is>
          <t>OULED TEIMA SOM VMM</t>
        </is>
      </c>
      <c r="C94" s="224" t="inlineStr">
        <is>
          <t>K60 ELHAOUZI RACHID</t>
        </is>
      </c>
      <c r="D94" s="110" t="inlineStr">
        <is>
          <t>CONFITURE</t>
        </is>
      </c>
      <c r="E94" s="151" t="n">
        <v>0</v>
      </c>
      <c r="F94" s="109" t="n">
        <v>46138.3798828125</v>
      </c>
      <c r="G94" s="109" t="n">
        <v>50000</v>
      </c>
      <c r="H94" s="108" t="n">
        <v>-0.08</v>
      </c>
      <c r="I94" s="109" t="n">
        <v>49038.6301269531</v>
      </c>
      <c r="J94" s="108" t="n">
        <v>-0.06</v>
      </c>
      <c r="K94" s="109" t="n">
        <v>301034.820510864</v>
      </c>
      <c r="L94" s="109" t="n">
        <v>258600</v>
      </c>
      <c r="M94" s="108" t="n">
        <v>0.16</v>
      </c>
      <c r="N94" s="109" t="n">
        <v>238211.959954262</v>
      </c>
      <c r="O94" s="108" t="n">
        <v>0.26</v>
      </c>
      <c r="P94" s="109" t="n">
        <v>0</v>
      </c>
      <c r="Q94" s="109" t="n">
        <v>0</v>
      </c>
      <c r="R94" s="230" t="n">
        <v>0</v>
      </c>
    </row>
    <row r="95" ht="14.25" customHeight="1" s="274">
      <c r="A95" s="229" t="inlineStr">
        <is>
          <t>AGADIR</t>
        </is>
      </c>
      <c r="B95" s="224" t="inlineStr">
        <is>
          <t>OULED TEIMA SOM VMM</t>
        </is>
      </c>
      <c r="C95" s="224" t="inlineStr">
        <is>
          <t>K60 ELHAOUZI RACHID</t>
        </is>
      </c>
      <c r="D95" s="110" t="inlineStr">
        <is>
          <t>CONSERVES</t>
        </is>
      </c>
      <c r="E95" s="151" t="n">
        <v>0</v>
      </c>
      <c r="F95" s="109" t="n">
        <v>20779.9602050781</v>
      </c>
      <c r="G95" s="109" t="n">
        <v>20000</v>
      </c>
      <c r="H95" s="108" t="n">
        <v>0.04</v>
      </c>
      <c r="I95" s="109" t="n">
        <v>16576.41015625</v>
      </c>
      <c r="J95" s="108" t="n">
        <v>0.25</v>
      </c>
      <c r="K95" s="109" t="n">
        <v>129351.419555664</v>
      </c>
      <c r="L95" s="109" t="n">
        <v>118000</v>
      </c>
      <c r="M95" s="108" t="n">
        <v>0.1</v>
      </c>
      <c r="N95" s="109" t="n">
        <v>83227.39996337891</v>
      </c>
      <c r="O95" s="108" t="n">
        <v>0.55</v>
      </c>
      <c r="P95" s="109" t="n">
        <v>0</v>
      </c>
      <c r="Q95" s="109" t="n">
        <v>0</v>
      </c>
      <c r="R95" s="230" t="n">
        <v>0</v>
      </c>
    </row>
    <row r="96" ht="14.25" customHeight="1" s="274">
      <c r="A96" s="229" t="inlineStr">
        <is>
          <t>AGADIR</t>
        </is>
      </c>
      <c r="B96" s="224" t="inlineStr">
        <is>
          <t>OULED TEIMA SOM VMM</t>
        </is>
      </c>
      <c r="C96" s="224" t="inlineStr">
        <is>
          <t>K60 ELHAOUZI RACHID</t>
        </is>
      </c>
      <c r="D96" s="110" t="inlineStr">
        <is>
          <t>MISWAK</t>
        </is>
      </c>
      <c r="E96" s="151" t="n">
        <v>0</v>
      </c>
      <c r="F96" s="109" t="n">
        <v>468.25</v>
      </c>
      <c r="G96" s="109" t="n">
        <v>0</v>
      </c>
      <c r="H96" s="108" t="inlineStr">
        <is>
          <t>%</t>
        </is>
      </c>
      <c r="I96" s="109" t="n">
        <v>0</v>
      </c>
      <c r="J96" s="108" t="inlineStr">
        <is>
          <t>%</t>
        </is>
      </c>
      <c r="K96" s="109" t="n">
        <v>6315.66998291016</v>
      </c>
      <c r="L96" s="109" t="n">
        <v>0</v>
      </c>
      <c r="M96" s="108" t="inlineStr">
        <is>
          <t>%</t>
        </is>
      </c>
      <c r="N96" s="109" t="n">
        <v>1459.8399810791</v>
      </c>
      <c r="O96" s="108" t="n">
        <v>3.33</v>
      </c>
      <c r="P96" s="109" t="n">
        <v>0</v>
      </c>
      <c r="Q96" s="109" t="n">
        <v>0</v>
      </c>
      <c r="R96" s="230" t="n">
        <v>0</v>
      </c>
    </row>
    <row r="97" ht="14.25" customHeight="1" s="274" thickBot="1">
      <c r="A97" s="231" t="inlineStr">
        <is>
          <t>AGADIR</t>
        </is>
      </c>
      <c r="B97" s="232" t="inlineStr">
        <is>
          <t>OULED TEIMA SOM VMM</t>
        </is>
      </c>
      <c r="C97" s="232" t="inlineStr">
        <is>
          <t>K60 ELHAOUZI RACHID</t>
        </is>
      </c>
      <c r="D97" s="107" t="inlineStr">
        <is>
          <t>C.A (ht)</t>
        </is>
      </c>
      <c r="E97" s="152" t="n">
        <v>0</v>
      </c>
      <c r="F97" s="106" t="n">
        <v>277073.6</v>
      </c>
      <c r="G97" s="106" t="n">
        <v>250000</v>
      </c>
      <c r="H97" s="233" t="n">
        <v>0.11</v>
      </c>
      <c r="I97" s="106" t="n">
        <v>240882.88</v>
      </c>
      <c r="J97" s="233" t="n">
        <v>0.15</v>
      </c>
      <c r="K97" s="106" t="n">
        <v>2281192.4</v>
      </c>
      <c r="L97" s="106" t="n">
        <v>2096000</v>
      </c>
      <c r="M97" s="233" t="n">
        <v>0.09</v>
      </c>
      <c r="N97" s="106" t="n">
        <v>1918845.91</v>
      </c>
      <c r="O97" s="233" t="n">
        <v>0.19</v>
      </c>
      <c r="P97" s="106" t="n">
        <v>0</v>
      </c>
      <c r="Q97" s="106" t="n">
        <v>0</v>
      </c>
      <c r="R97" s="234" t="n">
        <v>0</v>
      </c>
    </row>
    <row r="98" ht="14.25" customHeight="1" s="274">
      <c r="A98" s="225" t="inlineStr">
        <is>
          <t>AGADIR</t>
        </is>
      </c>
      <c r="B98" s="226" t="inlineStr">
        <is>
          <t>AGADIR TIKIOUINE SOM</t>
        </is>
      </c>
      <c r="C98" s="226" t="inlineStr">
        <is>
          <t>D86 ACHAOUI AZIZ</t>
        </is>
      </c>
      <c r="D98" s="112" t="inlineStr">
        <is>
          <t>LEVURE</t>
        </is>
      </c>
      <c r="E98" s="150" t="n">
        <v>2493.31</v>
      </c>
      <c r="F98" s="111" t="n">
        <v>47932.4606323242</v>
      </c>
      <c r="G98" s="111" t="n">
        <v>60000</v>
      </c>
      <c r="H98" s="227" t="n">
        <v>-0.2</v>
      </c>
      <c r="I98" s="111" t="n">
        <v>73402.1695861816</v>
      </c>
      <c r="J98" s="227" t="n">
        <v>-0.35</v>
      </c>
      <c r="K98" s="111" t="n">
        <v>437591.167892456</v>
      </c>
      <c r="L98" s="111" t="n">
        <v>519000</v>
      </c>
      <c r="M98" s="227" t="n">
        <v>-0.16</v>
      </c>
      <c r="N98" s="111" t="n">
        <v>485833.814261436</v>
      </c>
      <c r="O98" s="227" t="n">
        <v>-0.1</v>
      </c>
      <c r="P98" s="111" t="n">
        <v>0</v>
      </c>
      <c r="Q98" s="111" t="n">
        <v>1467.16666666667</v>
      </c>
      <c r="R98" s="228" t="n">
        <v>0</v>
      </c>
    </row>
    <row r="99" ht="14.25" customHeight="1" s="274">
      <c r="A99" s="229" t="inlineStr">
        <is>
          <t>AGADIR</t>
        </is>
      </c>
      <c r="B99" s="224" t="inlineStr">
        <is>
          <t>AGADIR TIKIOUINE SOM</t>
        </is>
      </c>
      <c r="C99" s="224" t="inlineStr">
        <is>
          <t>D86 ACHAOUI AZIZ</t>
        </is>
      </c>
      <c r="D99" s="110" t="inlineStr">
        <is>
          <t>COLORANT</t>
        </is>
      </c>
      <c r="E99" s="151" t="n">
        <v>136.83</v>
      </c>
      <c r="F99" s="109" t="n">
        <v>7378.33999633789</v>
      </c>
      <c r="G99" s="109" t="n">
        <v>5000</v>
      </c>
      <c r="H99" s="108" t="n">
        <v>0.48</v>
      </c>
      <c r="I99" s="109" t="n">
        <v>3932.19000244141</v>
      </c>
      <c r="J99" s="108" t="n">
        <v>0.88</v>
      </c>
      <c r="K99" s="109" t="n">
        <v>51445.299911499</v>
      </c>
      <c r="L99" s="109" t="n">
        <v>16000</v>
      </c>
      <c r="M99" s="108" t="n">
        <v>2.22</v>
      </c>
      <c r="N99" s="109" t="n">
        <v>40309.0399513245</v>
      </c>
      <c r="O99" s="108" t="n">
        <v>0.28</v>
      </c>
      <c r="P99" s="109" t="n">
        <v>0</v>
      </c>
      <c r="Q99" s="109" t="n">
        <v>110</v>
      </c>
      <c r="R99" s="230" t="n">
        <v>0</v>
      </c>
    </row>
    <row r="100" ht="14.25" customHeight="1" s="274">
      <c r="A100" s="229" t="inlineStr">
        <is>
          <t>AGADIR</t>
        </is>
      </c>
      <c r="B100" s="224" t="inlineStr">
        <is>
          <t>AGADIR TIKIOUINE SOM</t>
        </is>
      </c>
      <c r="C100" s="224" t="inlineStr">
        <is>
          <t>D86 ACHAOUI AZIZ</t>
        </is>
      </c>
      <c r="D100" s="110" t="inlineStr">
        <is>
          <t>BOUILLON</t>
        </is>
      </c>
      <c r="E100" s="151" t="n">
        <v>1536.61</v>
      </c>
      <c r="F100" s="109" t="n">
        <v>27254.959777832</v>
      </c>
      <c r="G100" s="109" t="n">
        <v>30000</v>
      </c>
      <c r="H100" s="108" t="n">
        <v>-0.09</v>
      </c>
      <c r="I100" s="109" t="n">
        <v>27018.4904632568</v>
      </c>
      <c r="J100" s="108" t="n">
        <v>0.01</v>
      </c>
      <c r="K100" s="109" t="n">
        <v>322618.75026989</v>
      </c>
      <c r="L100" s="109" t="n">
        <v>363000</v>
      </c>
      <c r="M100" s="108" t="n">
        <v>-0.11</v>
      </c>
      <c r="N100" s="109" t="n">
        <v>309725.662372589</v>
      </c>
      <c r="O100" s="108" t="n">
        <v>0.04</v>
      </c>
      <c r="P100" s="109" t="n">
        <v>0</v>
      </c>
      <c r="Q100" s="109" t="n">
        <v>3926.30833333333</v>
      </c>
      <c r="R100" s="230" t="n">
        <v>0</v>
      </c>
    </row>
    <row r="101" ht="14.25" customHeight="1" s="274">
      <c r="A101" s="229" t="inlineStr">
        <is>
          <t>AGADIR</t>
        </is>
      </c>
      <c r="B101" s="224" t="inlineStr">
        <is>
          <t>AGADIR TIKIOUINE SOM</t>
        </is>
      </c>
      <c r="C101" s="224" t="inlineStr">
        <is>
          <t>D86 ACHAOUI AZIZ</t>
        </is>
      </c>
      <c r="D101" s="110" t="inlineStr">
        <is>
          <t>CONDIMENTS</t>
        </is>
      </c>
      <c r="E101" s="151" t="n">
        <v>0</v>
      </c>
      <c r="F101" s="109" t="n">
        <v>0</v>
      </c>
      <c r="G101" s="109" t="n">
        <v>1</v>
      </c>
      <c r="H101" s="108" t="n">
        <v>-1</v>
      </c>
      <c r="I101" s="109" t="n">
        <v>-38.5400009155273</v>
      </c>
      <c r="J101" s="108" t="n">
        <v>-1</v>
      </c>
      <c r="K101" s="109" t="n">
        <v>6066.380027771</v>
      </c>
      <c r="L101" s="109" t="n">
        <v>1</v>
      </c>
      <c r="M101" s="108" t="inlineStr">
        <is>
          <t>606 538%</t>
        </is>
      </c>
      <c r="N101" s="109" t="n">
        <v>225744.99976635</v>
      </c>
      <c r="O101" s="108" t="n">
        <v>-0.97</v>
      </c>
      <c r="P101" s="109" t="n">
        <v>0</v>
      </c>
      <c r="Q101" s="109" t="n">
        <v>0</v>
      </c>
      <c r="R101" s="230" t="n">
        <v>0</v>
      </c>
    </row>
    <row r="102" ht="14.25" customHeight="1" s="274">
      <c r="A102" s="229" t="inlineStr">
        <is>
          <t>AGADIR</t>
        </is>
      </c>
      <c r="B102" s="224" t="inlineStr">
        <is>
          <t>AGADIR TIKIOUINE SOM</t>
        </is>
      </c>
      <c r="C102" s="224" t="inlineStr">
        <is>
          <t>D86 ACHAOUI AZIZ</t>
        </is>
      </c>
      <c r="D102" s="110" t="inlineStr">
        <is>
          <t>CONFITURE</t>
        </is>
      </c>
      <c r="E102" s="151" t="n">
        <v>0</v>
      </c>
      <c r="F102" s="109" t="n">
        <v>0</v>
      </c>
      <c r="G102" s="109" t="n">
        <v>1</v>
      </c>
      <c r="H102" s="108" t="n">
        <v>-1</v>
      </c>
      <c r="I102" s="109" t="n">
        <v>0</v>
      </c>
      <c r="J102" s="108" t="inlineStr">
        <is>
          <t>%</t>
        </is>
      </c>
      <c r="K102" s="109" t="n">
        <v>2136.62000274658</v>
      </c>
      <c r="L102" s="109" t="n">
        <v>1</v>
      </c>
      <c r="M102" s="108" t="inlineStr">
        <is>
          <t>213 562%</t>
        </is>
      </c>
      <c r="N102" s="109" t="n">
        <v>100372.210031509</v>
      </c>
      <c r="O102" s="108" t="n">
        <v>-0.98</v>
      </c>
      <c r="P102" s="109" t="n">
        <v>0</v>
      </c>
      <c r="Q102" s="109" t="n">
        <v>0</v>
      </c>
      <c r="R102" s="230" t="n">
        <v>0</v>
      </c>
    </row>
    <row r="103" ht="14.25" customHeight="1" s="274">
      <c r="A103" s="229" t="inlineStr">
        <is>
          <t>AGADIR</t>
        </is>
      </c>
      <c r="B103" s="224" t="inlineStr">
        <is>
          <t>AGADIR TIKIOUINE SOM</t>
        </is>
      </c>
      <c r="C103" s="224" t="inlineStr">
        <is>
          <t>D86 ACHAOUI AZIZ</t>
        </is>
      </c>
      <c r="D103" s="110" t="inlineStr">
        <is>
          <t>CONSERVES</t>
        </is>
      </c>
      <c r="E103" s="151" t="n">
        <v>0</v>
      </c>
      <c r="F103" s="109" t="n">
        <v>0</v>
      </c>
      <c r="G103" s="109" t="n">
        <v>1</v>
      </c>
      <c r="H103" s="108" t="n">
        <v>-1</v>
      </c>
      <c r="I103" s="109" t="n">
        <v>0</v>
      </c>
      <c r="J103" s="108" t="inlineStr">
        <is>
          <t>%</t>
        </is>
      </c>
      <c r="K103" s="109" t="n">
        <v>0</v>
      </c>
      <c r="L103" s="109" t="n">
        <v>1</v>
      </c>
      <c r="M103" s="108" t="n">
        <v>-1</v>
      </c>
      <c r="N103" s="109" t="n">
        <v>91189.8894233704</v>
      </c>
      <c r="O103" s="108" t="n">
        <v>-1</v>
      </c>
      <c r="P103" s="109" t="n">
        <v>0</v>
      </c>
      <c r="Q103" s="109" t="n">
        <v>0</v>
      </c>
      <c r="R103" s="230" t="n">
        <v>0</v>
      </c>
    </row>
    <row r="104" ht="14.25" customHeight="1" s="274">
      <c r="A104" s="229" t="inlineStr">
        <is>
          <t>AGADIR</t>
        </is>
      </c>
      <c r="B104" s="224" t="inlineStr">
        <is>
          <t>AGADIR TIKIOUINE SOM</t>
        </is>
      </c>
      <c r="C104" s="224" t="inlineStr">
        <is>
          <t>D86 ACHAOUI AZIZ</t>
        </is>
      </c>
      <c r="D104" s="110" t="inlineStr">
        <is>
          <t>MISWAK</t>
        </is>
      </c>
      <c r="E104" s="151" t="n">
        <v>0</v>
      </c>
      <c r="F104" s="109" t="n">
        <v>0</v>
      </c>
      <c r="G104" s="109" t="n">
        <v>0</v>
      </c>
      <c r="H104" s="108" t="inlineStr">
        <is>
          <t>%</t>
        </is>
      </c>
      <c r="I104" s="109" t="n">
        <v>0</v>
      </c>
      <c r="J104" s="108" t="inlineStr">
        <is>
          <t>%</t>
        </is>
      </c>
      <c r="K104" s="109" t="n">
        <v>0</v>
      </c>
      <c r="L104" s="109" t="n">
        <v>0</v>
      </c>
      <c r="M104" s="108" t="inlineStr">
        <is>
          <t>%</t>
        </is>
      </c>
      <c r="N104" s="109" t="n">
        <v>0</v>
      </c>
      <c r="O104" s="108" t="inlineStr">
        <is>
          <t>%</t>
        </is>
      </c>
      <c r="P104" s="109" t="n">
        <v>0</v>
      </c>
      <c r="Q104" s="109" t="n">
        <v>0</v>
      </c>
      <c r="R104" s="230" t="n">
        <v>0</v>
      </c>
    </row>
    <row r="105" ht="14.25" customHeight="1" s="274" thickBot="1">
      <c r="A105" s="231" t="inlineStr">
        <is>
          <t>AGADIR</t>
        </is>
      </c>
      <c r="B105" s="232" t="inlineStr">
        <is>
          <t>AGADIR TIKIOUINE SOM</t>
        </is>
      </c>
      <c r="C105" s="232" t="inlineStr">
        <is>
          <t>D86 ACHAOUI AZIZ</t>
        </is>
      </c>
      <c r="D105" s="107" t="inlineStr">
        <is>
          <t>C.A (ht)</t>
        </is>
      </c>
      <c r="E105" s="152" t="n">
        <v>6929.23</v>
      </c>
      <c r="F105" s="106" t="n">
        <v>132149.01</v>
      </c>
      <c r="G105" s="106" t="n">
        <v>150000</v>
      </c>
      <c r="H105" s="233" t="n">
        <v>-0.12</v>
      </c>
      <c r="I105" s="106" t="n">
        <v>150202.84</v>
      </c>
      <c r="J105" s="233" t="n">
        <v>-0.12</v>
      </c>
      <c r="K105" s="106" t="n">
        <v>1179982.17</v>
      </c>
      <c r="L105" s="106" t="n">
        <v>1240000</v>
      </c>
      <c r="M105" s="233" t="n">
        <v>-0.05</v>
      </c>
      <c r="N105" s="106" t="n">
        <v>1682353.55</v>
      </c>
      <c r="O105" s="233" t="n">
        <v>-0.3</v>
      </c>
      <c r="P105" s="106" t="n">
        <v>0</v>
      </c>
      <c r="Q105" s="106" t="n">
        <v>8067.14166666667</v>
      </c>
      <c r="R105" s="234" t="n">
        <v>0</v>
      </c>
    </row>
    <row r="106" ht="14.25" customHeight="1" s="274">
      <c r="A106" s="225" t="inlineStr">
        <is>
          <t>AGADIR</t>
        </is>
      </c>
      <c r="B106" s="226" t="inlineStr">
        <is>
          <t>AGADIR TIKIOUINE VMM</t>
        </is>
      </c>
      <c r="C106" s="226" t="inlineStr">
        <is>
          <t>E66 MOUTAOUAKIL MOSTAFA</t>
        </is>
      </c>
      <c r="D106" s="112" t="inlineStr">
        <is>
          <t>LEVURE</t>
        </is>
      </c>
      <c r="E106" s="150" t="n">
        <v>0</v>
      </c>
      <c r="F106" s="111" t="n">
        <v>0</v>
      </c>
      <c r="G106" s="111" t="n">
        <v>1</v>
      </c>
      <c r="H106" s="227" t="n">
        <v>-1</v>
      </c>
      <c r="I106" s="111" t="n">
        <v>438.719999313354</v>
      </c>
      <c r="J106" s="227" t="n">
        <v>-1</v>
      </c>
      <c r="K106" s="111" t="n">
        <v>3474.97007632256</v>
      </c>
      <c r="L106" s="111" t="n">
        <v>1</v>
      </c>
      <c r="M106" s="227" t="inlineStr">
        <is>
          <t>347 397%</t>
        </is>
      </c>
      <c r="N106" s="111" t="n">
        <v>2561.73999595642</v>
      </c>
      <c r="O106" s="227" t="n">
        <v>0.36</v>
      </c>
      <c r="P106" s="111" t="n">
        <v>0</v>
      </c>
      <c r="Q106" s="111" t="n">
        <v>0</v>
      </c>
      <c r="R106" s="228" t="n">
        <v>0</v>
      </c>
    </row>
    <row r="107" ht="14.25" customHeight="1" s="274">
      <c r="A107" s="229" t="inlineStr">
        <is>
          <t>AGADIR</t>
        </is>
      </c>
      <c r="B107" s="224" t="inlineStr">
        <is>
          <t>AGADIR TIKIOUINE VMM</t>
        </is>
      </c>
      <c r="C107" s="224" t="inlineStr">
        <is>
          <t>E66 MOUTAOUAKIL MOSTAFA</t>
        </is>
      </c>
      <c r="D107" s="110" t="inlineStr">
        <is>
          <t>COLORANT</t>
        </is>
      </c>
      <c r="E107" s="151" t="n">
        <v>0</v>
      </c>
      <c r="F107" s="109" t="n">
        <v>0</v>
      </c>
      <c r="G107" s="109" t="n">
        <v>1</v>
      </c>
      <c r="H107" s="108" t="n">
        <v>-1</v>
      </c>
      <c r="I107" s="109" t="n">
        <v>45.5</v>
      </c>
      <c r="J107" s="108" t="n">
        <v>-1</v>
      </c>
      <c r="K107" s="109" t="n">
        <v>467.590000152588</v>
      </c>
      <c r="L107" s="109" t="n">
        <v>1</v>
      </c>
      <c r="M107" s="108" t="inlineStr">
        <is>
          <t>46 659%</t>
        </is>
      </c>
      <c r="N107" s="109" t="n">
        <v>171.250001907349</v>
      </c>
      <c r="O107" s="108" t="n">
        <v>1.73</v>
      </c>
      <c r="P107" s="109" t="n">
        <v>0</v>
      </c>
      <c r="Q107" s="109" t="n">
        <v>0</v>
      </c>
      <c r="R107" s="230" t="n">
        <v>0</v>
      </c>
    </row>
    <row r="108" ht="14.25" customHeight="1" s="274">
      <c r="A108" s="229" t="inlineStr">
        <is>
          <t>AGADIR</t>
        </is>
      </c>
      <c r="B108" s="224" t="inlineStr">
        <is>
          <t>AGADIR TIKIOUINE VMM</t>
        </is>
      </c>
      <c r="C108" s="224" t="inlineStr">
        <is>
          <t>E66 MOUTAOUAKIL MOSTAFA</t>
        </is>
      </c>
      <c r="D108" s="110" t="inlineStr">
        <is>
          <t>BOUILLON</t>
        </is>
      </c>
      <c r="E108" s="151" t="n">
        <v>0</v>
      </c>
      <c r="F108" s="109" t="n">
        <v>0</v>
      </c>
      <c r="G108" s="109" t="n">
        <v>1</v>
      </c>
      <c r="H108" s="108" t="n">
        <v>-1</v>
      </c>
      <c r="I108" s="109" t="n">
        <v>0</v>
      </c>
      <c r="J108" s="108" t="inlineStr">
        <is>
          <t>%</t>
        </is>
      </c>
      <c r="K108" s="109" t="n">
        <v>5834.82001495361</v>
      </c>
      <c r="L108" s="109" t="n">
        <v>1</v>
      </c>
      <c r="M108" s="108" t="inlineStr">
        <is>
          <t>583 382%</t>
        </is>
      </c>
      <c r="N108" s="109" t="n">
        <v>862.329988479614</v>
      </c>
      <c r="O108" s="108" t="n">
        <v>5.77</v>
      </c>
      <c r="P108" s="109" t="n">
        <v>0</v>
      </c>
      <c r="Q108" s="109" t="n">
        <v>0</v>
      </c>
      <c r="R108" s="230" t="n">
        <v>0</v>
      </c>
    </row>
    <row r="109" ht="14.25" customHeight="1" s="274">
      <c r="A109" s="229" t="inlineStr">
        <is>
          <t>AGADIR</t>
        </is>
      </c>
      <c r="B109" s="224" t="inlineStr">
        <is>
          <t>AGADIR TIKIOUINE VMM</t>
        </is>
      </c>
      <c r="C109" s="224" t="inlineStr">
        <is>
          <t>E66 MOUTAOUAKIL MOSTAFA</t>
        </is>
      </c>
      <c r="D109" s="110" t="inlineStr">
        <is>
          <t>CONDIMENTS</t>
        </is>
      </c>
      <c r="E109" s="151" t="n">
        <v>2544.3</v>
      </c>
      <c r="F109" s="109" t="n">
        <v>57776.079454422</v>
      </c>
      <c r="G109" s="109" t="n">
        <v>40000</v>
      </c>
      <c r="H109" s="108" t="n">
        <v>0.44</v>
      </c>
      <c r="I109" s="109" t="n">
        <v>39487.6596069336</v>
      </c>
      <c r="J109" s="108" t="n">
        <v>0.46</v>
      </c>
      <c r="K109" s="109" t="n">
        <v>385360.168411255</v>
      </c>
      <c r="L109" s="109" t="n">
        <v>378000</v>
      </c>
      <c r="M109" s="108" t="n">
        <v>0.02</v>
      </c>
      <c r="N109" s="109" t="n">
        <v>79260.2395629883</v>
      </c>
      <c r="O109" s="108" t="n">
        <v>3.86</v>
      </c>
      <c r="P109" s="109" t="n">
        <v>0</v>
      </c>
      <c r="Q109" s="109" t="n">
        <v>823.166666666667</v>
      </c>
      <c r="R109" s="230" t="n">
        <v>0</v>
      </c>
    </row>
    <row r="110" ht="14.25" customHeight="1" s="274">
      <c r="A110" s="229" t="inlineStr">
        <is>
          <t>AGADIR</t>
        </is>
      </c>
      <c r="B110" s="224" t="inlineStr">
        <is>
          <t>AGADIR TIKIOUINE VMM</t>
        </is>
      </c>
      <c r="C110" s="224" t="inlineStr">
        <is>
          <t>E66 MOUTAOUAKIL MOSTAFA</t>
        </is>
      </c>
      <c r="D110" s="110" t="inlineStr">
        <is>
          <t>CONFITURE</t>
        </is>
      </c>
      <c r="E110" s="151" t="n">
        <v>1501.42</v>
      </c>
      <c r="F110" s="109" t="n">
        <v>37696.7401885986</v>
      </c>
      <c r="G110" s="109" t="n">
        <v>40000</v>
      </c>
      <c r="H110" s="108" t="n">
        <v>-0.06</v>
      </c>
      <c r="I110" s="109" t="n">
        <v>37843.0501708984</v>
      </c>
      <c r="J110" s="108" t="n">
        <v>0</v>
      </c>
      <c r="K110" s="109" t="n">
        <v>211626.65968132</v>
      </c>
      <c r="L110" s="109" t="n">
        <v>188000</v>
      </c>
      <c r="M110" s="108" t="n">
        <v>0.13</v>
      </c>
      <c r="N110" s="109" t="n">
        <v>60726.2101354599</v>
      </c>
      <c r="O110" s="108" t="n">
        <v>2.48</v>
      </c>
      <c r="P110" s="109" t="n">
        <v>0</v>
      </c>
      <c r="Q110" s="109" t="n">
        <v>2713.75</v>
      </c>
      <c r="R110" s="230" t="n">
        <v>0</v>
      </c>
    </row>
    <row r="111" ht="14.25" customHeight="1" s="274">
      <c r="A111" s="229" t="inlineStr">
        <is>
          <t>AGADIR</t>
        </is>
      </c>
      <c r="B111" s="224" t="inlineStr">
        <is>
          <t>AGADIR TIKIOUINE VMM</t>
        </is>
      </c>
      <c r="C111" s="224" t="inlineStr">
        <is>
          <t>E66 MOUTAOUAKIL MOSTAFA</t>
        </is>
      </c>
      <c r="D111" s="110" t="inlineStr">
        <is>
          <t>CONSERVES</t>
        </is>
      </c>
      <c r="E111" s="151" t="n">
        <v>480</v>
      </c>
      <c r="F111" s="109" t="n">
        <v>19517.4505615234</v>
      </c>
      <c r="G111" s="109" t="n">
        <v>20000</v>
      </c>
      <c r="H111" s="108" t="n">
        <v>-0.02</v>
      </c>
      <c r="I111" s="109" t="n">
        <v>13071.7002258301</v>
      </c>
      <c r="J111" s="108" t="n">
        <v>0.49</v>
      </c>
      <c r="K111" s="109" t="n">
        <v>76331.7204399109</v>
      </c>
      <c r="L111" s="109" t="n">
        <v>153000</v>
      </c>
      <c r="M111" s="108" t="n">
        <v>-0.5</v>
      </c>
      <c r="N111" s="109" t="n">
        <v>22298.6402435303</v>
      </c>
      <c r="O111" s="108" t="n">
        <v>2.42</v>
      </c>
      <c r="P111" s="109" t="n">
        <v>0</v>
      </c>
      <c r="Q111" s="109" t="n">
        <v>120</v>
      </c>
      <c r="R111" s="230" t="n">
        <v>0</v>
      </c>
    </row>
    <row r="112" ht="14.25" customHeight="1" s="274">
      <c r="A112" s="229" t="inlineStr">
        <is>
          <t>AGADIR</t>
        </is>
      </c>
      <c r="B112" s="224" t="inlineStr">
        <is>
          <t>AGADIR TIKIOUINE VMM</t>
        </is>
      </c>
      <c r="C112" s="224" t="inlineStr">
        <is>
          <t>E66 MOUTAOUAKIL MOSTAFA</t>
        </is>
      </c>
      <c r="D112" s="110" t="inlineStr">
        <is>
          <t>MISWAK</t>
        </is>
      </c>
      <c r="E112" s="151" t="n">
        <v>0</v>
      </c>
      <c r="F112" s="109" t="n">
        <v>0</v>
      </c>
      <c r="G112" s="109" t="n">
        <v>0</v>
      </c>
      <c r="H112" s="108" t="inlineStr">
        <is>
          <t>%</t>
        </is>
      </c>
      <c r="I112" s="109" t="n">
        <v>0</v>
      </c>
      <c r="J112" s="108" t="inlineStr">
        <is>
          <t>%</t>
        </is>
      </c>
      <c r="K112" s="109" t="n">
        <v>0</v>
      </c>
      <c r="L112" s="109" t="n">
        <v>0</v>
      </c>
      <c r="M112" s="108" t="inlineStr">
        <is>
          <t>%</t>
        </is>
      </c>
      <c r="N112" s="109" t="n">
        <v>0</v>
      </c>
      <c r="O112" s="108" t="inlineStr">
        <is>
          <t>%</t>
        </is>
      </c>
      <c r="P112" s="109" t="n">
        <v>0</v>
      </c>
      <c r="Q112" s="109" t="n">
        <v>0</v>
      </c>
      <c r="R112" s="230" t="n">
        <v>0</v>
      </c>
    </row>
    <row r="113" ht="14.25" customHeight="1" s="274" thickBot="1">
      <c r="A113" s="231" t="inlineStr">
        <is>
          <t>AGADIR</t>
        </is>
      </c>
      <c r="B113" s="232" t="inlineStr">
        <is>
          <t>AGADIR TIKIOUINE VMM</t>
        </is>
      </c>
      <c r="C113" s="232" t="inlineStr">
        <is>
          <t>E66 MOUTAOUAKIL MOSTAFA</t>
        </is>
      </c>
      <c r="D113" s="107" t="inlineStr">
        <is>
          <t>C.A (ht)</t>
        </is>
      </c>
      <c r="E113" s="152" t="n">
        <v>4949.38</v>
      </c>
      <c r="F113" s="106" t="n">
        <v>142131.85</v>
      </c>
      <c r="G113" s="106" t="n">
        <v>120000</v>
      </c>
      <c r="H113" s="233" t="n">
        <v>0.18</v>
      </c>
      <c r="I113" s="106" t="n">
        <v>114556.72</v>
      </c>
      <c r="J113" s="233" t="n">
        <v>0.24</v>
      </c>
      <c r="K113" s="106" t="n">
        <v>930963.360000001</v>
      </c>
      <c r="L113" s="106" t="n">
        <v>1050000</v>
      </c>
      <c r="M113" s="233" t="n">
        <v>-0.11</v>
      </c>
      <c r="N113" s="106" t="n">
        <v>214226.04</v>
      </c>
      <c r="O113" s="233" t="n">
        <v>3.35</v>
      </c>
      <c r="P113" s="106" t="n">
        <v>0</v>
      </c>
      <c r="Q113" s="106" t="n">
        <v>3918.33333333333</v>
      </c>
      <c r="R113" s="234" t="n">
        <v>0</v>
      </c>
    </row>
    <row r="114" ht="14.25" customHeight="1" s="274">
      <c r="A114" s="225" t="inlineStr">
        <is>
          <t>AGADIR</t>
        </is>
      </c>
      <c r="B114" s="226" t="inlineStr">
        <is>
          <t>AGADIR HAY SALAM SOM</t>
        </is>
      </c>
      <c r="C114" s="226" t="inlineStr">
        <is>
          <t>D45 OUARSSASSA YASSINE</t>
        </is>
      </c>
      <c r="D114" s="112" t="inlineStr">
        <is>
          <t>LEVURE</t>
        </is>
      </c>
      <c r="E114" s="150" t="n">
        <v>1225.44</v>
      </c>
      <c r="F114" s="111" t="n">
        <v>63192.150390625</v>
      </c>
      <c r="G114" s="111" t="n">
        <v>60000</v>
      </c>
      <c r="H114" s="227" t="n">
        <v>0.05</v>
      </c>
      <c r="I114" s="111" t="n">
        <v>86537.9392089844</v>
      </c>
      <c r="J114" s="227" t="n">
        <v>-0.27</v>
      </c>
      <c r="K114" s="111" t="n">
        <v>470909.090881348</v>
      </c>
      <c r="L114" s="111" t="n">
        <v>453000</v>
      </c>
      <c r="M114" s="227" t="n">
        <v>0.04</v>
      </c>
      <c r="N114" s="111" t="n">
        <v>425496.838859558</v>
      </c>
      <c r="O114" s="227" t="n">
        <v>0.11</v>
      </c>
      <c r="P114" s="111" t="n">
        <v>0</v>
      </c>
      <c r="Q114" s="111" t="n">
        <v>3251.21666666667</v>
      </c>
      <c r="R114" s="228" t="n">
        <v>0</v>
      </c>
    </row>
    <row r="115" ht="14.25" customHeight="1" s="274">
      <c r="A115" s="229" t="inlineStr">
        <is>
          <t>AGADIR</t>
        </is>
      </c>
      <c r="B115" s="224" t="inlineStr">
        <is>
          <t>AGADIR HAY SALAM SOM</t>
        </is>
      </c>
      <c r="C115" s="224" t="inlineStr">
        <is>
          <t>D45 OUARSSASSA YASSINE</t>
        </is>
      </c>
      <c r="D115" s="110" t="inlineStr">
        <is>
          <t>COLORANT</t>
        </is>
      </c>
      <c r="E115" s="151" t="n">
        <v>22.92</v>
      </c>
      <c r="F115" s="109" t="n">
        <v>6575.21998596191</v>
      </c>
      <c r="G115" s="109" t="n">
        <v>5000</v>
      </c>
      <c r="H115" s="108" t="n">
        <v>0.32</v>
      </c>
      <c r="I115" s="109" t="n">
        <v>3868.62001037598</v>
      </c>
      <c r="J115" s="108" t="n">
        <v>0.7</v>
      </c>
      <c r="K115" s="109" t="n">
        <v>46931.3499526978</v>
      </c>
      <c r="L115" s="109" t="n">
        <v>17000</v>
      </c>
      <c r="M115" s="108" t="n">
        <v>1.76</v>
      </c>
      <c r="N115" s="109" t="n">
        <v>36024.8501348495</v>
      </c>
      <c r="O115" s="108" t="n">
        <v>0.3</v>
      </c>
      <c r="P115" s="109" t="n">
        <v>0</v>
      </c>
      <c r="Q115" s="109" t="n">
        <v>370.833333333333</v>
      </c>
      <c r="R115" s="230" t="n">
        <v>0</v>
      </c>
    </row>
    <row r="116" ht="14.25" customHeight="1" s="274">
      <c r="A116" s="229" t="inlineStr">
        <is>
          <t>AGADIR</t>
        </is>
      </c>
      <c r="B116" s="224" t="inlineStr">
        <is>
          <t>AGADIR HAY SALAM SOM</t>
        </is>
      </c>
      <c r="C116" s="224" t="inlineStr">
        <is>
          <t>D45 OUARSSASSA YASSINE</t>
        </is>
      </c>
      <c r="D116" s="110" t="inlineStr">
        <is>
          <t>BOUILLON</t>
        </is>
      </c>
      <c r="E116" s="151" t="n">
        <v>157.09</v>
      </c>
      <c r="F116" s="109" t="n">
        <v>32454.9597015381</v>
      </c>
      <c r="G116" s="109" t="n">
        <v>25000</v>
      </c>
      <c r="H116" s="108" t="n">
        <v>0.3</v>
      </c>
      <c r="I116" s="109" t="n">
        <v>22583.1102600098</v>
      </c>
      <c r="J116" s="108" t="n">
        <v>0.44</v>
      </c>
      <c r="K116" s="109" t="n">
        <v>298642.369324982</v>
      </c>
      <c r="L116" s="109" t="n">
        <v>282000</v>
      </c>
      <c r="M116" s="108" t="n">
        <v>0.06</v>
      </c>
      <c r="N116" s="109" t="n">
        <v>226836.690784454</v>
      </c>
      <c r="O116" s="108" t="n">
        <v>0.32</v>
      </c>
      <c r="P116" s="109" t="n">
        <v>0</v>
      </c>
      <c r="Q116" s="109" t="n">
        <v>2690.65</v>
      </c>
      <c r="R116" s="230" t="n">
        <v>0</v>
      </c>
    </row>
    <row r="117" ht="14.25" customHeight="1" s="274">
      <c r="A117" s="229" t="inlineStr">
        <is>
          <t>AGADIR</t>
        </is>
      </c>
      <c r="B117" s="224" t="inlineStr">
        <is>
          <t>AGADIR HAY SALAM SOM</t>
        </is>
      </c>
      <c r="C117" s="224" t="inlineStr">
        <is>
          <t>D45 OUARSSASSA YASSINE</t>
        </is>
      </c>
      <c r="D117" s="110" t="inlineStr">
        <is>
          <t>CONDIMENTS</t>
        </is>
      </c>
      <c r="E117" s="151" t="n">
        <v>0</v>
      </c>
      <c r="F117" s="109" t="n">
        <v>12824.1500396729</v>
      </c>
      <c r="G117" s="109" t="n">
        <v>1</v>
      </c>
      <c r="H117" s="108" t="inlineStr">
        <is>
          <t>%</t>
        </is>
      </c>
      <c r="I117" s="109" t="n">
        <v>17718.6399536133</v>
      </c>
      <c r="J117" s="108" t="n">
        <v>-0.28</v>
      </c>
      <c r="K117" s="109" t="n">
        <v>69413.1104650497</v>
      </c>
      <c r="L117" s="109" t="n">
        <v>1</v>
      </c>
      <c r="M117" s="108" t="inlineStr">
        <is>
          <t>%</t>
        </is>
      </c>
      <c r="N117" s="109" t="n">
        <v>93623.40006256101</v>
      </c>
      <c r="O117" s="108" t="n">
        <v>-0.26</v>
      </c>
      <c r="P117" s="109" t="n">
        <v>0</v>
      </c>
      <c r="Q117" s="109" t="n">
        <v>0</v>
      </c>
      <c r="R117" s="230" t="n">
        <v>0</v>
      </c>
    </row>
    <row r="118" ht="14.25" customHeight="1" s="274">
      <c r="A118" s="229" t="inlineStr">
        <is>
          <t>AGADIR</t>
        </is>
      </c>
      <c r="B118" s="224" t="inlineStr">
        <is>
          <t>AGADIR HAY SALAM SOM</t>
        </is>
      </c>
      <c r="C118" s="224" t="inlineStr">
        <is>
          <t>D45 OUARSSASSA YASSINE</t>
        </is>
      </c>
      <c r="D118" s="110" t="inlineStr">
        <is>
          <t>CONFITURE</t>
        </is>
      </c>
      <c r="E118" s="151" t="n">
        <v>0</v>
      </c>
      <c r="F118" s="109" t="n">
        <v>1276.07000541687</v>
      </c>
      <c r="G118" s="109" t="n">
        <v>1</v>
      </c>
      <c r="H118" s="108" t="inlineStr">
        <is>
          <t>127 507%</t>
        </is>
      </c>
      <c r="I118" s="109" t="n">
        <v>8728.00006103516</v>
      </c>
      <c r="J118" s="108" t="n">
        <v>-0.85</v>
      </c>
      <c r="K118" s="109" t="n">
        <v>14827.6900577545</v>
      </c>
      <c r="L118" s="109" t="n">
        <v>1</v>
      </c>
      <c r="M118" s="108" t="inlineStr">
        <is>
          <t>1 482 669%</t>
        </is>
      </c>
      <c r="N118" s="109" t="n">
        <v>21533.3301477432</v>
      </c>
      <c r="O118" s="108" t="n">
        <v>-0.31</v>
      </c>
      <c r="P118" s="109" t="n">
        <v>0</v>
      </c>
      <c r="Q118" s="109" t="n">
        <v>0</v>
      </c>
      <c r="R118" s="230" t="n">
        <v>0</v>
      </c>
    </row>
    <row r="119" ht="14.25" customHeight="1" s="274">
      <c r="A119" s="229" t="inlineStr">
        <is>
          <t>AGADIR</t>
        </is>
      </c>
      <c r="B119" s="224" t="inlineStr">
        <is>
          <t>AGADIR HAY SALAM SOM</t>
        </is>
      </c>
      <c r="C119" s="224" t="inlineStr">
        <is>
          <t>D45 OUARSSASSA YASSINE</t>
        </is>
      </c>
      <c r="D119" s="110" t="inlineStr">
        <is>
          <t>CONSERVES</t>
        </is>
      </c>
      <c r="E119" s="151" t="n">
        <v>0</v>
      </c>
      <c r="F119" s="109" t="n">
        <v>480</v>
      </c>
      <c r="G119" s="109" t="n">
        <v>1</v>
      </c>
      <c r="H119" s="108" t="inlineStr">
        <is>
          <t>47 900%</t>
        </is>
      </c>
      <c r="I119" s="109" t="n">
        <v>4315.38998413086</v>
      </c>
      <c r="J119" s="108" t="n">
        <v>-0.89</v>
      </c>
      <c r="K119" s="109" t="n">
        <v>7905.54992580414</v>
      </c>
      <c r="L119" s="109" t="n">
        <v>1</v>
      </c>
      <c r="M119" s="108" t="inlineStr">
        <is>
          <t>790 455%</t>
        </is>
      </c>
      <c r="N119" s="109" t="n">
        <v>14476.369948864</v>
      </c>
      <c r="O119" s="108" t="n">
        <v>-0.45</v>
      </c>
      <c r="P119" s="109" t="n">
        <v>0</v>
      </c>
      <c r="Q119" s="109" t="n">
        <v>0</v>
      </c>
      <c r="R119" s="230" t="n">
        <v>0</v>
      </c>
    </row>
    <row r="120" ht="14.25" customHeight="1" s="274">
      <c r="A120" s="229" t="inlineStr">
        <is>
          <t>AGADIR</t>
        </is>
      </c>
      <c r="B120" s="224" t="inlineStr">
        <is>
          <t>AGADIR HAY SALAM SOM</t>
        </is>
      </c>
      <c r="C120" s="224" t="inlineStr">
        <is>
          <t>D45 OUARSSASSA YASSINE</t>
        </is>
      </c>
      <c r="D120" s="110" t="inlineStr">
        <is>
          <t>MISWAK</t>
        </is>
      </c>
      <c r="E120" s="151" t="n">
        <v>0</v>
      </c>
      <c r="F120" s="109" t="n">
        <v>0</v>
      </c>
      <c r="G120" s="109" t="n">
        <v>0</v>
      </c>
      <c r="H120" s="108" t="inlineStr">
        <is>
          <t>%</t>
        </is>
      </c>
      <c r="I120" s="109" t="n">
        <v>0</v>
      </c>
      <c r="J120" s="108" t="inlineStr">
        <is>
          <t>%</t>
        </is>
      </c>
      <c r="K120" s="109" t="n">
        <v>0</v>
      </c>
      <c r="L120" s="109" t="n">
        <v>0</v>
      </c>
      <c r="M120" s="108" t="inlineStr">
        <is>
          <t>%</t>
        </is>
      </c>
      <c r="N120" s="109" t="n">
        <v>0</v>
      </c>
      <c r="O120" s="108" t="inlineStr">
        <is>
          <t>%</t>
        </is>
      </c>
      <c r="P120" s="109" t="n">
        <v>0</v>
      </c>
      <c r="Q120" s="109" t="n">
        <v>0</v>
      </c>
      <c r="R120" s="230" t="n">
        <v>0</v>
      </c>
    </row>
    <row r="121" ht="14.25" customHeight="1" s="274" thickBot="1">
      <c r="A121" s="231" t="inlineStr">
        <is>
          <t>AGADIR</t>
        </is>
      </c>
      <c r="B121" s="232" t="inlineStr">
        <is>
          <t>AGADIR HAY SALAM SOM</t>
        </is>
      </c>
      <c r="C121" s="232" t="inlineStr">
        <is>
          <t>D45 OUARSSASSA YASSINE</t>
        </is>
      </c>
      <c r="D121" s="107" t="inlineStr">
        <is>
          <t>C.A (ht)</t>
        </is>
      </c>
      <c r="E121" s="152" t="n">
        <v>1871.19</v>
      </c>
      <c r="F121" s="106" t="n">
        <v>201457.71</v>
      </c>
      <c r="G121" s="106" t="n">
        <v>220000</v>
      </c>
      <c r="H121" s="233" t="n">
        <v>-0.08</v>
      </c>
      <c r="I121" s="106" t="n">
        <v>214248.9</v>
      </c>
      <c r="J121" s="233" t="n">
        <v>-0.06</v>
      </c>
      <c r="K121" s="106" t="n">
        <v>1430558.86</v>
      </c>
      <c r="L121" s="106" t="n">
        <v>1340000</v>
      </c>
      <c r="M121" s="233" t="n">
        <v>0.07000000000000001</v>
      </c>
      <c r="N121" s="106" t="n">
        <v>1265628.5</v>
      </c>
      <c r="O121" s="233" t="n">
        <v>0.13</v>
      </c>
      <c r="P121" s="106" t="n">
        <v>0</v>
      </c>
      <c r="Q121" s="106" t="n">
        <v>11063.95</v>
      </c>
      <c r="R121" s="234" t="n">
        <v>0</v>
      </c>
    </row>
    <row r="122" ht="14.25" customHeight="1" s="274">
      <c r="A122" s="225" t="inlineStr">
        <is>
          <t>AGADIR</t>
        </is>
      </c>
      <c r="B122" s="226" t="inlineStr">
        <is>
          <t>AGADIR HAY SALAM VMM</t>
        </is>
      </c>
      <c r="C122" s="226" t="inlineStr">
        <is>
          <t>Y60 ATOUAOU AIMAD</t>
        </is>
      </c>
      <c r="D122" s="112" t="inlineStr">
        <is>
          <t>LEVURE</t>
        </is>
      </c>
      <c r="E122" s="150" t="n">
        <v>0</v>
      </c>
      <c r="F122" s="111" t="n">
        <v>0</v>
      </c>
      <c r="G122" s="111" t="n">
        <v>1</v>
      </c>
      <c r="H122" s="227" t="n">
        <v>-1</v>
      </c>
      <c r="I122" s="111" t="n">
        <v>2804.51001739502</v>
      </c>
      <c r="J122" s="227" t="n">
        <v>-1</v>
      </c>
      <c r="K122" s="111" t="n">
        <v>9509.289878845209</v>
      </c>
      <c r="L122" s="111" t="n">
        <v>1</v>
      </c>
      <c r="M122" s="227" t="inlineStr">
        <is>
          <t>950 829%</t>
        </is>
      </c>
      <c r="N122" s="111" t="n">
        <v>59580.3512878418</v>
      </c>
      <c r="O122" s="227" t="n">
        <v>-0.84</v>
      </c>
      <c r="P122" s="111" t="n">
        <v>0</v>
      </c>
      <c r="Q122" s="111" t="n">
        <v>0</v>
      </c>
      <c r="R122" s="228" t="n">
        <v>0</v>
      </c>
    </row>
    <row r="123" ht="14.25" customHeight="1" s="274">
      <c r="A123" s="229" t="inlineStr">
        <is>
          <t>AGADIR</t>
        </is>
      </c>
      <c r="B123" s="224" t="inlineStr">
        <is>
          <t>AGADIR HAY SALAM VMM</t>
        </is>
      </c>
      <c r="C123" s="224" t="inlineStr">
        <is>
          <t>Y60 ATOUAOU AIMAD</t>
        </is>
      </c>
      <c r="D123" s="110" t="inlineStr">
        <is>
          <t>COLORANT</t>
        </is>
      </c>
      <c r="E123" s="151" t="n">
        <v>0</v>
      </c>
      <c r="F123" s="109" t="n">
        <v>0</v>
      </c>
      <c r="G123" s="109" t="n">
        <v>1</v>
      </c>
      <c r="H123" s="108" t="n">
        <v>-1</v>
      </c>
      <c r="I123" s="109" t="n">
        <v>0</v>
      </c>
      <c r="J123" s="108" t="inlineStr">
        <is>
          <t>%</t>
        </is>
      </c>
      <c r="K123" s="109" t="n">
        <v>504.01000213623</v>
      </c>
      <c r="L123" s="109" t="n">
        <v>1</v>
      </c>
      <c r="M123" s="108" t="inlineStr">
        <is>
          <t>50 301%</t>
        </is>
      </c>
      <c r="N123" s="109" t="n">
        <v>2296.30001068115</v>
      </c>
      <c r="O123" s="108" t="n">
        <v>-0.78</v>
      </c>
      <c r="P123" s="109" t="n">
        <v>0</v>
      </c>
      <c r="Q123" s="109" t="n">
        <v>0</v>
      </c>
      <c r="R123" s="230" t="n">
        <v>0</v>
      </c>
    </row>
    <row r="124" ht="14.25" customHeight="1" s="274">
      <c r="A124" s="229" t="inlineStr">
        <is>
          <t>AGADIR</t>
        </is>
      </c>
      <c r="B124" s="224" t="inlineStr">
        <is>
          <t>AGADIR HAY SALAM VMM</t>
        </is>
      </c>
      <c r="C124" s="224" t="inlineStr">
        <is>
          <t>Y60 ATOUAOU AIMAD</t>
        </is>
      </c>
      <c r="D124" s="110" t="inlineStr">
        <is>
          <t>BOUILLON</t>
        </is>
      </c>
      <c r="E124" s="151" t="n">
        <v>0</v>
      </c>
      <c r="F124" s="109" t="n">
        <v>0</v>
      </c>
      <c r="G124" s="109" t="n">
        <v>1</v>
      </c>
      <c r="H124" s="108" t="n">
        <v>-1</v>
      </c>
      <c r="I124" s="109" t="n">
        <v>474.169998168945</v>
      </c>
      <c r="J124" s="108" t="n">
        <v>-1</v>
      </c>
      <c r="K124" s="109" t="n">
        <v>2336.68995285034</v>
      </c>
      <c r="L124" s="109" t="n">
        <v>1</v>
      </c>
      <c r="M124" s="108" t="inlineStr">
        <is>
          <t>233 569%</t>
        </is>
      </c>
      <c r="N124" s="109" t="n">
        <v>14952.63996315</v>
      </c>
      <c r="O124" s="108" t="n">
        <v>-0.84</v>
      </c>
      <c r="P124" s="109" t="n">
        <v>0</v>
      </c>
      <c r="Q124" s="109" t="n">
        <v>0</v>
      </c>
      <c r="R124" s="230" t="n">
        <v>0</v>
      </c>
    </row>
    <row r="125" ht="14.25" customHeight="1" s="274">
      <c r="A125" s="229" t="inlineStr">
        <is>
          <t>AGADIR</t>
        </is>
      </c>
      <c r="B125" s="224" t="inlineStr">
        <is>
          <t>AGADIR HAY SALAM VMM</t>
        </is>
      </c>
      <c r="C125" s="224" t="inlineStr">
        <is>
          <t>Y60 ATOUAOU AIMAD</t>
        </is>
      </c>
      <c r="D125" s="110" t="inlineStr">
        <is>
          <t>CONDIMENTS</t>
        </is>
      </c>
      <c r="E125" s="151" t="n">
        <v>2273</v>
      </c>
      <c r="F125" s="109" t="n">
        <v>90875.9994564056</v>
      </c>
      <c r="G125" s="109" t="n">
        <v>75000</v>
      </c>
      <c r="H125" s="108" t="n">
        <v>0.21</v>
      </c>
      <c r="I125" s="109" t="n">
        <v>72697.840461731</v>
      </c>
      <c r="J125" s="108" t="n">
        <v>0.25</v>
      </c>
      <c r="K125" s="109" t="n">
        <v>583896.252905846</v>
      </c>
      <c r="L125" s="109" t="n">
        <v>576000</v>
      </c>
      <c r="M125" s="108" t="n">
        <v>0.01</v>
      </c>
      <c r="N125" s="109" t="n">
        <v>515790.620033264</v>
      </c>
      <c r="O125" s="108" t="n">
        <v>0.13</v>
      </c>
      <c r="P125" s="109" t="n">
        <v>0</v>
      </c>
      <c r="Q125" s="109" t="n">
        <v>9987.125</v>
      </c>
      <c r="R125" s="230" t="n">
        <v>0</v>
      </c>
    </row>
    <row r="126" ht="14.25" customHeight="1" s="274">
      <c r="A126" s="229" t="inlineStr">
        <is>
          <t>AGADIR</t>
        </is>
      </c>
      <c r="B126" s="224" t="inlineStr">
        <is>
          <t>AGADIR HAY SALAM VMM</t>
        </is>
      </c>
      <c r="C126" s="224" t="inlineStr">
        <is>
          <t>Y60 ATOUAOU AIMAD</t>
        </is>
      </c>
      <c r="D126" s="110" t="inlineStr">
        <is>
          <t>CONFITURE</t>
        </is>
      </c>
      <c r="E126" s="151" t="n">
        <v>607</v>
      </c>
      <c r="F126" s="109" t="n">
        <v>53173.8203125</v>
      </c>
      <c r="G126" s="109" t="n">
        <v>50000</v>
      </c>
      <c r="H126" s="108" t="n">
        <v>0.06</v>
      </c>
      <c r="I126" s="109" t="n">
        <v>44085.5301818848</v>
      </c>
      <c r="J126" s="108" t="n">
        <v>0.21</v>
      </c>
      <c r="K126" s="109" t="n">
        <v>253168.600110779</v>
      </c>
      <c r="L126" s="109" t="n">
        <v>258500</v>
      </c>
      <c r="M126" s="108" t="n">
        <v>-0.02</v>
      </c>
      <c r="N126" s="109" t="n">
        <v>202219.539916763</v>
      </c>
      <c r="O126" s="108" t="n">
        <v>0.25</v>
      </c>
      <c r="P126" s="109" t="n">
        <v>0</v>
      </c>
      <c r="Q126" s="109" t="n">
        <v>512.25</v>
      </c>
      <c r="R126" s="230" t="n">
        <v>0</v>
      </c>
    </row>
    <row r="127" ht="14.25" customHeight="1" s="274">
      <c r="A127" s="229" t="inlineStr">
        <is>
          <t>AGADIR</t>
        </is>
      </c>
      <c r="B127" s="224" t="inlineStr">
        <is>
          <t>AGADIR HAY SALAM VMM</t>
        </is>
      </c>
      <c r="C127" s="224" t="inlineStr">
        <is>
          <t>Y60 ATOUAOU AIMAD</t>
        </is>
      </c>
      <c r="D127" s="110" t="inlineStr">
        <is>
          <t>CONSERVES</t>
        </is>
      </c>
      <c r="E127" s="151" t="n">
        <v>699.2</v>
      </c>
      <c r="F127" s="109" t="n">
        <v>39011.2393798828</v>
      </c>
      <c r="G127" s="109" t="n">
        <v>40000</v>
      </c>
      <c r="H127" s="108" t="n">
        <v>-0.02</v>
      </c>
      <c r="I127" s="109" t="n">
        <v>25187.8702697754</v>
      </c>
      <c r="J127" s="108" t="n">
        <v>0.55</v>
      </c>
      <c r="K127" s="109" t="n">
        <v>170903.919807434</v>
      </c>
      <c r="L127" s="109" t="n">
        <v>210000</v>
      </c>
      <c r="M127" s="108" t="n">
        <v>-0.19</v>
      </c>
      <c r="N127" s="109" t="n">
        <v>166505.519058228</v>
      </c>
      <c r="O127" s="108" t="n">
        <v>0.03</v>
      </c>
      <c r="P127" s="109" t="n">
        <v>0</v>
      </c>
      <c r="Q127" s="109" t="n">
        <v>1200</v>
      </c>
      <c r="R127" s="230" t="n">
        <v>0</v>
      </c>
    </row>
    <row r="128" ht="14.25" customHeight="1" s="274">
      <c r="A128" s="229" t="inlineStr">
        <is>
          <t>AGADIR</t>
        </is>
      </c>
      <c r="B128" s="224" t="inlineStr">
        <is>
          <t>AGADIR HAY SALAM VMM</t>
        </is>
      </c>
      <c r="C128" s="224" t="inlineStr">
        <is>
          <t>Y60 ATOUAOU AIMAD</t>
        </is>
      </c>
      <c r="D128" s="110" t="inlineStr">
        <is>
          <t>MISWAK</t>
        </is>
      </c>
      <c r="E128" s="151" t="n">
        <v>0</v>
      </c>
      <c r="F128" s="109" t="n">
        <v>0</v>
      </c>
      <c r="G128" s="109" t="n">
        <v>0</v>
      </c>
      <c r="H128" s="108" t="inlineStr">
        <is>
          <t>%</t>
        </is>
      </c>
      <c r="I128" s="109" t="n">
        <v>0</v>
      </c>
      <c r="J128" s="108" t="inlineStr">
        <is>
          <t>%</t>
        </is>
      </c>
      <c r="K128" s="109" t="n">
        <v>0</v>
      </c>
      <c r="L128" s="109" t="n">
        <v>0</v>
      </c>
      <c r="M128" s="108" t="inlineStr">
        <is>
          <t>%</t>
        </is>
      </c>
      <c r="N128" s="109" t="n">
        <v>0</v>
      </c>
      <c r="O128" s="108" t="inlineStr">
        <is>
          <t>%</t>
        </is>
      </c>
      <c r="P128" s="109" t="n">
        <v>0</v>
      </c>
      <c r="Q128" s="109" t="n">
        <v>0</v>
      </c>
      <c r="R128" s="230" t="n">
        <v>0</v>
      </c>
    </row>
    <row r="129" ht="14.25" customHeight="1" s="274" thickBot="1">
      <c r="A129" s="231" t="inlineStr">
        <is>
          <t>AGADIR</t>
        </is>
      </c>
      <c r="B129" s="232" t="inlineStr">
        <is>
          <t>AGADIR HAY SALAM VMM</t>
        </is>
      </c>
      <c r="C129" s="232" t="inlineStr">
        <is>
          <t>Y60 ATOUAOU AIMAD</t>
        </is>
      </c>
      <c r="D129" s="107" t="inlineStr">
        <is>
          <t>C.A (ht)</t>
        </is>
      </c>
      <c r="E129" s="152" t="n">
        <v>5507.26</v>
      </c>
      <c r="F129" s="106" t="n">
        <v>237570.74</v>
      </c>
      <c r="G129" s="106" t="n">
        <v>220000</v>
      </c>
      <c r="H129" s="233" t="n">
        <v>0.08</v>
      </c>
      <c r="I129" s="106" t="n">
        <v>200816.27</v>
      </c>
      <c r="J129" s="233" t="n">
        <v>0.18</v>
      </c>
      <c r="K129" s="106" t="n">
        <v>1478153.06</v>
      </c>
      <c r="L129" s="106" t="n">
        <v>1560000</v>
      </c>
      <c r="M129" s="233" t="n">
        <v>-0.05</v>
      </c>
      <c r="N129" s="106" t="n">
        <v>1427384.13</v>
      </c>
      <c r="O129" s="233" t="n">
        <v>0.04</v>
      </c>
      <c r="P129" s="106" t="n">
        <v>0</v>
      </c>
      <c r="Q129" s="106" t="n">
        <v>22429.8083333333</v>
      </c>
      <c r="R129" s="234" t="n">
        <v>0</v>
      </c>
    </row>
    <row r="130" ht="14.25" customHeight="1" s="274">
      <c r="A130" s="225" t="inlineStr">
        <is>
          <t>AGADIR</t>
        </is>
      </c>
      <c r="B130" s="226" t="inlineStr">
        <is>
          <t>AGADIR HAY EL MOHAMADI VMM</t>
        </is>
      </c>
      <c r="C130" s="226" t="inlineStr">
        <is>
          <t>F77 EL MEZRAOUI YOUSSEF</t>
        </is>
      </c>
      <c r="D130" s="112" t="inlineStr">
        <is>
          <t>LEVURE</t>
        </is>
      </c>
      <c r="E130" s="150" t="n">
        <v>0</v>
      </c>
      <c r="F130" s="111" t="n">
        <v>0</v>
      </c>
      <c r="G130" s="111" t="n">
        <v>1</v>
      </c>
      <c r="H130" s="227" t="n">
        <v>-1</v>
      </c>
      <c r="I130" s="111" t="n">
        <v>0</v>
      </c>
      <c r="J130" s="227" t="inlineStr">
        <is>
          <t>%</t>
        </is>
      </c>
      <c r="K130" s="111" t="n">
        <v>3388.75996398926</v>
      </c>
      <c r="L130" s="111" t="n">
        <v>1</v>
      </c>
      <c r="M130" s="227" t="inlineStr">
        <is>
          <t>338 776%</t>
        </is>
      </c>
      <c r="N130" s="111" t="n">
        <v>1992.36001586914</v>
      </c>
      <c r="O130" s="227" t="n">
        <v>0.7</v>
      </c>
      <c r="P130" s="111" t="n">
        <v>0</v>
      </c>
      <c r="Q130" s="111" t="n">
        <v>0</v>
      </c>
      <c r="R130" s="228" t="n">
        <v>0</v>
      </c>
    </row>
    <row r="131" ht="14.25" customHeight="1" s="274">
      <c r="A131" s="229" t="inlineStr">
        <is>
          <t>AGADIR</t>
        </is>
      </c>
      <c r="B131" s="224" t="inlineStr">
        <is>
          <t>AGADIR HAY EL MOHAMADI VMM</t>
        </is>
      </c>
      <c r="C131" s="224" t="inlineStr">
        <is>
          <t>F77 EL MEZRAOUI YOUSSEF</t>
        </is>
      </c>
      <c r="D131" s="110" t="inlineStr">
        <is>
          <t>COLORANT</t>
        </is>
      </c>
      <c r="E131" s="151" t="n">
        <v>0</v>
      </c>
      <c r="F131" s="109" t="n">
        <v>0</v>
      </c>
      <c r="G131" s="109" t="n">
        <v>1</v>
      </c>
      <c r="H131" s="108" t="n">
        <v>-1</v>
      </c>
      <c r="I131" s="109" t="n">
        <v>0</v>
      </c>
      <c r="J131" s="108" t="inlineStr">
        <is>
          <t>%</t>
        </is>
      </c>
      <c r="K131" s="109" t="n">
        <v>67.5</v>
      </c>
      <c r="L131" s="109" t="n">
        <v>1</v>
      </c>
      <c r="M131" s="108" t="inlineStr">
        <is>
          <t>6 650%</t>
        </is>
      </c>
      <c r="N131" s="109" t="n">
        <v>0</v>
      </c>
      <c r="O131" s="108" t="inlineStr">
        <is>
          <t>%</t>
        </is>
      </c>
      <c r="P131" s="109" t="n">
        <v>0</v>
      </c>
      <c r="Q131" s="109" t="n">
        <v>0</v>
      </c>
      <c r="R131" s="230" t="n">
        <v>0</v>
      </c>
    </row>
    <row r="132" ht="14.25" customHeight="1" s="274">
      <c r="A132" s="229" t="inlineStr">
        <is>
          <t>AGADIR</t>
        </is>
      </c>
      <c r="B132" s="224" t="inlineStr">
        <is>
          <t>AGADIR HAY EL MOHAMADI VMM</t>
        </is>
      </c>
      <c r="C132" s="224" t="inlineStr">
        <is>
          <t>F77 EL MEZRAOUI YOUSSEF</t>
        </is>
      </c>
      <c r="D132" s="110" t="inlineStr">
        <is>
          <t>BOUILLON</t>
        </is>
      </c>
      <c r="E132" s="151" t="n">
        <v>0</v>
      </c>
      <c r="F132" s="109" t="n">
        <v>0</v>
      </c>
      <c r="G132" s="109" t="n">
        <v>1</v>
      </c>
      <c r="H132" s="108" t="n">
        <v>-1</v>
      </c>
      <c r="I132" s="109" t="n">
        <v>0</v>
      </c>
      <c r="J132" s="108" t="inlineStr">
        <is>
          <t>%</t>
        </is>
      </c>
      <c r="K132" s="109" t="n">
        <v>2100.32997512817</v>
      </c>
      <c r="L132" s="109" t="n">
        <v>1</v>
      </c>
      <c r="M132" s="108" t="inlineStr">
        <is>
          <t>209 933%</t>
        </is>
      </c>
      <c r="N132" s="109" t="n">
        <v>-130</v>
      </c>
      <c r="O132" s="108" t="inlineStr">
        <is>
          <t>-1 716%</t>
        </is>
      </c>
      <c r="P132" s="109" t="n">
        <v>0</v>
      </c>
      <c r="Q132" s="109" t="n">
        <v>0</v>
      </c>
      <c r="R132" s="230" t="n">
        <v>0</v>
      </c>
    </row>
    <row r="133" ht="14.25" customHeight="1" s="274">
      <c r="A133" s="229" t="inlineStr">
        <is>
          <t>AGADIR</t>
        </is>
      </c>
      <c r="B133" s="224" t="inlineStr">
        <is>
          <t>AGADIR HAY EL MOHAMADI VMM</t>
        </is>
      </c>
      <c r="C133" s="224" t="inlineStr">
        <is>
          <t>F77 EL MEZRAOUI YOUSSEF</t>
        </is>
      </c>
      <c r="D133" s="110" t="inlineStr">
        <is>
          <t>CONDIMENTS</t>
        </is>
      </c>
      <c r="E133" s="151" t="n">
        <v>4433.36</v>
      </c>
      <c r="F133" s="109" t="n">
        <v>85322.73008346561</v>
      </c>
      <c r="G133" s="109" t="n">
        <v>80000</v>
      </c>
      <c r="H133" s="108" t="n">
        <v>0.07000000000000001</v>
      </c>
      <c r="I133" s="109" t="n">
        <v>75660.3705596924</v>
      </c>
      <c r="J133" s="108" t="n">
        <v>0.13</v>
      </c>
      <c r="K133" s="109" t="n">
        <v>523393.068137169</v>
      </c>
      <c r="L133" s="109" t="n">
        <v>625000</v>
      </c>
      <c r="M133" s="108" t="n">
        <v>-0.16</v>
      </c>
      <c r="N133" s="109" t="n">
        <v>540426.750896454</v>
      </c>
      <c r="O133" s="108" t="n">
        <v>-0.03</v>
      </c>
      <c r="P133" s="109" t="n">
        <v>0</v>
      </c>
      <c r="Q133" s="109" t="n">
        <v>1344</v>
      </c>
      <c r="R133" s="230" t="n">
        <v>0</v>
      </c>
    </row>
    <row r="134" ht="14.25" customHeight="1" s="274">
      <c r="A134" s="229" t="inlineStr">
        <is>
          <t>AGADIR</t>
        </is>
      </c>
      <c r="B134" s="224" t="inlineStr">
        <is>
          <t>AGADIR HAY EL MOHAMADI VMM</t>
        </is>
      </c>
      <c r="C134" s="224" t="inlineStr">
        <is>
          <t>F77 EL MEZRAOUI YOUSSEF</t>
        </is>
      </c>
      <c r="D134" s="110" t="inlineStr">
        <is>
          <t>CONFITURE</t>
        </is>
      </c>
      <c r="E134" s="151" t="n">
        <v>667</v>
      </c>
      <c r="F134" s="109" t="n">
        <v>51865.6296920776</v>
      </c>
      <c r="G134" s="109" t="n">
        <v>70000</v>
      </c>
      <c r="H134" s="108" t="n">
        <v>-0.26</v>
      </c>
      <c r="I134" s="109" t="n">
        <v>68178.2899453733</v>
      </c>
      <c r="J134" s="108" t="n">
        <v>-0.24</v>
      </c>
      <c r="K134" s="109" t="n">
        <v>295661.389138946</v>
      </c>
      <c r="L134" s="109" t="n">
        <v>322000</v>
      </c>
      <c r="M134" s="108" t="n">
        <v>-0.08</v>
      </c>
      <c r="N134" s="109" t="n">
        <v>270052.618375549</v>
      </c>
      <c r="O134" s="108" t="n">
        <v>0.09</v>
      </c>
      <c r="P134" s="109" t="n">
        <v>0</v>
      </c>
      <c r="Q134" s="109" t="n">
        <v>989</v>
      </c>
      <c r="R134" s="230" t="n">
        <v>0</v>
      </c>
    </row>
    <row r="135" ht="14.25" customHeight="1" s="274">
      <c r="A135" s="229" t="inlineStr">
        <is>
          <t>AGADIR</t>
        </is>
      </c>
      <c r="B135" s="224" t="inlineStr">
        <is>
          <t>AGADIR HAY EL MOHAMADI VMM</t>
        </is>
      </c>
      <c r="C135" s="224" t="inlineStr">
        <is>
          <t>F77 EL MEZRAOUI YOUSSEF</t>
        </is>
      </c>
      <c r="D135" s="110" t="inlineStr">
        <is>
          <t>CONSERVES</t>
        </is>
      </c>
      <c r="E135" s="151" t="n">
        <v>0</v>
      </c>
      <c r="F135" s="109" t="n">
        <v>19077.6199798584</v>
      </c>
      <c r="G135" s="109" t="n">
        <v>15000</v>
      </c>
      <c r="H135" s="108" t="n">
        <v>0.27</v>
      </c>
      <c r="I135" s="109" t="n">
        <v>13765.3901367188</v>
      </c>
      <c r="J135" s="108" t="n">
        <v>0.39</v>
      </c>
      <c r="K135" s="109" t="n">
        <v>138646.839927673</v>
      </c>
      <c r="L135" s="109" t="n">
        <v>151000</v>
      </c>
      <c r="M135" s="108" t="n">
        <v>-0.08</v>
      </c>
      <c r="N135" s="109" t="n">
        <v>104913.940002441</v>
      </c>
      <c r="O135" s="108" t="n">
        <v>0.32</v>
      </c>
      <c r="P135" s="109" t="n">
        <v>0</v>
      </c>
      <c r="Q135" s="109" t="n">
        <v>0</v>
      </c>
      <c r="R135" s="230" t="n">
        <v>0</v>
      </c>
    </row>
    <row r="136" ht="14.25" customHeight="1" s="274">
      <c r="A136" s="229" t="inlineStr">
        <is>
          <t>AGADIR</t>
        </is>
      </c>
      <c r="B136" s="224" t="inlineStr">
        <is>
          <t>AGADIR HAY EL MOHAMADI VMM</t>
        </is>
      </c>
      <c r="C136" s="224" t="inlineStr">
        <is>
          <t>F77 EL MEZRAOUI YOUSSEF</t>
        </is>
      </c>
      <c r="D136" s="110" t="inlineStr">
        <is>
          <t>MISWAK</t>
        </is>
      </c>
      <c r="E136" s="151" t="n">
        <v>0</v>
      </c>
      <c r="F136" s="109" t="n">
        <v>0</v>
      </c>
      <c r="G136" s="109" t="n">
        <v>0</v>
      </c>
      <c r="H136" s="108" t="inlineStr">
        <is>
          <t>%</t>
        </is>
      </c>
      <c r="I136" s="109" t="n">
        <v>0</v>
      </c>
      <c r="J136" s="108" t="inlineStr">
        <is>
          <t>%</t>
        </is>
      </c>
      <c r="K136" s="109" t="n">
        <v>0</v>
      </c>
      <c r="L136" s="109" t="n">
        <v>0</v>
      </c>
      <c r="M136" s="108" t="inlineStr">
        <is>
          <t>%</t>
        </is>
      </c>
      <c r="N136" s="109" t="n">
        <v>0</v>
      </c>
      <c r="O136" s="108" t="inlineStr">
        <is>
          <t>%</t>
        </is>
      </c>
      <c r="P136" s="109" t="n">
        <v>0</v>
      </c>
      <c r="Q136" s="109" t="n">
        <v>0</v>
      </c>
      <c r="R136" s="230" t="n">
        <v>0</v>
      </c>
    </row>
    <row r="137" ht="14.25" customHeight="1" s="274" thickBot="1">
      <c r="A137" s="231" t="inlineStr">
        <is>
          <t>AGADIR</t>
        </is>
      </c>
      <c r="B137" s="232" t="inlineStr">
        <is>
          <t>AGADIR HAY EL MOHAMADI VMM</t>
        </is>
      </c>
      <c r="C137" s="232" t="inlineStr">
        <is>
          <t>F77 EL MEZRAOUI YOUSSEF</t>
        </is>
      </c>
      <c r="D137" s="107" t="inlineStr">
        <is>
          <t>C.A (ht)</t>
        </is>
      </c>
      <c r="E137" s="152" t="n">
        <v>8750.23</v>
      </c>
      <c r="F137" s="106" t="n">
        <v>215344.88</v>
      </c>
      <c r="G137" s="106" t="n">
        <v>220000</v>
      </c>
      <c r="H137" s="233" t="n">
        <v>-0.02</v>
      </c>
      <c r="I137" s="106" t="n">
        <v>212833.41</v>
      </c>
      <c r="J137" s="233" t="n">
        <v>0.01</v>
      </c>
      <c r="K137" s="106" t="n">
        <v>1415098.53</v>
      </c>
      <c r="L137" s="106" t="n">
        <v>1535000</v>
      </c>
      <c r="M137" s="233" t="n">
        <v>-0.08</v>
      </c>
      <c r="N137" s="106" t="n">
        <v>1308780.11</v>
      </c>
      <c r="O137" s="233" t="n">
        <v>0.08</v>
      </c>
      <c r="P137" s="106" t="n">
        <v>0</v>
      </c>
      <c r="Q137" s="106" t="n">
        <v>4648.83333333333</v>
      </c>
      <c r="R137" s="234" t="n">
        <v>0</v>
      </c>
    </row>
    <row r="138" ht="14.25" customHeight="1" s="274">
      <c r="A138" s="225" t="inlineStr">
        <is>
          <t>AGADIR</t>
        </is>
      </c>
      <c r="B138" s="226" t="inlineStr">
        <is>
          <t>AGADIR HAY EL MOHAMADI SOM</t>
        </is>
      </c>
      <c r="C138" s="226" t="inlineStr">
        <is>
          <t>Y59 EL GHANMI MOHAMED</t>
        </is>
      </c>
      <c r="D138" s="112" t="inlineStr">
        <is>
          <t>LEVURE</t>
        </is>
      </c>
      <c r="E138" s="150" t="n">
        <v>2016.51</v>
      </c>
      <c r="F138" s="111" t="n">
        <v>48513.8101196289</v>
      </c>
      <c r="G138" s="111" t="n">
        <v>75000</v>
      </c>
      <c r="H138" s="227" t="n">
        <v>-0.35</v>
      </c>
      <c r="I138" s="111" t="n">
        <v>72867.1588745117</v>
      </c>
      <c r="J138" s="227" t="n">
        <v>-0.33</v>
      </c>
      <c r="K138" s="111" t="n">
        <v>482078.98059082</v>
      </c>
      <c r="L138" s="111" t="n">
        <v>560000</v>
      </c>
      <c r="M138" s="227" t="n">
        <v>-0.14</v>
      </c>
      <c r="N138" s="111" t="n">
        <v>520422.687576294</v>
      </c>
      <c r="O138" s="227" t="n">
        <v>-0.07000000000000001</v>
      </c>
      <c r="P138" s="111" t="n">
        <v>0</v>
      </c>
      <c r="Q138" s="111" t="n">
        <v>4054.825</v>
      </c>
      <c r="R138" s="228" t="n">
        <v>0</v>
      </c>
    </row>
    <row r="139" ht="14.25" customHeight="1" s="274">
      <c r="A139" s="229" t="inlineStr">
        <is>
          <t>AGADIR</t>
        </is>
      </c>
      <c r="B139" s="224" t="inlineStr">
        <is>
          <t>AGADIR HAY EL MOHAMADI SOM</t>
        </is>
      </c>
      <c r="C139" s="224" t="inlineStr">
        <is>
          <t>Y59 EL GHANMI MOHAMED</t>
        </is>
      </c>
      <c r="D139" s="110" t="inlineStr">
        <is>
          <t>COLORANT</t>
        </is>
      </c>
      <c r="E139" s="151" t="n">
        <v>187.17</v>
      </c>
      <c r="F139" s="109" t="n">
        <v>4659.08999633789</v>
      </c>
      <c r="G139" s="109" t="n">
        <v>7000</v>
      </c>
      <c r="H139" s="108" t="n">
        <v>-0.33</v>
      </c>
      <c r="I139" s="109" t="n">
        <v>5820.74005889893</v>
      </c>
      <c r="J139" s="108" t="n">
        <v>-0.2</v>
      </c>
      <c r="K139" s="109" t="n">
        <v>37918.0099334717</v>
      </c>
      <c r="L139" s="109" t="n">
        <v>17000</v>
      </c>
      <c r="M139" s="108" t="n">
        <v>1.23</v>
      </c>
      <c r="N139" s="109" t="n">
        <v>36736.630109787</v>
      </c>
      <c r="O139" s="108" t="n">
        <v>0.03</v>
      </c>
      <c r="P139" s="109" t="n">
        <v>0</v>
      </c>
      <c r="Q139" s="109" t="n">
        <v>129.166666666667</v>
      </c>
      <c r="R139" s="230" t="n">
        <v>0</v>
      </c>
    </row>
    <row r="140" ht="14.25" customHeight="1" s="274">
      <c r="A140" s="229" t="inlineStr">
        <is>
          <t>AGADIR</t>
        </is>
      </c>
      <c r="B140" s="224" t="inlineStr">
        <is>
          <t>AGADIR HAY EL MOHAMADI SOM</t>
        </is>
      </c>
      <c r="C140" s="224" t="inlineStr">
        <is>
          <t>Y59 EL GHANMI MOHAMED</t>
        </is>
      </c>
      <c r="D140" s="110" t="inlineStr">
        <is>
          <t>BOUILLON</t>
        </is>
      </c>
      <c r="E140" s="151" t="n">
        <v>1125.92</v>
      </c>
      <c r="F140" s="109" t="n">
        <v>23525.0594987869</v>
      </c>
      <c r="G140" s="109" t="n">
        <v>30000</v>
      </c>
      <c r="H140" s="108" t="n">
        <v>-0.22</v>
      </c>
      <c r="I140" s="109" t="n">
        <v>28640.2398099899</v>
      </c>
      <c r="J140" s="108" t="n">
        <v>-0.18</v>
      </c>
      <c r="K140" s="109" t="n">
        <v>262500.659430504</v>
      </c>
      <c r="L140" s="109" t="n">
        <v>267000</v>
      </c>
      <c r="M140" s="108" t="n">
        <v>-0.02</v>
      </c>
      <c r="N140" s="109" t="n">
        <v>216027.201268196</v>
      </c>
      <c r="O140" s="108" t="n">
        <v>0.22</v>
      </c>
      <c r="P140" s="109" t="n">
        <v>0</v>
      </c>
      <c r="Q140" s="109" t="n">
        <v>1016.6</v>
      </c>
      <c r="R140" s="230" t="n">
        <v>0</v>
      </c>
    </row>
    <row r="141" ht="14.25" customHeight="1" s="274">
      <c r="A141" s="229" t="inlineStr">
        <is>
          <t>AGADIR</t>
        </is>
      </c>
      <c r="B141" s="224" t="inlineStr">
        <is>
          <t>AGADIR HAY EL MOHAMADI SOM</t>
        </is>
      </c>
      <c r="C141" s="224" t="inlineStr">
        <is>
          <t>Y59 EL GHANMI MOHAMED</t>
        </is>
      </c>
      <c r="D141" s="110" t="inlineStr">
        <is>
          <t>CONDIMENTS</t>
        </is>
      </c>
      <c r="E141" s="151" t="n">
        <v>-4.75</v>
      </c>
      <c r="F141" s="109" t="n">
        <v>437.080001831055</v>
      </c>
      <c r="G141" s="109" t="n">
        <v>1</v>
      </c>
      <c r="H141" s="108" t="inlineStr">
        <is>
          <t>43 608%</t>
        </is>
      </c>
      <c r="I141" s="109" t="n">
        <v>1840.5</v>
      </c>
      <c r="J141" s="108" t="n">
        <v>-0.76</v>
      </c>
      <c r="K141" s="109" t="n">
        <v>37809.1399641037</v>
      </c>
      <c r="L141" s="109" t="n">
        <v>1</v>
      </c>
      <c r="M141" s="108" t="inlineStr">
        <is>
          <t>3 780 814%</t>
        </is>
      </c>
      <c r="N141" s="109" t="n">
        <v>34614.5200614929</v>
      </c>
      <c r="O141" s="108" t="n">
        <v>0.09</v>
      </c>
      <c r="P141" s="109" t="n">
        <v>0</v>
      </c>
      <c r="Q141" s="109" t="n">
        <v>821</v>
      </c>
      <c r="R141" s="230" t="n">
        <v>0</v>
      </c>
    </row>
    <row r="142" ht="14.25" customHeight="1" s="274">
      <c r="A142" s="229" t="inlineStr">
        <is>
          <t>AGADIR</t>
        </is>
      </c>
      <c r="B142" s="224" t="inlineStr">
        <is>
          <t>AGADIR HAY EL MOHAMADI SOM</t>
        </is>
      </c>
      <c r="C142" s="224" t="inlineStr">
        <is>
          <t>Y59 EL GHANMI MOHAMED</t>
        </is>
      </c>
      <c r="D142" s="110" t="inlineStr">
        <is>
          <t>CONFITURE</t>
        </is>
      </c>
      <c r="E142" s="151" t="n">
        <v>0</v>
      </c>
      <c r="F142" s="109" t="n">
        <v>0</v>
      </c>
      <c r="G142" s="109" t="n">
        <v>1</v>
      </c>
      <c r="H142" s="108" t="n">
        <v>-1</v>
      </c>
      <c r="I142" s="109" t="n">
        <v>805.199996948242</v>
      </c>
      <c r="J142" s="108" t="n">
        <v>-1</v>
      </c>
      <c r="K142" s="109" t="n">
        <v>17775.7598876953</v>
      </c>
      <c r="L142" s="109" t="n">
        <v>1</v>
      </c>
      <c r="M142" s="108" t="inlineStr">
        <is>
          <t>1 777 476%</t>
        </is>
      </c>
      <c r="N142" s="109" t="n">
        <v>12700.24010849</v>
      </c>
      <c r="O142" s="108" t="n">
        <v>0.4</v>
      </c>
      <c r="P142" s="109" t="n">
        <v>0</v>
      </c>
      <c r="Q142" s="109" t="n">
        <v>0</v>
      </c>
      <c r="R142" s="230" t="n">
        <v>0</v>
      </c>
    </row>
    <row r="143" ht="14.25" customHeight="1" s="274">
      <c r="A143" s="229" t="inlineStr">
        <is>
          <t>AGADIR</t>
        </is>
      </c>
      <c r="B143" s="224" t="inlineStr">
        <is>
          <t>AGADIR HAY EL MOHAMADI SOM</t>
        </is>
      </c>
      <c r="C143" s="224" t="inlineStr">
        <is>
          <t>Y59 EL GHANMI MOHAMED</t>
        </is>
      </c>
      <c r="D143" s="110" t="inlineStr">
        <is>
          <t>CONSERVES</t>
        </is>
      </c>
      <c r="E143" s="151" t="n">
        <v>0</v>
      </c>
      <c r="F143" s="109" t="n">
        <v>0</v>
      </c>
      <c r="G143" s="109" t="n">
        <v>1</v>
      </c>
      <c r="H143" s="108" t="n">
        <v>-1</v>
      </c>
      <c r="I143" s="109" t="n">
        <v>1066.00003051758</v>
      </c>
      <c r="J143" s="108" t="n">
        <v>-1</v>
      </c>
      <c r="K143" s="109" t="n">
        <v>3309.25003623962</v>
      </c>
      <c r="L143" s="109" t="n">
        <v>1</v>
      </c>
      <c r="M143" s="108" t="inlineStr">
        <is>
          <t>330 825%</t>
        </is>
      </c>
      <c r="N143" s="109" t="n">
        <v>5333.45013427734</v>
      </c>
      <c r="O143" s="108" t="n">
        <v>-0.38</v>
      </c>
      <c r="P143" s="109" t="n">
        <v>0</v>
      </c>
      <c r="Q143" s="109" t="n">
        <v>0</v>
      </c>
      <c r="R143" s="230" t="n">
        <v>0</v>
      </c>
    </row>
    <row r="144" ht="14.25" customHeight="1" s="274">
      <c r="A144" s="229" t="inlineStr">
        <is>
          <t>AGADIR</t>
        </is>
      </c>
      <c r="B144" s="224" t="inlineStr">
        <is>
          <t>AGADIR HAY EL MOHAMADI SOM</t>
        </is>
      </c>
      <c r="C144" s="224" t="inlineStr">
        <is>
          <t>Y59 EL GHANMI MOHAMED</t>
        </is>
      </c>
      <c r="D144" s="110" t="inlineStr">
        <is>
          <t>MISWAK</t>
        </is>
      </c>
      <c r="E144" s="151" t="n">
        <v>0</v>
      </c>
      <c r="F144" s="109" t="n">
        <v>0</v>
      </c>
      <c r="G144" s="109" t="n">
        <v>0</v>
      </c>
      <c r="H144" s="108" t="inlineStr">
        <is>
          <t>%</t>
        </is>
      </c>
      <c r="I144" s="109" t="n">
        <v>0</v>
      </c>
      <c r="J144" s="108" t="inlineStr">
        <is>
          <t>%</t>
        </is>
      </c>
      <c r="K144" s="109" t="n">
        <v>0</v>
      </c>
      <c r="L144" s="109" t="n">
        <v>0</v>
      </c>
      <c r="M144" s="108" t="inlineStr">
        <is>
          <t>%</t>
        </is>
      </c>
      <c r="N144" s="109" t="n">
        <v>0</v>
      </c>
      <c r="O144" s="108" t="inlineStr">
        <is>
          <t>%</t>
        </is>
      </c>
      <c r="P144" s="109" t="n">
        <v>0</v>
      </c>
      <c r="Q144" s="109" t="n">
        <v>0</v>
      </c>
      <c r="R144" s="230" t="n">
        <v>0</v>
      </c>
    </row>
    <row r="145" ht="14.25" customHeight="1" s="274" thickBot="1">
      <c r="A145" s="231" t="inlineStr">
        <is>
          <t>AGADIR</t>
        </is>
      </c>
      <c r="B145" s="232" t="inlineStr">
        <is>
          <t>AGADIR HAY EL MOHAMADI SOM</t>
        </is>
      </c>
      <c r="C145" s="232" t="inlineStr">
        <is>
          <t>Y59 EL GHANMI MOHAMED</t>
        </is>
      </c>
      <c r="D145" s="107" t="inlineStr">
        <is>
          <t>C.A (ht)</t>
        </is>
      </c>
      <c r="E145" s="152" t="n">
        <v>5731.8</v>
      </c>
      <c r="F145" s="106" t="n">
        <v>132139.11</v>
      </c>
      <c r="G145" s="106" t="n">
        <v>165000</v>
      </c>
      <c r="H145" s="233" t="n">
        <v>-0.2</v>
      </c>
      <c r="I145" s="106" t="n">
        <v>163817.39</v>
      </c>
      <c r="J145" s="233" t="n">
        <v>-0.19</v>
      </c>
      <c r="K145" s="106" t="n">
        <v>1286049.78</v>
      </c>
      <c r="L145" s="106" t="n">
        <v>1375000</v>
      </c>
      <c r="M145" s="233" t="n">
        <v>-0.06</v>
      </c>
      <c r="N145" s="106" t="n">
        <v>1256503.83</v>
      </c>
      <c r="O145" s="233" t="n">
        <v>0.02</v>
      </c>
      <c r="P145" s="106" t="n">
        <v>0</v>
      </c>
      <c r="Q145" s="106" t="n">
        <v>7405.50833333334</v>
      </c>
      <c r="R145" s="234" t="n">
        <v>0</v>
      </c>
    </row>
    <row r="146" ht="14.25" customHeight="1" s="274">
      <c r="A146" s="225" t="inlineStr">
        <is>
          <t>AGADIR</t>
        </is>
      </c>
      <c r="B146" s="226" t="inlineStr">
        <is>
          <t>TIZNIT SOM VMM</t>
        </is>
      </c>
      <c r="C146" s="226" t="inlineStr">
        <is>
          <t>485 NAMOUSS ABDESSAMAD</t>
        </is>
      </c>
      <c r="D146" s="112" t="inlineStr">
        <is>
          <t>LEVURE</t>
        </is>
      </c>
      <c r="E146" s="150" t="n">
        <v>1811.07</v>
      </c>
      <c r="F146" s="111" t="n">
        <v>52592.399230957</v>
      </c>
      <c r="G146" s="111" t="n">
        <v>50000</v>
      </c>
      <c r="H146" s="227" t="n">
        <v>0.05</v>
      </c>
      <c r="I146" s="111" t="n">
        <v>81477.9909667969</v>
      </c>
      <c r="J146" s="227" t="n">
        <v>-0.35</v>
      </c>
      <c r="K146" s="111" t="n">
        <v>433572.520812988</v>
      </c>
      <c r="L146" s="111" t="n">
        <v>407000</v>
      </c>
      <c r="M146" s="227" t="n">
        <v>0.07000000000000001</v>
      </c>
      <c r="N146" s="111" t="n">
        <v>352755.631225586</v>
      </c>
      <c r="O146" s="227" t="n">
        <v>0.23</v>
      </c>
      <c r="P146" s="111" t="n">
        <v>0</v>
      </c>
      <c r="Q146" s="111" t="n">
        <v>0</v>
      </c>
      <c r="R146" s="228" t="n">
        <v>0</v>
      </c>
    </row>
    <row r="147" ht="14.25" customHeight="1" s="274">
      <c r="A147" s="229" t="inlineStr">
        <is>
          <t>AGADIR</t>
        </is>
      </c>
      <c r="B147" s="224" t="inlineStr">
        <is>
          <t>TIZNIT SOM VMM</t>
        </is>
      </c>
      <c r="C147" s="224" t="inlineStr">
        <is>
          <t>485 NAMOUSS ABDESSAMAD</t>
        </is>
      </c>
      <c r="D147" s="110" t="inlineStr">
        <is>
          <t>COLORANT</t>
        </is>
      </c>
      <c r="E147" s="151" t="n">
        <v>0</v>
      </c>
      <c r="F147" s="109" t="n">
        <v>5456.7900390625</v>
      </c>
      <c r="G147" s="109" t="n">
        <v>10000</v>
      </c>
      <c r="H147" s="108" t="n">
        <v>-0.45</v>
      </c>
      <c r="I147" s="109" t="n">
        <v>7091.31997680664</v>
      </c>
      <c r="J147" s="108" t="n">
        <v>-0.23</v>
      </c>
      <c r="K147" s="109" t="n">
        <v>57412.5100765228</v>
      </c>
      <c r="L147" s="109" t="n">
        <v>22000</v>
      </c>
      <c r="M147" s="108" t="n">
        <v>1.61</v>
      </c>
      <c r="N147" s="109" t="n">
        <v>37321.9598236084</v>
      </c>
      <c r="O147" s="108" t="n">
        <v>0.54</v>
      </c>
      <c r="P147" s="109" t="n">
        <v>0</v>
      </c>
      <c r="Q147" s="109" t="n">
        <v>0</v>
      </c>
      <c r="R147" s="230" t="n">
        <v>0</v>
      </c>
    </row>
    <row r="148" ht="14.25" customHeight="1" s="274">
      <c r="A148" s="229" t="inlineStr">
        <is>
          <t>AGADIR</t>
        </is>
      </c>
      <c r="B148" s="224" t="inlineStr">
        <is>
          <t>TIZNIT SOM VMM</t>
        </is>
      </c>
      <c r="C148" s="224" t="inlineStr">
        <is>
          <t>485 NAMOUSS ABDESSAMAD</t>
        </is>
      </c>
      <c r="D148" s="110" t="inlineStr">
        <is>
          <t>BOUILLON</t>
        </is>
      </c>
      <c r="E148" s="151" t="n">
        <v>0</v>
      </c>
      <c r="F148" s="109" t="n">
        <v>8290.309661865231</v>
      </c>
      <c r="G148" s="109" t="n">
        <v>5000</v>
      </c>
      <c r="H148" s="108" t="n">
        <v>0.66</v>
      </c>
      <c r="I148" s="109" t="n">
        <v>4451.82995605469</v>
      </c>
      <c r="J148" s="108" t="n">
        <v>0.86</v>
      </c>
      <c r="K148" s="109" t="n">
        <v>189724.33879593</v>
      </c>
      <c r="L148" s="109" t="n">
        <v>187000</v>
      </c>
      <c r="M148" s="108" t="n">
        <v>0.01</v>
      </c>
      <c r="N148" s="109" t="n">
        <v>113287.320003033</v>
      </c>
      <c r="O148" s="108" t="n">
        <v>0.67</v>
      </c>
      <c r="P148" s="109" t="n">
        <v>0</v>
      </c>
      <c r="Q148" s="109" t="n">
        <v>0</v>
      </c>
      <c r="R148" s="230" t="n">
        <v>0</v>
      </c>
    </row>
    <row r="149" ht="14.25" customHeight="1" s="274">
      <c r="A149" s="229" t="inlineStr">
        <is>
          <t>AGADIR</t>
        </is>
      </c>
      <c r="B149" s="224" t="inlineStr">
        <is>
          <t>TIZNIT SOM VMM</t>
        </is>
      </c>
      <c r="C149" s="224" t="inlineStr">
        <is>
          <t>485 NAMOUSS ABDESSAMAD</t>
        </is>
      </c>
      <c r="D149" s="110" t="inlineStr">
        <is>
          <t>CONDIMENTS</t>
        </is>
      </c>
      <c r="E149" s="151" t="n">
        <v>331.39</v>
      </c>
      <c r="F149" s="109" t="n">
        <v>77688.3601379395</v>
      </c>
      <c r="G149" s="109" t="n">
        <v>70000</v>
      </c>
      <c r="H149" s="108" t="n">
        <v>0.11</v>
      </c>
      <c r="I149" s="109" t="n">
        <v>60537.5393753052</v>
      </c>
      <c r="J149" s="108" t="n">
        <v>0.28</v>
      </c>
      <c r="K149" s="109" t="n">
        <v>521669.118912697</v>
      </c>
      <c r="L149" s="109" t="n">
        <v>413000</v>
      </c>
      <c r="M149" s="108" t="n">
        <v>0.26</v>
      </c>
      <c r="N149" s="109" t="n">
        <v>333173.309755325</v>
      </c>
      <c r="O149" s="108" t="n">
        <v>0.57</v>
      </c>
      <c r="P149" s="109" t="n">
        <v>0</v>
      </c>
      <c r="Q149" s="109" t="n">
        <v>0</v>
      </c>
      <c r="R149" s="230" t="n">
        <v>0</v>
      </c>
    </row>
    <row r="150" ht="14.25" customHeight="1" s="274">
      <c r="A150" s="229" t="inlineStr">
        <is>
          <t>AGADIR</t>
        </is>
      </c>
      <c r="B150" s="224" t="inlineStr">
        <is>
          <t>TIZNIT SOM VMM</t>
        </is>
      </c>
      <c r="C150" s="224" t="inlineStr">
        <is>
          <t>485 NAMOUSS ABDESSAMAD</t>
        </is>
      </c>
      <c r="D150" s="110" t="inlineStr">
        <is>
          <t>CONFITURE</t>
        </is>
      </c>
      <c r="E150" s="151" t="n">
        <v>467.58</v>
      </c>
      <c r="F150" s="109" t="n">
        <v>38870.7103042603</v>
      </c>
      <c r="G150" s="109" t="n">
        <v>35000</v>
      </c>
      <c r="H150" s="108" t="n">
        <v>0.11</v>
      </c>
      <c r="I150" s="109" t="n">
        <v>31882.7496337891</v>
      </c>
      <c r="J150" s="108" t="n">
        <v>0.22</v>
      </c>
      <c r="K150" s="109" t="n">
        <v>243193.25901413</v>
      </c>
      <c r="L150" s="109" t="n">
        <v>219000</v>
      </c>
      <c r="M150" s="108" t="n">
        <v>0.11</v>
      </c>
      <c r="N150" s="109" t="n">
        <v>149711.729576111</v>
      </c>
      <c r="O150" s="108" t="n">
        <v>0.62</v>
      </c>
      <c r="P150" s="109" t="n">
        <v>0</v>
      </c>
      <c r="Q150" s="109" t="n">
        <v>0</v>
      </c>
      <c r="R150" s="230" t="n">
        <v>0</v>
      </c>
    </row>
    <row r="151" ht="14.25" customHeight="1" s="274">
      <c r="A151" s="229" t="inlineStr">
        <is>
          <t>AGADIR</t>
        </is>
      </c>
      <c r="B151" s="224" t="inlineStr">
        <is>
          <t>TIZNIT SOM VMM</t>
        </is>
      </c>
      <c r="C151" s="224" t="inlineStr">
        <is>
          <t>485 NAMOUSS ABDESSAMAD</t>
        </is>
      </c>
      <c r="D151" s="110" t="inlineStr">
        <is>
          <t>CONSERVES</t>
        </is>
      </c>
      <c r="E151" s="151" t="n">
        <v>0</v>
      </c>
      <c r="F151" s="109" t="n">
        <v>5251.49002456665</v>
      </c>
      <c r="G151" s="109" t="n">
        <v>15000</v>
      </c>
      <c r="H151" s="108" t="n">
        <v>-0.65</v>
      </c>
      <c r="I151" s="109" t="n">
        <v>6024.4599609375</v>
      </c>
      <c r="J151" s="108" t="n">
        <v>-0.13</v>
      </c>
      <c r="K151" s="109" t="n">
        <v>49230.8803901672</v>
      </c>
      <c r="L151" s="109" t="n">
        <v>127000</v>
      </c>
      <c r="M151" s="108" t="n">
        <v>-0.61</v>
      </c>
      <c r="N151" s="109" t="n">
        <v>61910.6802806854</v>
      </c>
      <c r="O151" s="108" t="n">
        <v>-0.2</v>
      </c>
      <c r="P151" s="109" t="n">
        <v>0</v>
      </c>
      <c r="Q151" s="109" t="n">
        <v>0</v>
      </c>
      <c r="R151" s="230" t="n">
        <v>0</v>
      </c>
    </row>
    <row r="152" ht="14.25" customHeight="1" s="274">
      <c r="A152" s="229" t="inlineStr">
        <is>
          <t>AGADIR</t>
        </is>
      </c>
      <c r="B152" s="224" t="inlineStr">
        <is>
          <t>TIZNIT SOM VMM</t>
        </is>
      </c>
      <c r="C152" s="224" t="inlineStr">
        <is>
          <t>485 NAMOUSS ABDESSAMAD</t>
        </is>
      </c>
      <c r="D152" s="110" t="inlineStr">
        <is>
          <t>MISWAK</t>
        </is>
      </c>
      <c r="E152" s="151" t="n">
        <v>0</v>
      </c>
      <c r="F152" s="109" t="n">
        <v>876.830017089844</v>
      </c>
      <c r="G152" s="109" t="n">
        <v>0</v>
      </c>
      <c r="H152" s="108" t="inlineStr">
        <is>
          <t>%</t>
        </is>
      </c>
      <c r="I152" s="109" t="n">
        <v>0</v>
      </c>
      <c r="J152" s="108" t="inlineStr">
        <is>
          <t>%</t>
        </is>
      </c>
      <c r="K152" s="109" t="n">
        <v>11825.3000488281</v>
      </c>
      <c r="L152" s="109" t="n">
        <v>0</v>
      </c>
      <c r="M152" s="108" t="inlineStr">
        <is>
          <t>%</t>
        </is>
      </c>
      <c r="N152" s="109" t="n">
        <v>0</v>
      </c>
      <c r="O152" s="108" t="inlineStr">
        <is>
          <t>%</t>
        </is>
      </c>
      <c r="P152" s="109" t="n">
        <v>0</v>
      </c>
      <c r="Q152" s="109" t="n">
        <v>0</v>
      </c>
      <c r="R152" s="230" t="n">
        <v>0</v>
      </c>
    </row>
    <row r="153" ht="14.25" customHeight="1" s="274" thickBot="1">
      <c r="A153" s="231" t="inlineStr">
        <is>
          <t>AGADIR</t>
        </is>
      </c>
      <c r="B153" s="232" t="inlineStr">
        <is>
          <t>TIZNIT SOM VMM</t>
        </is>
      </c>
      <c r="C153" s="232" t="inlineStr">
        <is>
          <t>485 NAMOUSS ABDESSAMAD</t>
        </is>
      </c>
      <c r="D153" s="107" t="inlineStr">
        <is>
          <t>C.A (ht)</t>
        </is>
      </c>
      <c r="E153" s="152" t="n">
        <v>5191.53</v>
      </c>
      <c r="F153" s="106" t="n">
        <v>274547.32</v>
      </c>
      <c r="G153" s="106" t="n">
        <v>240000</v>
      </c>
      <c r="H153" s="233" t="n">
        <v>0.14</v>
      </c>
      <c r="I153" s="106" t="n">
        <v>249883.46</v>
      </c>
      <c r="J153" s="233" t="n">
        <v>0.1</v>
      </c>
      <c r="K153" s="106" t="n">
        <v>2158466.39</v>
      </c>
      <c r="L153" s="106" t="n">
        <v>1830000</v>
      </c>
      <c r="M153" s="233" t="n">
        <v>0.18</v>
      </c>
      <c r="N153" s="106" t="n">
        <v>1455224.65</v>
      </c>
      <c r="O153" s="233" t="n">
        <v>0.48</v>
      </c>
      <c r="P153" s="106" t="n">
        <v>0</v>
      </c>
      <c r="Q153" s="106" t="n">
        <v>0</v>
      </c>
      <c r="R153" s="234" t="n">
        <v>1</v>
      </c>
    </row>
    <row r="154" ht="14.25" customHeight="1" s="274">
      <c r="A154" s="225" t="inlineStr">
        <is>
          <t>AGADIR</t>
        </is>
      </c>
      <c r="B154" s="226" t="inlineStr">
        <is>
          <t>GUELMIM SOM VMM</t>
        </is>
      </c>
      <c r="C154" s="226" t="inlineStr">
        <is>
          <t>F82 AKKA ABDESSLAM</t>
        </is>
      </c>
      <c r="D154" s="112" t="inlineStr">
        <is>
          <t>LEVURE</t>
        </is>
      </c>
      <c r="E154" s="150" t="n">
        <v>303.25</v>
      </c>
      <c r="F154" s="111" t="n">
        <v>31842.1097412109</v>
      </c>
      <c r="G154" s="111" t="n">
        <v>51000</v>
      </c>
      <c r="H154" s="227" t="n">
        <v>-0.38</v>
      </c>
      <c r="I154" s="111" t="n">
        <v>50429.2922363281</v>
      </c>
      <c r="J154" s="227" t="n">
        <v>-0.37</v>
      </c>
      <c r="K154" s="111" t="n">
        <v>373369.677124023</v>
      </c>
      <c r="L154" s="111" t="n">
        <v>505500</v>
      </c>
      <c r="M154" s="227" t="n">
        <v>-0.26</v>
      </c>
      <c r="N154" s="111" t="n">
        <v>475639.760314941</v>
      </c>
      <c r="O154" s="227" t="n">
        <v>-0.22</v>
      </c>
      <c r="P154" s="111" t="n">
        <v>0</v>
      </c>
      <c r="Q154" s="111" t="n">
        <v>0</v>
      </c>
      <c r="R154" s="228" t="n">
        <v>0</v>
      </c>
    </row>
    <row r="155" ht="14.25" customHeight="1" s="274">
      <c r="A155" s="229" t="inlineStr">
        <is>
          <t>AGADIR</t>
        </is>
      </c>
      <c r="B155" s="224" t="inlineStr">
        <is>
          <t>GUELMIM SOM VMM</t>
        </is>
      </c>
      <c r="C155" s="224" t="inlineStr">
        <is>
          <t>F82 AKKA ABDESSLAM</t>
        </is>
      </c>
      <c r="D155" s="110" t="inlineStr">
        <is>
          <t>COLORANT</t>
        </is>
      </c>
      <c r="E155" s="151" t="n">
        <v>148.08</v>
      </c>
      <c r="F155" s="109" t="n">
        <v>9918.360046386721</v>
      </c>
      <c r="G155" s="109" t="n">
        <v>10000</v>
      </c>
      <c r="H155" s="108" t="n">
        <v>-0.01</v>
      </c>
      <c r="I155" s="109" t="n">
        <v>7764.15997314453</v>
      </c>
      <c r="J155" s="108" t="n">
        <v>0.28</v>
      </c>
      <c r="K155" s="109" t="n">
        <v>77338.90960693359</v>
      </c>
      <c r="L155" s="109" t="n">
        <v>22000</v>
      </c>
      <c r="M155" s="108" t="n">
        <v>2.52</v>
      </c>
      <c r="N155" s="109" t="n">
        <v>65018.2098312378</v>
      </c>
      <c r="O155" s="108" t="n">
        <v>0.19</v>
      </c>
      <c r="P155" s="109" t="n">
        <v>0</v>
      </c>
      <c r="Q155" s="109" t="n">
        <v>0</v>
      </c>
      <c r="R155" s="230" t="n">
        <v>0</v>
      </c>
    </row>
    <row r="156" ht="14.25" customHeight="1" s="274">
      <c r="A156" s="229" t="inlineStr">
        <is>
          <t>AGADIR</t>
        </is>
      </c>
      <c r="B156" s="224" t="inlineStr">
        <is>
          <t>GUELMIM SOM VMM</t>
        </is>
      </c>
      <c r="C156" s="224" t="inlineStr">
        <is>
          <t>F82 AKKA ABDESSLAM</t>
        </is>
      </c>
      <c r="D156" s="110" t="inlineStr">
        <is>
          <t>BOUILLON</t>
        </is>
      </c>
      <c r="E156" s="151" t="n">
        <v>526.0700000000001</v>
      </c>
      <c r="F156" s="109" t="n">
        <v>23013.1899490356</v>
      </c>
      <c r="G156" s="109" t="n">
        <v>20000</v>
      </c>
      <c r="H156" s="108" t="n">
        <v>0.15</v>
      </c>
      <c r="I156" s="109" t="n">
        <v>15251.9598236084</v>
      </c>
      <c r="J156" s="108" t="n">
        <v>0.51</v>
      </c>
      <c r="K156" s="109" t="n">
        <v>397066.509299526</v>
      </c>
      <c r="L156" s="109" t="n">
        <v>470600</v>
      </c>
      <c r="M156" s="108" t="n">
        <v>-0.16</v>
      </c>
      <c r="N156" s="109" t="n">
        <v>435082.352451324</v>
      </c>
      <c r="O156" s="108" t="n">
        <v>-0.09</v>
      </c>
      <c r="P156" s="109" t="n">
        <v>0</v>
      </c>
      <c r="Q156" s="109" t="n">
        <v>0</v>
      </c>
      <c r="R156" s="230" t="n">
        <v>0</v>
      </c>
    </row>
    <row r="157" ht="14.25" customHeight="1" s="274">
      <c r="A157" s="229" t="inlineStr">
        <is>
          <t>AGADIR</t>
        </is>
      </c>
      <c r="B157" s="224" t="inlineStr">
        <is>
          <t>GUELMIM SOM VMM</t>
        </is>
      </c>
      <c r="C157" s="224" t="inlineStr">
        <is>
          <t>F82 AKKA ABDESSLAM</t>
        </is>
      </c>
      <c r="D157" s="110" t="inlineStr">
        <is>
          <t>CONDIMENTS</t>
        </is>
      </c>
      <c r="E157" s="151" t="n">
        <v>1383.5</v>
      </c>
      <c r="F157" s="109" t="n">
        <v>65134.949798584</v>
      </c>
      <c r="G157" s="109" t="n">
        <v>55000</v>
      </c>
      <c r="H157" s="108" t="n">
        <v>0.18</v>
      </c>
      <c r="I157" s="109" t="n">
        <v>50488.6000328064</v>
      </c>
      <c r="J157" s="108" t="n">
        <v>0.29</v>
      </c>
      <c r="K157" s="109" t="n">
        <v>437888.830740929</v>
      </c>
      <c r="L157" s="109" t="n">
        <v>472000</v>
      </c>
      <c r="M157" s="108" t="n">
        <v>-0.07000000000000001</v>
      </c>
      <c r="N157" s="109" t="n">
        <v>445346.161408424</v>
      </c>
      <c r="O157" s="108" t="n">
        <v>-0.02</v>
      </c>
      <c r="P157" s="109" t="n">
        <v>0</v>
      </c>
      <c r="Q157" s="109" t="n">
        <v>0</v>
      </c>
      <c r="R157" s="230" t="n">
        <v>0</v>
      </c>
    </row>
    <row r="158" ht="14.25" customHeight="1" s="274">
      <c r="A158" s="229" t="inlineStr">
        <is>
          <t>AGADIR</t>
        </is>
      </c>
      <c r="B158" s="224" t="inlineStr">
        <is>
          <t>GUELMIM SOM VMM</t>
        </is>
      </c>
      <c r="C158" s="224" t="inlineStr">
        <is>
          <t>F82 AKKA ABDESSLAM</t>
        </is>
      </c>
      <c r="D158" s="110" t="inlineStr">
        <is>
          <t>CONFITURE</t>
        </is>
      </c>
      <c r="E158" s="151" t="n">
        <v>457.51</v>
      </c>
      <c r="F158" s="109" t="n">
        <v>48252.1302185059</v>
      </c>
      <c r="G158" s="109" t="n">
        <v>40000</v>
      </c>
      <c r="H158" s="108" t="n">
        <v>0.21</v>
      </c>
      <c r="I158" s="109" t="n">
        <v>35909.2705078125</v>
      </c>
      <c r="J158" s="108" t="n">
        <v>0.34</v>
      </c>
      <c r="K158" s="109" t="n">
        <v>269890.439775467</v>
      </c>
      <c r="L158" s="109" t="n">
        <v>240000</v>
      </c>
      <c r="M158" s="108" t="n">
        <v>0.12</v>
      </c>
      <c r="N158" s="109" t="n">
        <v>200543.172339439</v>
      </c>
      <c r="O158" s="108" t="n">
        <v>0.35</v>
      </c>
      <c r="P158" s="109" t="n">
        <v>0</v>
      </c>
      <c r="Q158" s="109" t="n">
        <v>0</v>
      </c>
      <c r="R158" s="230" t="n">
        <v>0</v>
      </c>
    </row>
    <row r="159" ht="14.25" customHeight="1" s="274">
      <c r="A159" s="229" t="inlineStr">
        <is>
          <t>AGADIR</t>
        </is>
      </c>
      <c r="B159" s="224" t="inlineStr">
        <is>
          <t>GUELMIM SOM VMM</t>
        </is>
      </c>
      <c r="C159" s="224" t="inlineStr">
        <is>
          <t>F82 AKKA ABDESSLAM</t>
        </is>
      </c>
      <c r="D159" s="110" t="inlineStr">
        <is>
          <t>CONSERVES</t>
        </is>
      </c>
      <c r="E159" s="151" t="n">
        <v>22.75</v>
      </c>
      <c r="F159" s="109" t="n">
        <v>5156.76007080078</v>
      </c>
      <c r="G159" s="109" t="n">
        <v>20000</v>
      </c>
      <c r="H159" s="108" t="n">
        <v>-0.74</v>
      </c>
      <c r="I159" s="109" t="n">
        <v>15285.5802001953</v>
      </c>
      <c r="J159" s="108" t="n">
        <v>-0.66</v>
      </c>
      <c r="K159" s="109" t="n">
        <v>71978.3996772766</v>
      </c>
      <c r="L159" s="109" t="n">
        <v>144000</v>
      </c>
      <c r="M159" s="108" t="n">
        <v>-0.5</v>
      </c>
      <c r="N159" s="109" t="n">
        <v>100067.040351868</v>
      </c>
      <c r="O159" s="108" t="n">
        <v>-0.28</v>
      </c>
      <c r="P159" s="109" t="n">
        <v>0</v>
      </c>
      <c r="Q159" s="109" t="n">
        <v>0</v>
      </c>
      <c r="R159" s="230" t="n">
        <v>0</v>
      </c>
    </row>
    <row r="160" ht="14.25" customHeight="1" s="274">
      <c r="A160" s="229" t="inlineStr">
        <is>
          <t>AGADIR</t>
        </is>
      </c>
      <c r="B160" s="224" t="inlineStr">
        <is>
          <t>GUELMIM SOM VMM</t>
        </is>
      </c>
      <c r="C160" s="224" t="inlineStr">
        <is>
          <t>F82 AKKA ABDESSLAM</t>
        </is>
      </c>
      <c r="D160" s="110" t="inlineStr">
        <is>
          <t>MISWAK</t>
        </is>
      </c>
      <c r="E160" s="151" t="n">
        <v>0</v>
      </c>
      <c r="F160" s="109" t="n">
        <v>515.649993896484</v>
      </c>
      <c r="G160" s="109" t="n">
        <v>0</v>
      </c>
      <c r="H160" s="108" t="inlineStr">
        <is>
          <t>%</t>
        </is>
      </c>
      <c r="I160" s="109" t="n">
        <v>0</v>
      </c>
      <c r="J160" s="108" t="inlineStr">
        <is>
          <t>%</t>
        </is>
      </c>
      <c r="K160" s="109" t="n">
        <v>5495.23001098633</v>
      </c>
      <c r="L160" s="109" t="n">
        <v>0</v>
      </c>
      <c r="M160" s="108" t="inlineStr">
        <is>
          <t>%</t>
        </is>
      </c>
      <c r="N160" s="109" t="n">
        <v>1895.18998336792</v>
      </c>
      <c r="O160" s="108" t="n">
        <v>1.9</v>
      </c>
      <c r="P160" s="109" t="n">
        <v>0</v>
      </c>
      <c r="Q160" s="109" t="n">
        <v>0</v>
      </c>
      <c r="R160" s="230" t="n">
        <v>0</v>
      </c>
    </row>
    <row r="161" ht="14.25" customHeight="1" s="274" thickBot="1">
      <c r="A161" s="231" t="inlineStr">
        <is>
          <t>AGADIR</t>
        </is>
      </c>
      <c r="B161" s="232" t="inlineStr">
        <is>
          <t>GUELMIM SOM VMM</t>
        </is>
      </c>
      <c r="C161" s="232" t="inlineStr">
        <is>
          <t>F82 AKKA ABDESSLAM</t>
        </is>
      </c>
      <c r="D161" s="107" t="inlineStr">
        <is>
          <t>C.A (ht)</t>
        </is>
      </c>
      <c r="E161" s="152" t="n">
        <v>5651.61</v>
      </c>
      <c r="F161" s="106" t="n">
        <v>261960.76</v>
      </c>
      <c r="G161" s="106" t="n">
        <v>260000</v>
      </c>
      <c r="H161" s="233" t="n">
        <v>0.01</v>
      </c>
      <c r="I161" s="106" t="n">
        <v>251184.63</v>
      </c>
      <c r="J161" s="233" t="n">
        <v>0.04</v>
      </c>
      <c r="K161" s="106" t="n">
        <v>2343488.1</v>
      </c>
      <c r="L161" s="106" t="n">
        <v>2410000</v>
      </c>
      <c r="M161" s="233" t="n">
        <v>-0.03</v>
      </c>
      <c r="N161" s="106" t="n">
        <v>2450749.48</v>
      </c>
      <c r="O161" s="233" t="n">
        <v>-0.04</v>
      </c>
      <c r="P161" s="106" t="n">
        <v>0</v>
      </c>
      <c r="Q161" s="106" t="n">
        <v>0</v>
      </c>
      <c r="R161" s="234" t="n">
        <v>0</v>
      </c>
    </row>
    <row r="162" ht="14.25" customHeight="1" s="274">
      <c r="A162" s="225" t="inlineStr">
        <is>
          <t>AGADIR</t>
        </is>
      </c>
      <c r="B162" s="226" t="inlineStr">
        <is>
          <t>BOUIZAKARN SOM</t>
        </is>
      </c>
      <c r="C162" s="226" t="inlineStr">
        <is>
          <t>E18 BOUBRIK MOHAMED</t>
        </is>
      </c>
      <c r="D162" s="112" t="inlineStr">
        <is>
          <t>LEVURE</t>
        </is>
      </c>
      <c r="E162" s="150" t="n">
        <v>0</v>
      </c>
      <c r="F162" s="111" t="n">
        <v>0</v>
      </c>
      <c r="G162" s="111" t="n">
        <v>20000</v>
      </c>
      <c r="H162" s="227" t="n">
        <v>-1</v>
      </c>
      <c r="I162" s="111" t="n">
        <v>31976.5802612305</v>
      </c>
      <c r="J162" s="227" t="n">
        <v>-1</v>
      </c>
      <c r="K162" s="111" t="n">
        <v>155478.639099121</v>
      </c>
      <c r="L162" s="111" t="n">
        <v>202000</v>
      </c>
      <c r="M162" s="227" t="n">
        <v>-0.23</v>
      </c>
      <c r="N162" s="111" t="n">
        <v>47821.3102416992</v>
      </c>
      <c r="O162" s="227" t="n">
        <v>2.25</v>
      </c>
      <c r="P162" s="111" t="n">
        <v>0</v>
      </c>
      <c r="Q162" s="111" t="n">
        <v>0</v>
      </c>
      <c r="R162" s="228" t="n">
        <v>0</v>
      </c>
    </row>
    <row r="163" ht="14.25" customHeight="1" s="274">
      <c r="A163" s="229" t="inlineStr">
        <is>
          <t>AGADIR</t>
        </is>
      </c>
      <c r="B163" s="224" t="inlineStr">
        <is>
          <t>BOUIZAKARN SOM</t>
        </is>
      </c>
      <c r="C163" s="224" t="inlineStr">
        <is>
          <t>E18 BOUBRIK MOHAMED</t>
        </is>
      </c>
      <c r="D163" s="110" t="inlineStr">
        <is>
          <t>COLORANT</t>
        </is>
      </c>
      <c r="E163" s="151" t="n">
        <v>0</v>
      </c>
      <c r="F163" s="109" t="n">
        <v>0</v>
      </c>
      <c r="G163" s="109" t="n">
        <v>5000</v>
      </c>
      <c r="H163" s="108" t="n">
        <v>-1</v>
      </c>
      <c r="I163" s="109" t="n">
        <v>3399.66993713379</v>
      </c>
      <c r="J163" s="108" t="n">
        <v>-1</v>
      </c>
      <c r="K163" s="109" t="n">
        <v>18543.340057373</v>
      </c>
      <c r="L163" s="109" t="n">
        <v>16000</v>
      </c>
      <c r="M163" s="108" t="n">
        <v>0.16</v>
      </c>
      <c r="N163" s="109" t="n">
        <v>5491.92994689941</v>
      </c>
      <c r="O163" s="108" t="n">
        <v>2.38</v>
      </c>
      <c r="P163" s="109" t="n">
        <v>0</v>
      </c>
      <c r="Q163" s="109" t="n">
        <v>0</v>
      </c>
      <c r="R163" s="230" t="n">
        <v>0</v>
      </c>
    </row>
    <row r="164" ht="14.25" customHeight="1" s="274">
      <c r="A164" s="229" t="inlineStr">
        <is>
          <t>AGADIR</t>
        </is>
      </c>
      <c r="B164" s="224" t="inlineStr">
        <is>
          <t>BOUIZAKARN SOM</t>
        </is>
      </c>
      <c r="C164" s="224" t="inlineStr">
        <is>
          <t>E18 BOUBRIK MOHAMED</t>
        </is>
      </c>
      <c r="D164" s="110" t="inlineStr">
        <is>
          <t>BOUILLON</t>
        </is>
      </c>
      <c r="E164" s="151" t="n">
        <v>0</v>
      </c>
      <c r="F164" s="109" t="n">
        <v>0</v>
      </c>
      <c r="G164" s="109" t="n">
        <v>12000</v>
      </c>
      <c r="H164" s="108" t="n">
        <v>-1</v>
      </c>
      <c r="I164" s="109" t="n">
        <v>10514.1401672363</v>
      </c>
      <c r="J164" s="108" t="n">
        <v>-1</v>
      </c>
      <c r="K164" s="109" t="n">
        <v>127538.619113922</v>
      </c>
      <c r="L164" s="109" t="n">
        <v>182000</v>
      </c>
      <c r="M164" s="108" t="n">
        <v>-0.3</v>
      </c>
      <c r="N164" s="109" t="n">
        <v>16949.4702606201</v>
      </c>
      <c r="O164" s="108" t="n">
        <v>6.52</v>
      </c>
      <c r="P164" s="109" t="n">
        <v>0</v>
      </c>
      <c r="Q164" s="109" t="n">
        <v>0</v>
      </c>
      <c r="R164" s="230" t="n">
        <v>0</v>
      </c>
    </row>
    <row r="165" ht="14.25" customHeight="1" s="274">
      <c r="A165" s="229" t="inlineStr">
        <is>
          <t>AGADIR</t>
        </is>
      </c>
      <c r="B165" s="224" t="inlineStr">
        <is>
          <t>BOUIZAKARN SOM</t>
        </is>
      </c>
      <c r="C165" s="224" t="inlineStr">
        <is>
          <t>E18 BOUBRIK MOHAMED</t>
        </is>
      </c>
      <c r="D165" s="110" t="inlineStr">
        <is>
          <t>CONDIMENTS</t>
        </is>
      </c>
      <c r="E165" s="151" t="n">
        <v>0</v>
      </c>
      <c r="F165" s="109" t="n">
        <v>0</v>
      </c>
      <c r="G165" s="109" t="n">
        <v>30000</v>
      </c>
      <c r="H165" s="108" t="n">
        <v>-1</v>
      </c>
      <c r="I165" s="109" t="n">
        <v>27045.7100276947</v>
      </c>
      <c r="J165" s="108" t="n">
        <v>-1</v>
      </c>
      <c r="K165" s="109" t="n">
        <v>180723.489789963</v>
      </c>
      <c r="L165" s="109" t="n">
        <v>207000</v>
      </c>
      <c r="M165" s="108" t="n">
        <v>-0.13</v>
      </c>
      <c r="N165" s="109" t="n">
        <v>43458.9101009369</v>
      </c>
      <c r="O165" s="108" t="n">
        <v>3.16</v>
      </c>
      <c r="P165" s="109" t="n">
        <v>0</v>
      </c>
      <c r="Q165" s="109" t="n">
        <v>0</v>
      </c>
      <c r="R165" s="230" t="n">
        <v>0</v>
      </c>
    </row>
    <row r="166" ht="14.25" customHeight="1" s="274">
      <c r="A166" s="229" t="inlineStr">
        <is>
          <t>AGADIR</t>
        </is>
      </c>
      <c r="B166" s="224" t="inlineStr">
        <is>
          <t>BOUIZAKARN SOM</t>
        </is>
      </c>
      <c r="C166" s="224" t="inlineStr">
        <is>
          <t>E18 BOUBRIK MOHAMED</t>
        </is>
      </c>
      <c r="D166" s="110" t="inlineStr">
        <is>
          <t>CONFITURE</t>
        </is>
      </c>
      <c r="E166" s="151" t="n">
        <v>0</v>
      </c>
      <c r="F166" s="109" t="n">
        <v>0</v>
      </c>
      <c r="G166" s="109" t="n">
        <v>35000</v>
      </c>
      <c r="H166" s="108" t="n">
        <v>-1</v>
      </c>
      <c r="I166" s="109" t="n">
        <v>31341.1198577881</v>
      </c>
      <c r="J166" s="108" t="n">
        <v>-1</v>
      </c>
      <c r="K166" s="109" t="n">
        <v>109515.740158081</v>
      </c>
      <c r="L166" s="109" t="n">
        <v>159000</v>
      </c>
      <c r="M166" s="108" t="n">
        <v>-0.31</v>
      </c>
      <c r="N166" s="109" t="n">
        <v>44150.1698570251</v>
      </c>
      <c r="O166" s="108" t="n">
        <v>1.48</v>
      </c>
      <c r="P166" s="109" t="n">
        <v>0</v>
      </c>
      <c r="Q166" s="109" t="n">
        <v>0</v>
      </c>
      <c r="R166" s="230" t="n">
        <v>0</v>
      </c>
    </row>
    <row r="167" ht="14.25" customHeight="1" s="274">
      <c r="A167" s="229" t="inlineStr">
        <is>
          <t>AGADIR</t>
        </is>
      </c>
      <c r="B167" s="224" t="inlineStr">
        <is>
          <t>BOUIZAKARN SOM</t>
        </is>
      </c>
      <c r="C167" s="224" t="inlineStr">
        <is>
          <t>E18 BOUBRIK MOHAMED</t>
        </is>
      </c>
      <c r="D167" s="110" t="inlineStr">
        <is>
          <t>CONSERVES</t>
        </is>
      </c>
      <c r="E167" s="151" t="n">
        <v>0</v>
      </c>
      <c r="F167" s="109" t="n">
        <v>0</v>
      </c>
      <c r="G167" s="109" t="n">
        <v>12000</v>
      </c>
      <c r="H167" s="108" t="n">
        <v>-1</v>
      </c>
      <c r="I167" s="109" t="n">
        <v>5361.64004516602</v>
      </c>
      <c r="J167" s="108" t="n">
        <v>-1</v>
      </c>
      <c r="K167" s="109" t="n">
        <v>29923.8200492859</v>
      </c>
      <c r="L167" s="109" t="n">
        <v>83000</v>
      </c>
      <c r="M167" s="108" t="n">
        <v>-0.64</v>
      </c>
      <c r="N167" s="109" t="n">
        <v>5985.15005493164</v>
      </c>
      <c r="O167" s="108" t="n">
        <v>4</v>
      </c>
      <c r="P167" s="109" t="n">
        <v>0</v>
      </c>
      <c r="Q167" s="109" t="n">
        <v>0</v>
      </c>
      <c r="R167" s="230" t="n">
        <v>0</v>
      </c>
    </row>
    <row r="168" ht="14.25" customHeight="1" s="274">
      <c r="A168" s="229" t="inlineStr">
        <is>
          <t>AGADIR</t>
        </is>
      </c>
      <c r="B168" s="224" t="inlineStr">
        <is>
          <t>BOUIZAKARN SOM</t>
        </is>
      </c>
      <c r="C168" s="224" t="inlineStr">
        <is>
          <t>E18 BOUBRIK MOHAMED</t>
        </is>
      </c>
      <c r="D168" s="110" t="inlineStr">
        <is>
          <t>MISWAK</t>
        </is>
      </c>
      <c r="E168" s="151" t="n">
        <v>0</v>
      </c>
      <c r="F168" s="109" t="n">
        <v>0</v>
      </c>
      <c r="G168" s="109" t="n">
        <v>0</v>
      </c>
      <c r="H168" s="108" t="inlineStr">
        <is>
          <t>%</t>
        </is>
      </c>
      <c r="I168" s="109" t="n">
        <v>0</v>
      </c>
      <c r="J168" s="108" t="inlineStr">
        <is>
          <t>%</t>
        </is>
      </c>
      <c r="K168" s="109" t="n">
        <v>4549.33001708984</v>
      </c>
      <c r="L168" s="109" t="n">
        <v>0</v>
      </c>
      <c r="M168" s="108" t="inlineStr">
        <is>
          <t>%</t>
        </is>
      </c>
      <c r="N168" s="109" t="n">
        <v>0</v>
      </c>
      <c r="O168" s="108" t="inlineStr">
        <is>
          <t>%</t>
        </is>
      </c>
      <c r="P168" s="109" t="n">
        <v>0</v>
      </c>
      <c r="Q168" s="109" t="n">
        <v>0</v>
      </c>
      <c r="R168" s="230" t="n">
        <v>0</v>
      </c>
    </row>
    <row r="169" ht="14.25" customHeight="1" s="274" thickBot="1">
      <c r="A169" s="231" t="inlineStr">
        <is>
          <t>AGADIR</t>
        </is>
      </c>
      <c r="B169" s="232" t="inlineStr">
        <is>
          <t>BOUIZAKARN SOM</t>
        </is>
      </c>
      <c r="C169" s="232" t="inlineStr">
        <is>
          <t>E18 BOUBRIK MOHAMED</t>
        </is>
      </c>
      <c r="D169" s="107" t="inlineStr">
        <is>
          <t>C.A (ht)</t>
        </is>
      </c>
      <c r="E169" s="152" t="n">
        <v>0</v>
      </c>
      <c r="F169" s="106" t="n">
        <v>0</v>
      </c>
      <c r="G169" s="106" t="n">
        <v>160000</v>
      </c>
      <c r="H169" s="233" t="n">
        <v>-1</v>
      </c>
      <c r="I169" s="106" t="n">
        <v>159045.81</v>
      </c>
      <c r="J169" s="233" t="n">
        <v>-1</v>
      </c>
      <c r="K169" s="106" t="n">
        <v>940078.1</v>
      </c>
      <c r="L169" s="106" t="n">
        <v>1160000</v>
      </c>
      <c r="M169" s="233" t="n">
        <v>-0.19</v>
      </c>
      <c r="N169" s="106" t="n">
        <v>237094.66</v>
      </c>
      <c r="O169" s="233" t="n">
        <v>2.96</v>
      </c>
      <c r="P169" s="106" t="n">
        <v>0</v>
      </c>
      <c r="Q169" s="106" t="n">
        <v>0</v>
      </c>
      <c r="R169" s="234" t="n">
        <v>0</v>
      </c>
    </row>
    <row r="170" ht="14.25" customHeight="1" s="274">
      <c r="A170" s="225" t="inlineStr">
        <is>
          <t>AGADIR</t>
        </is>
      </c>
      <c r="B170" s="226" t="inlineStr">
        <is>
          <t>CENTRE VILLE SOM</t>
        </is>
      </c>
      <c r="C170" s="226" t="inlineStr">
        <is>
          <t>E31 BENCHOUIKH MOHAMMED</t>
        </is>
      </c>
      <c r="D170" s="112" t="inlineStr">
        <is>
          <t>LEVURE</t>
        </is>
      </c>
      <c r="E170" s="150" t="n">
        <v>1007.46</v>
      </c>
      <c r="F170" s="111" t="n">
        <v>46456.9404296875</v>
      </c>
      <c r="G170" s="111" t="n">
        <v>50000</v>
      </c>
      <c r="H170" s="227" t="n">
        <v>-0.07000000000000001</v>
      </c>
      <c r="I170" s="111" t="n">
        <v>46094.6898498535</v>
      </c>
      <c r="J170" s="227" t="n">
        <v>0.01</v>
      </c>
      <c r="K170" s="111" t="n">
        <v>378636.782331467</v>
      </c>
      <c r="L170" s="111" t="n">
        <v>341742</v>
      </c>
      <c r="M170" s="227" t="n">
        <v>0.11</v>
      </c>
      <c r="N170" s="111" t="n">
        <v>295604.618587494</v>
      </c>
      <c r="O170" s="227" t="n">
        <v>0.28</v>
      </c>
      <c r="P170" s="111" t="n">
        <v>0</v>
      </c>
      <c r="Q170" s="111" t="n">
        <v>2028.13333333333</v>
      </c>
      <c r="R170" s="228" t="n">
        <v>0</v>
      </c>
    </row>
    <row r="171" ht="14.25" customHeight="1" s="274">
      <c r="A171" s="229" t="inlineStr">
        <is>
          <t>AGADIR</t>
        </is>
      </c>
      <c r="B171" s="224" t="inlineStr">
        <is>
          <t>CENTRE VILLE SOM</t>
        </is>
      </c>
      <c r="C171" s="224" t="inlineStr">
        <is>
          <t>E31 BENCHOUIKH MOHAMMED</t>
        </is>
      </c>
      <c r="D171" s="110" t="inlineStr">
        <is>
          <t>COLORANT</t>
        </is>
      </c>
      <c r="E171" s="151" t="n">
        <v>202.67</v>
      </c>
      <c r="F171" s="109" t="n">
        <v>8528.549987792971</v>
      </c>
      <c r="G171" s="109" t="n">
        <v>10000</v>
      </c>
      <c r="H171" s="108" t="n">
        <v>-0.15</v>
      </c>
      <c r="I171" s="109" t="n">
        <v>9112.92993164063</v>
      </c>
      <c r="J171" s="108" t="n">
        <v>-0.06</v>
      </c>
      <c r="K171" s="109" t="n">
        <v>66640.0399532318</v>
      </c>
      <c r="L171" s="109" t="n">
        <v>21000</v>
      </c>
      <c r="M171" s="108" t="n">
        <v>2.17</v>
      </c>
      <c r="N171" s="109" t="n">
        <v>55022.340051651</v>
      </c>
      <c r="O171" s="108" t="n">
        <v>0.21</v>
      </c>
      <c r="P171" s="109" t="n">
        <v>0</v>
      </c>
      <c r="Q171" s="109" t="n">
        <v>2174.16666666667</v>
      </c>
      <c r="R171" s="230" t="n">
        <v>0</v>
      </c>
    </row>
    <row r="172" ht="14.25" customHeight="1" s="274">
      <c r="A172" s="229" t="inlineStr">
        <is>
          <t>AGADIR</t>
        </is>
      </c>
      <c r="B172" s="224" t="inlineStr">
        <is>
          <t>CENTRE VILLE SOM</t>
        </is>
      </c>
      <c r="C172" s="224" t="inlineStr">
        <is>
          <t>E31 BENCHOUIKH MOHAMMED</t>
        </is>
      </c>
      <c r="D172" s="110" t="inlineStr">
        <is>
          <t>BOUILLON</t>
        </is>
      </c>
      <c r="E172" s="151" t="n">
        <v>504.94</v>
      </c>
      <c r="F172" s="109" t="n">
        <v>23697.2600708008</v>
      </c>
      <c r="G172" s="109" t="n">
        <v>20000</v>
      </c>
      <c r="H172" s="108" t="n">
        <v>0.18</v>
      </c>
      <c r="I172" s="109" t="n">
        <v>19472.1298675537</v>
      </c>
      <c r="J172" s="108" t="n">
        <v>0.22</v>
      </c>
      <c r="K172" s="109" t="n">
        <v>276002.969111949</v>
      </c>
      <c r="L172" s="109" t="n">
        <v>217595</v>
      </c>
      <c r="M172" s="108" t="n">
        <v>0.27</v>
      </c>
      <c r="N172" s="109" t="n">
        <v>210762.348792076</v>
      </c>
      <c r="O172" s="108" t="n">
        <v>0.31</v>
      </c>
      <c r="P172" s="109" t="n">
        <v>0</v>
      </c>
      <c r="Q172" s="109" t="n">
        <v>172.033333333333</v>
      </c>
      <c r="R172" s="230" t="n">
        <v>0</v>
      </c>
    </row>
    <row r="173" ht="14.25" customHeight="1" s="274">
      <c r="A173" s="229" t="inlineStr">
        <is>
          <t>AGADIR</t>
        </is>
      </c>
      <c r="B173" s="224" t="inlineStr">
        <is>
          <t>CENTRE VILLE SOM</t>
        </is>
      </c>
      <c r="C173" s="224" t="inlineStr">
        <is>
          <t>E31 BENCHOUIKH MOHAMMED</t>
        </is>
      </c>
      <c r="D173" s="110" t="inlineStr">
        <is>
          <t>CONDIMENTS</t>
        </is>
      </c>
      <c r="E173" s="151" t="n">
        <v>0</v>
      </c>
      <c r="F173" s="109" t="n">
        <v>0</v>
      </c>
      <c r="G173" s="109" t="n">
        <v>1</v>
      </c>
      <c r="H173" s="108" t="n">
        <v>-1</v>
      </c>
      <c r="I173" s="109" t="n">
        <v>57596.4598693848</v>
      </c>
      <c r="J173" s="108" t="n">
        <v>-1</v>
      </c>
      <c r="K173" s="109" t="n">
        <v>102342.980125427</v>
      </c>
      <c r="L173" s="109" t="n">
        <v>50001</v>
      </c>
      <c r="M173" s="108" t="n">
        <v>1.05</v>
      </c>
      <c r="N173" s="109" t="n">
        <v>414004.701667786</v>
      </c>
      <c r="O173" s="108" t="n">
        <v>-0.75</v>
      </c>
      <c r="P173" s="109" t="n">
        <v>0</v>
      </c>
      <c r="Q173" s="109" t="n">
        <v>0</v>
      </c>
      <c r="R173" s="230" t="n">
        <v>0</v>
      </c>
    </row>
    <row r="174" ht="14.25" customHeight="1" s="274">
      <c r="A174" s="229" t="inlineStr">
        <is>
          <t>AGADIR</t>
        </is>
      </c>
      <c r="B174" s="224" t="inlineStr">
        <is>
          <t>CENTRE VILLE SOM</t>
        </is>
      </c>
      <c r="C174" s="224" t="inlineStr">
        <is>
          <t>E31 BENCHOUIKH MOHAMMED</t>
        </is>
      </c>
      <c r="D174" s="110" t="inlineStr">
        <is>
          <t>CONFITURE</t>
        </is>
      </c>
      <c r="E174" s="151" t="n">
        <v>0</v>
      </c>
      <c r="F174" s="109" t="n">
        <v>0</v>
      </c>
      <c r="G174" s="109" t="n">
        <v>1</v>
      </c>
      <c r="H174" s="108" t="n">
        <v>-1</v>
      </c>
      <c r="I174" s="109" t="n">
        <v>32428.8198490143</v>
      </c>
      <c r="J174" s="108" t="n">
        <v>-1</v>
      </c>
      <c r="K174" s="109" t="n">
        <v>62369.1796340942</v>
      </c>
      <c r="L174" s="109" t="n">
        <v>30001</v>
      </c>
      <c r="M174" s="108" t="n">
        <v>1.08</v>
      </c>
      <c r="N174" s="109" t="n">
        <v>173450.459957123</v>
      </c>
      <c r="O174" s="108" t="n">
        <v>-0.64</v>
      </c>
      <c r="P174" s="109" t="n">
        <v>0</v>
      </c>
      <c r="Q174" s="109" t="n">
        <v>0</v>
      </c>
      <c r="R174" s="230" t="n">
        <v>0</v>
      </c>
    </row>
    <row r="175" ht="14.25" customHeight="1" s="274">
      <c r="A175" s="229" t="inlineStr">
        <is>
          <t>AGADIR</t>
        </is>
      </c>
      <c r="B175" s="224" t="inlineStr">
        <is>
          <t>CENTRE VILLE SOM</t>
        </is>
      </c>
      <c r="C175" s="224" t="inlineStr">
        <is>
          <t>E31 BENCHOUIKH MOHAMMED</t>
        </is>
      </c>
      <c r="D175" s="110" t="inlineStr">
        <is>
          <t>CONSERVES</t>
        </is>
      </c>
      <c r="E175" s="151" t="n">
        <v>0</v>
      </c>
      <c r="F175" s="109" t="n">
        <v>0</v>
      </c>
      <c r="G175" s="109" t="n">
        <v>1</v>
      </c>
      <c r="H175" s="108" t="n">
        <v>-1</v>
      </c>
      <c r="I175" s="109" t="n">
        <v>25214.7398376465</v>
      </c>
      <c r="J175" s="108" t="n">
        <v>-1</v>
      </c>
      <c r="K175" s="109" t="n">
        <v>41220.0800170898</v>
      </c>
      <c r="L175" s="109" t="n">
        <v>20001</v>
      </c>
      <c r="M175" s="108" t="n">
        <v>1.06</v>
      </c>
      <c r="N175" s="109" t="n">
        <v>148696.260534286</v>
      </c>
      <c r="O175" s="108" t="n">
        <v>-0.72</v>
      </c>
      <c r="P175" s="109" t="n">
        <v>0</v>
      </c>
      <c r="Q175" s="109" t="n">
        <v>0</v>
      </c>
      <c r="R175" s="230" t="n">
        <v>0</v>
      </c>
    </row>
    <row r="176" ht="14.25" customHeight="1" s="274">
      <c r="A176" s="229" t="inlineStr">
        <is>
          <t>AGADIR</t>
        </is>
      </c>
      <c r="B176" s="224" t="inlineStr">
        <is>
          <t>CENTRE VILLE SOM</t>
        </is>
      </c>
      <c r="C176" s="224" t="inlineStr">
        <is>
          <t>E31 BENCHOUIKH MOHAMMED</t>
        </is>
      </c>
      <c r="D176" s="110" t="inlineStr">
        <is>
          <t>MISWAK</t>
        </is>
      </c>
      <c r="E176" s="151" t="n">
        <v>0</v>
      </c>
      <c r="F176" s="109" t="n">
        <v>0</v>
      </c>
      <c r="G176" s="109" t="n">
        <v>0</v>
      </c>
      <c r="H176" s="108" t="inlineStr">
        <is>
          <t>%</t>
        </is>
      </c>
      <c r="I176" s="109" t="n">
        <v>0</v>
      </c>
      <c r="J176" s="108" t="inlineStr">
        <is>
          <t>%</t>
        </is>
      </c>
      <c r="K176" s="109" t="n">
        <v>0</v>
      </c>
      <c r="L176" s="109" t="n">
        <v>0</v>
      </c>
      <c r="M176" s="108" t="inlineStr">
        <is>
          <t>%</t>
        </is>
      </c>
      <c r="N176" s="109" t="n">
        <v>0</v>
      </c>
      <c r="O176" s="108" t="inlineStr">
        <is>
          <t>%</t>
        </is>
      </c>
      <c r="P176" s="109" t="n">
        <v>0</v>
      </c>
      <c r="Q176" s="109" t="n">
        <v>0</v>
      </c>
      <c r="R176" s="230" t="n">
        <v>0</v>
      </c>
    </row>
    <row r="177" ht="14.25" customHeight="1" s="274" thickBot="1">
      <c r="A177" s="231" t="inlineStr">
        <is>
          <t>AGADIR</t>
        </is>
      </c>
      <c r="B177" s="232" t="inlineStr">
        <is>
          <t>CENTRE VILLE SOM</t>
        </is>
      </c>
      <c r="C177" s="232" t="inlineStr">
        <is>
          <t>E31 BENCHOUIKH MOHAMMED</t>
        </is>
      </c>
      <c r="D177" s="107" t="inlineStr">
        <is>
          <t>C.A (ht)</t>
        </is>
      </c>
      <c r="E177" s="152" t="n">
        <v>3235.3</v>
      </c>
      <c r="F177" s="106" t="n">
        <v>124104.52</v>
      </c>
      <c r="G177" s="106" t="n">
        <v>140000</v>
      </c>
      <c r="H177" s="233" t="n">
        <v>-0.11</v>
      </c>
      <c r="I177" s="106" t="n">
        <v>257717.98</v>
      </c>
      <c r="J177" s="233" t="n">
        <v>-0.52</v>
      </c>
      <c r="K177" s="106" t="n">
        <v>1382400.24</v>
      </c>
      <c r="L177" s="106" t="n">
        <v>1160499</v>
      </c>
      <c r="M177" s="233" t="n">
        <v>0.19</v>
      </c>
      <c r="N177" s="106" t="n">
        <v>1865197.03</v>
      </c>
      <c r="O177" s="233" t="n">
        <v>-0.26</v>
      </c>
      <c r="P177" s="106" t="n">
        <v>0</v>
      </c>
      <c r="Q177" s="106" t="n">
        <v>6735.78333333333</v>
      </c>
      <c r="R177" s="234" t="n">
        <v>0</v>
      </c>
    </row>
    <row r="178" ht="14.25" customHeight="1" s="274">
      <c r="A178" s="225" t="inlineStr">
        <is>
          <t>AGADIR</t>
        </is>
      </c>
      <c r="B178" s="226" t="inlineStr">
        <is>
          <t>CENTRE VILLE VMM</t>
        </is>
      </c>
      <c r="C178" s="226" t="inlineStr">
        <is>
          <t>T45 FAICAL GOUIZID</t>
        </is>
      </c>
      <c r="D178" s="112" t="inlineStr">
        <is>
          <t>LEVURE</t>
        </is>
      </c>
      <c r="E178" s="150" t="n">
        <v>0</v>
      </c>
      <c r="F178" s="111" t="n">
        <v>0</v>
      </c>
      <c r="G178" s="111" t="n">
        <v>1</v>
      </c>
      <c r="H178" s="227" t="n">
        <v>-1</v>
      </c>
      <c r="I178" s="111" t="n">
        <v>0</v>
      </c>
      <c r="J178" s="227" t="inlineStr">
        <is>
          <t>%</t>
        </is>
      </c>
      <c r="K178" s="111" t="n">
        <v>0</v>
      </c>
      <c r="L178" s="111" t="n">
        <v>1</v>
      </c>
      <c r="M178" s="227" t="n">
        <v>-1</v>
      </c>
      <c r="N178" s="111" t="n">
        <v>0</v>
      </c>
      <c r="O178" s="227" t="inlineStr">
        <is>
          <t>%</t>
        </is>
      </c>
      <c r="P178" s="111" t="n">
        <v>0</v>
      </c>
      <c r="Q178" s="111" t="n">
        <v>0</v>
      </c>
      <c r="R178" s="228" t="n">
        <v>0</v>
      </c>
    </row>
    <row r="179" ht="14.25" customHeight="1" s="274">
      <c r="A179" s="229" t="inlineStr">
        <is>
          <t>AGADIR</t>
        </is>
      </c>
      <c r="B179" s="224" t="inlineStr">
        <is>
          <t>CENTRE VILLE VMM</t>
        </is>
      </c>
      <c r="C179" s="224" t="inlineStr">
        <is>
          <t>T45 FAICAL GOUIZID</t>
        </is>
      </c>
      <c r="D179" s="110" t="inlineStr">
        <is>
          <t>COLORANT</t>
        </is>
      </c>
      <c r="E179" s="151" t="n">
        <v>0</v>
      </c>
      <c r="F179" s="109" t="n">
        <v>0</v>
      </c>
      <c r="G179" s="109" t="n">
        <v>1</v>
      </c>
      <c r="H179" s="108" t="n">
        <v>-1</v>
      </c>
      <c r="I179" s="109" t="n">
        <v>0</v>
      </c>
      <c r="J179" s="108" t="inlineStr">
        <is>
          <t>%</t>
        </is>
      </c>
      <c r="K179" s="109" t="n">
        <v>0</v>
      </c>
      <c r="L179" s="109" t="n">
        <v>1</v>
      </c>
      <c r="M179" s="108" t="n">
        <v>-1</v>
      </c>
      <c r="N179" s="109" t="n">
        <v>0</v>
      </c>
      <c r="O179" s="108" t="inlineStr">
        <is>
          <t>%</t>
        </is>
      </c>
      <c r="P179" s="109" t="n">
        <v>0</v>
      </c>
      <c r="Q179" s="109" t="n">
        <v>0</v>
      </c>
      <c r="R179" s="230" t="n">
        <v>0</v>
      </c>
    </row>
    <row r="180" ht="14.25" customHeight="1" s="274">
      <c r="A180" s="229" t="inlineStr">
        <is>
          <t>AGADIR</t>
        </is>
      </c>
      <c r="B180" s="224" t="inlineStr">
        <is>
          <t>CENTRE VILLE VMM</t>
        </is>
      </c>
      <c r="C180" s="224" t="inlineStr">
        <is>
          <t>T45 FAICAL GOUIZID</t>
        </is>
      </c>
      <c r="D180" s="110" t="inlineStr">
        <is>
          <t>BOUILLON</t>
        </is>
      </c>
      <c r="E180" s="151" t="n">
        <v>0</v>
      </c>
      <c r="F180" s="109" t="n">
        <v>0</v>
      </c>
      <c r="G180" s="109" t="n">
        <v>1</v>
      </c>
      <c r="H180" s="108" t="n">
        <v>-1</v>
      </c>
      <c r="I180" s="109" t="n">
        <v>0</v>
      </c>
      <c r="J180" s="108" t="inlineStr">
        <is>
          <t>%</t>
        </is>
      </c>
      <c r="K180" s="109" t="n">
        <v>0</v>
      </c>
      <c r="L180" s="109" t="n">
        <v>1</v>
      </c>
      <c r="M180" s="108" t="n">
        <v>-1</v>
      </c>
      <c r="N180" s="109" t="n">
        <v>0</v>
      </c>
      <c r="O180" s="108" t="inlineStr">
        <is>
          <t>%</t>
        </is>
      </c>
      <c r="P180" s="109" t="n">
        <v>0</v>
      </c>
      <c r="Q180" s="109" t="n">
        <v>0</v>
      </c>
      <c r="R180" s="230" t="n">
        <v>0</v>
      </c>
    </row>
    <row r="181" ht="14.25" customHeight="1" s="274">
      <c r="A181" s="229" t="inlineStr">
        <is>
          <t>AGADIR</t>
        </is>
      </c>
      <c r="B181" s="224" t="inlineStr">
        <is>
          <t>CENTRE VILLE VMM</t>
        </is>
      </c>
      <c r="C181" s="224" t="inlineStr">
        <is>
          <t>T45 FAICAL GOUIZID</t>
        </is>
      </c>
      <c r="D181" s="110" t="inlineStr">
        <is>
          <t>CONDIMENTS</t>
        </is>
      </c>
      <c r="E181" s="151" t="n">
        <v>994</v>
      </c>
      <c r="F181" s="109" t="n">
        <v>67516.42034912109</v>
      </c>
      <c r="G181" s="109" t="n">
        <v>65000</v>
      </c>
      <c r="H181" s="108" t="n">
        <v>0.04</v>
      </c>
      <c r="I181" s="109" t="n">
        <v>0</v>
      </c>
      <c r="J181" s="108" t="inlineStr">
        <is>
          <t>%</t>
        </is>
      </c>
      <c r="K181" s="109" t="n">
        <v>362624.68854332</v>
      </c>
      <c r="L181" s="109" t="n">
        <v>410160</v>
      </c>
      <c r="M181" s="108" t="n">
        <v>-0.12</v>
      </c>
      <c r="N181" s="109" t="n">
        <v>0</v>
      </c>
      <c r="O181" s="108" t="inlineStr">
        <is>
          <t>%</t>
        </is>
      </c>
      <c r="P181" s="109" t="n">
        <v>0</v>
      </c>
      <c r="Q181" s="109" t="n">
        <v>2095</v>
      </c>
      <c r="R181" s="230" t="n">
        <v>0</v>
      </c>
    </row>
    <row r="182" ht="14.25" customHeight="1" s="274">
      <c r="A182" s="229" t="inlineStr">
        <is>
          <t>AGADIR</t>
        </is>
      </c>
      <c r="B182" s="224" t="inlineStr">
        <is>
          <t>CENTRE VILLE VMM</t>
        </is>
      </c>
      <c r="C182" s="224" t="inlineStr">
        <is>
          <t>T45 FAICAL GOUIZID</t>
        </is>
      </c>
      <c r="D182" s="110" t="inlineStr">
        <is>
          <t>CONFITURE</t>
        </is>
      </c>
      <c r="E182" s="151" t="n">
        <v>694</v>
      </c>
      <c r="F182" s="109" t="n">
        <v>34008.5799293518</v>
      </c>
      <c r="G182" s="109" t="n">
        <v>40000</v>
      </c>
      <c r="H182" s="108" t="n">
        <v>-0.15</v>
      </c>
      <c r="I182" s="109" t="n">
        <v>0</v>
      </c>
      <c r="J182" s="108" t="inlineStr">
        <is>
          <t>%</t>
        </is>
      </c>
      <c r="K182" s="109" t="n">
        <v>178963.169675827</v>
      </c>
      <c r="L182" s="109" t="n">
        <v>189416</v>
      </c>
      <c r="M182" s="108" t="n">
        <v>-0.06</v>
      </c>
      <c r="N182" s="109" t="n">
        <v>0</v>
      </c>
      <c r="O182" s="108" t="inlineStr">
        <is>
          <t>%</t>
        </is>
      </c>
      <c r="P182" s="109" t="n">
        <v>0</v>
      </c>
      <c r="Q182" s="109" t="n">
        <v>2523</v>
      </c>
      <c r="R182" s="230" t="n">
        <v>0</v>
      </c>
    </row>
    <row r="183" ht="14.25" customHeight="1" s="274">
      <c r="A183" s="229" t="inlineStr">
        <is>
          <t>AGADIR</t>
        </is>
      </c>
      <c r="B183" s="224" t="inlineStr">
        <is>
          <t>CENTRE VILLE VMM</t>
        </is>
      </c>
      <c r="C183" s="224" t="inlineStr">
        <is>
          <t>T45 FAICAL GOUIZID</t>
        </is>
      </c>
      <c r="D183" s="110" t="inlineStr">
        <is>
          <t>CONSERVES</t>
        </is>
      </c>
      <c r="E183" s="151" t="n">
        <v>1233.88</v>
      </c>
      <c r="F183" s="109" t="n">
        <v>29579.3200683594</v>
      </c>
      <c r="G183" s="109" t="n">
        <v>30000</v>
      </c>
      <c r="H183" s="108" t="n">
        <v>-0.01</v>
      </c>
      <c r="I183" s="109" t="n">
        <v>0</v>
      </c>
      <c r="J183" s="108" t="inlineStr">
        <is>
          <t>%</t>
        </is>
      </c>
      <c r="K183" s="109" t="n">
        <v>143387.490585327</v>
      </c>
      <c r="L183" s="109" t="n">
        <v>151592</v>
      </c>
      <c r="M183" s="108" t="n">
        <v>-0.05</v>
      </c>
      <c r="N183" s="109" t="n">
        <v>0</v>
      </c>
      <c r="O183" s="108" t="inlineStr">
        <is>
          <t>%</t>
        </is>
      </c>
      <c r="P183" s="109" t="n">
        <v>0</v>
      </c>
      <c r="Q183" s="109" t="n">
        <v>1411.25</v>
      </c>
      <c r="R183" s="230" t="n">
        <v>0</v>
      </c>
    </row>
    <row r="184" ht="14.25" customHeight="1" s="274">
      <c r="A184" s="229" t="inlineStr">
        <is>
          <t>AGADIR</t>
        </is>
      </c>
      <c r="B184" s="224" t="inlineStr">
        <is>
          <t>CENTRE VILLE VMM</t>
        </is>
      </c>
      <c r="C184" s="224" t="inlineStr">
        <is>
          <t>T45 FAICAL GOUIZID</t>
        </is>
      </c>
      <c r="D184" s="110" t="inlineStr">
        <is>
          <t>MISWAK</t>
        </is>
      </c>
      <c r="E184" s="151" t="n">
        <v>0</v>
      </c>
      <c r="F184" s="109" t="n">
        <v>0</v>
      </c>
      <c r="G184" s="109" t="n">
        <v>0</v>
      </c>
      <c r="H184" s="108" t="inlineStr">
        <is>
          <t>%</t>
        </is>
      </c>
      <c r="I184" s="109" t="n">
        <v>0</v>
      </c>
      <c r="J184" s="108" t="inlineStr">
        <is>
          <t>%</t>
        </is>
      </c>
      <c r="K184" s="109" t="n">
        <v>0</v>
      </c>
      <c r="L184" s="109" t="n">
        <v>0</v>
      </c>
      <c r="M184" s="108" t="inlineStr">
        <is>
          <t>%</t>
        </is>
      </c>
      <c r="N184" s="109" t="n">
        <v>0</v>
      </c>
      <c r="O184" s="108" t="inlineStr">
        <is>
          <t>%</t>
        </is>
      </c>
      <c r="P184" s="109" t="n">
        <v>0</v>
      </c>
      <c r="Q184" s="109" t="n">
        <v>0</v>
      </c>
      <c r="R184" s="230" t="n">
        <v>0</v>
      </c>
    </row>
    <row r="185" ht="14.25" customHeight="1" s="274" thickBot="1">
      <c r="A185" s="231" t="inlineStr">
        <is>
          <t>AGADIR</t>
        </is>
      </c>
      <c r="B185" s="232" t="inlineStr">
        <is>
          <t>CENTRE VILLE VMM</t>
        </is>
      </c>
      <c r="C185" s="232" t="inlineStr">
        <is>
          <t>T45 FAICAL GOUIZID</t>
        </is>
      </c>
      <c r="D185" s="107" t="inlineStr">
        <is>
          <t>C.A (ht)</t>
        </is>
      </c>
      <c r="E185" s="152" t="n">
        <v>3914.48</v>
      </c>
      <c r="F185" s="106" t="n">
        <v>177337.26</v>
      </c>
      <c r="G185" s="106" t="n">
        <v>160000</v>
      </c>
      <c r="H185" s="233" t="n">
        <v>0.11</v>
      </c>
      <c r="I185" s="106" t="n">
        <v>0</v>
      </c>
      <c r="J185" s="233" t="inlineStr">
        <is>
          <t>%</t>
        </is>
      </c>
      <c r="K185" s="106" t="n">
        <v>973321.27</v>
      </c>
      <c r="L185" s="106" t="n">
        <v>1214795</v>
      </c>
      <c r="M185" s="233" t="n">
        <v>-0.2</v>
      </c>
      <c r="N185" s="106" t="n">
        <v>0</v>
      </c>
      <c r="O185" s="233" t="inlineStr">
        <is>
          <t>%</t>
        </is>
      </c>
      <c r="P185" s="106" t="n">
        <v>0</v>
      </c>
      <c r="Q185" s="106" t="n">
        <v>6901.38333333333</v>
      </c>
      <c r="R185" s="234" t="n">
        <v>1</v>
      </c>
    </row>
    <row r="186" ht="14.25" customHeight="1" s="274">
      <c r="A186" s="225" t="inlineStr">
        <is>
          <t>AGADIR</t>
        </is>
      </c>
      <c r="B186" s="226" t="inlineStr">
        <is>
          <t>CDZ AGADIR GROS</t>
        </is>
      </c>
      <c r="C186" s="226" t="inlineStr">
        <is>
          <t>CDZ AGADIR GROS</t>
        </is>
      </c>
      <c r="D186" s="112" t="inlineStr">
        <is>
          <t>LEVURE</t>
        </is>
      </c>
      <c r="E186" s="150" t="n">
        <v>0</v>
      </c>
      <c r="F186" s="111" t="n">
        <v>726571.760808944</v>
      </c>
      <c r="G186" s="111" t="n">
        <v>2080000</v>
      </c>
      <c r="H186" s="227" t="n">
        <v>-0.65</v>
      </c>
      <c r="I186" s="111" t="n">
        <v>3386320.29083442</v>
      </c>
      <c r="J186" s="227" t="n">
        <v>-0.79</v>
      </c>
      <c r="K186" s="111" t="n">
        <v>14184812.5293157</v>
      </c>
      <c r="L186" s="111" t="n">
        <v>18830000</v>
      </c>
      <c r="M186" s="227" t="n">
        <v>-0.25</v>
      </c>
      <c r="N186" s="111" t="n">
        <v>17184783.804677</v>
      </c>
      <c r="O186" s="227" t="n">
        <v>-0.17</v>
      </c>
      <c r="P186" s="111" t="n">
        <v>0</v>
      </c>
      <c r="Q186" s="111" t="n">
        <v>144641.308333333</v>
      </c>
      <c r="R186" s="228" t="n">
        <v>0</v>
      </c>
    </row>
    <row r="187" ht="14.25" customHeight="1" s="274">
      <c r="A187" s="229" t="inlineStr">
        <is>
          <t>AGADIR</t>
        </is>
      </c>
      <c r="B187" s="224" t="inlineStr">
        <is>
          <t>CDZ AGADIR GROS</t>
        </is>
      </c>
      <c r="C187" s="224" t="inlineStr">
        <is>
          <t>CDZ AGADIR GROS</t>
        </is>
      </c>
      <c r="D187" s="110" t="inlineStr">
        <is>
          <t>COLORANT</t>
        </is>
      </c>
      <c r="E187" s="151" t="n">
        <v>0</v>
      </c>
      <c r="F187" s="109" t="n">
        <v>161497.339904785</v>
      </c>
      <c r="G187" s="109" t="n">
        <v>147000</v>
      </c>
      <c r="H187" s="108" t="n">
        <v>0.1</v>
      </c>
      <c r="I187" s="109" t="n">
        <v>154999.001953125</v>
      </c>
      <c r="J187" s="108" t="n">
        <v>0.04</v>
      </c>
      <c r="K187" s="109" t="n">
        <v>1721765.57781982</v>
      </c>
      <c r="L187" s="109" t="n">
        <v>199000</v>
      </c>
      <c r="M187" s="108" t="n">
        <v>7.65</v>
      </c>
      <c r="N187" s="109" t="n">
        <v>1420925.11068845</v>
      </c>
      <c r="O187" s="108" t="n">
        <v>0.21</v>
      </c>
      <c r="P187" s="109" t="n">
        <v>0</v>
      </c>
      <c r="Q187" s="109" t="n">
        <v>106516.416666667</v>
      </c>
      <c r="R187" s="230" t="n">
        <v>0</v>
      </c>
    </row>
    <row r="188" ht="14.25" customHeight="1" s="274">
      <c r="A188" s="229" t="inlineStr">
        <is>
          <t>AGADIR</t>
        </is>
      </c>
      <c r="B188" s="224" t="inlineStr">
        <is>
          <t>CDZ AGADIR GROS</t>
        </is>
      </c>
      <c r="C188" s="224" t="inlineStr">
        <is>
          <t>CDZ AGADIR GROS</t>
        </is>
      </c>
      <c r="D188" s="110" t="inlineStr">
        <is>
          <t>BOUILLON</t>
        </is>
      </c>
      <c r="E188" s="151" t="n">
        <v>10100.39</v>
      </c>
      <c r="F188" s="109" t="n">
        <v>142058.930433273</v>
      </c>
      <c r="G188" s="109" t="n">
        <v>97000</v>
      </c>
      <c r="H188" s="108" t="n">
        <v>0.46</v>
      </c>
      <c r="I188" s="109" t="n">
        <v>77792.17021179201</v>
      </c>
      <c r="J188" s="108" t="n">
        <v>0.83</v>
      </c>
      <c r="K188" s="109" t="n">
        <v>6529456.80065966</v>
      </c>
      <c r="L188" s="109" t="n">
        <v>5618000</v>
      </c>
      <c r="M188" s="108" t="n">
        <v>0.16</v>
      </c>
      <c r="N188" s="109" t="n">
        <v>4853197.45309782</v>
      </c>
      <c r="O188" s="108" t="n">
        <v>0.35</v>
      </c>
      <c r="P188" s="109" t="n">
        <v>0</v>
      </c>
      <c r="Q188" s="109" t="n">
        <v>36644.9021416667</v>
      </c>
      <c r="R188" s="230" t="n">
        <v>0</v>
      </c>
    </row>
    <row r="189" ht="14.25" customHeight="1" s="274">
      <c r="A189" s="229" t="inlineStr">
        <is>
          <t>AGADIR</t>
        </is>
      </c>
      <c r="B189" s="224" t="inlineStr">
        <is>
          <t>CDZ AGADIR GROS</t>
        </is>
      </c>
      <c r="C189" s="224" t="inlineStr">
        <is>
          <t>CDZ AGADIR GROS</t>
        </is>
      </c>
      <c r="D189" s="110" t="inlineStr">
        <is>
          <t>CONDIMENTS</t>
        </is>
      </c>
      <c r="E189" s="151" t="n">
        <v>33580</v>
      </c>
      <c r="F189" s="109" t="n">
        <v>1719919.84373903</v>
      </c>
      <c r="G189" s="109" t="n">
        <v>2000001</v>
      </c>
      <c r="H189" s="108" t="n">
        <v>-0.14</v>
      </c>
      <c r="I189" s="109" t="n">
        <v>1851022.69406176</v>
      </c>
      <c r="J189" s="108" t="n">
        <v>-0.07000000000000001</v>
      </c>
      <c r="K189" s="109" t="n">
        <v>13293315.6212769</v>
      </c>
      <c r="L189" s="109" t="n">
        <v>11880001</v>
      </c>
      <c r="M189" s="108" t="n">
        <v>0.12</v>
      </c>
      <c r="N189" s="109" t="n">
        <v>11087741.2607427</v>
      </c>
      <c r="O189" s="108" t="n">
        <v>0.2</v>
      </c>
      <c r="P189" s="109" t="n">
        <v>0</v>
      </c>
      <c r="Q189" s="109" t="n">
        <v>537514.266666667</v>
      </c>
      <c r="R189" s="230" t="n">
        <v>0</v>
      </c>
    </row>
    <row r="190" ht="14.25" customHeight="1" s="274">
      <c r="A190" s="229" t="inlineStr">
        <is>
          <t>AGADIR</t>
        </is>
      </c>
      <c r="B190" s="224" t="inlineStr">
        <is>
          <t>CDZ AGADIR GROS</t>
        </is>
      </c>
      <c r="C190" s="224" t="inlineStr">
        <is>
          <t>CDZ AGADIR GROS</t>
        </is>
      </c>
      <c r="D190" s="110" t="inlineStr">
        <is>
          <t>CONFITURE</t>
        </is>
      </c>
      <c r="E190" s="151" t="n">
        <v>0</v>
      </c>
      <c r="F190" s="109" t="n">
        <v>106652.090009689</v>
      </c>
      <c r="G190" s="109" t="n">
        <v>110001</v>
      </c>
      <c r="H190" s="108" t="n">
        <v>-0.03</v>
      </c>
      <c r="I190" s="109" t="n">
        <v>186186.680163383</v>
      </c>
      <c r="J190" s="108" t="n">
        <v>-0.43</v>
      </c>
      <c r="K190" s="109" t="n">
        <v>1362304.03410029</v>
      </c>
      <c r="L190" s="109" t="n">
        <v>765001</v>
      </c>
      <c r="M190" s="108" t="n">
        <v>0.78</v>
      </c>
      <c r="N190" s="109" t="n">
        <v>643280.000303029</v>
      </c>
      <c r="O190" s="108" t="n">
        <v>1.12</v>
      </c>
      <c r="P190" s="109" t="n">
        <v>0</v>
      </c>
      <c r="Q190" s="109" t="n">
        <v>79456.1583333333</v>
      </c>
      <c r="R190" s="230" t="n">
        <v>0</v>
      </c>
    </row>
    <row r="191" ht="14.25" customHeight="1" s="274">
      <c r="A191" s="229" t="inlineStr">
        <is>
          <t>AGADIR</t>
        </is>
      </c>
      <c r="B191" s="224" t="inlineStr">
        <is>
          <t>CDZ AGADIR GROS</t>
        </is>
      </c>
      <c r="C191" s="224" t="inlineStr">
        <is>
          <t>CDZ AGADIR GROS</t>
        </is>
      </c>
      <c r="D191" s="110" t="inlineStr">
        <is>
          <t>CONSERVES</t>
        </is>
      </c>
      <c r="E191" s="151" t="n">
        <v>0</v>
      </c>
      <c r="F191" s="109" t="n">
        <v>51110.3094177246</v>
      </c>
      <c r="G191" s="109" t="n">
        <v>90001</v>
      </c>
      <c r="H191" s="108" t="n">
        <v>-0.43</v>
      </c>
      <c r="I191" s="109" t="n">
        <v>44225.4698944092</v>
      </c>
      <c r="J191" s="108" t="n">
        <v>0.16</v>
      </c>
      <c r="K191" s="109" t="n">
        <v>600446.679427147</v>
      </c>
      <c r="L191" s="109" t="n">
        <v>1046001</v>
      </c>
      <c r="M191" s="108" t="n">
        <v>-0.43</v>
      </c>
      <c r="N191" s="109" t="n">
        <v>618024.961019516</v>
      </c>
      <c r="O191" s="108" t="n">
        <v>-0.03</v>
      </c>
      <c r="P191" s="109" t="n">
        <v>0</v>
      </c>
      <c r="Q191" s="109" t="n">
        <v>12906.8666666666</v>
      </c>
      <c r="R191" s="230" t="n">
        <v>0</v>
      </c>
    </row>
    <row r="192" ht="14.25" customHeight="1" s="274">
      <c r="A192" s="229" t="inlineStr">
        <is>
          <t>AGADIR</t>
        </is>
      </c>
      <c r="B192" s="224" t="inlineStr">
        <is>
          <t>CDZ AGADIR GROS</t>
        </is>
      </c>
      <c r="C192" s="224" t="inlineStr">
        <is>
          <t>CDZ AGADIR GROS</t>
        </is>
      </c>
      <c r="D192" s="110" t="inlineStr">
        <is>
          <t>MISWAK</t>
        </is>
      </c>
      <c r="E192" s="151" t="n">
        <v>0</v>
      </c>
      <c r="F192" s="109" t="n">
        <v>0</v>
      </c>
      <c r="G192" s="109" t="n">
        <v>0</v>
      </c>
      <c r="H192" s="108" t="inlineStr">
        <is>
          <t>%</t>
        </is>
      </c>
      <c r="I192" s="109" t="n">
        <v>0</v>
      </c>
      <c r="J192" s="108" t="inlineStr">
        <is>
          <t>%</t>
        </is>
      </c>
      <c r="K192" s="109" t="n">
        <v>0</v>
      </c>
      <c r="L192" s="109" t="n">
        <v>0</v>
      </c>
      <c r="M192" s="108" t="inlineStr">
        <is>
          <t>%</t>
        </is>
      </c>
      <c r="N192" s="109" t="n">
        <v>0</v>
      </c>
      <c r="O192" s="108" t="inlineStr">
        <is>
          <t>%</t>
        </is>
      </c>
      <c r="P192" s="109" t="n">
        <v>0</v>
      </c>
      <c r="Q192" s="109" t="n">
        <v>0</v>
      </c>
      <c r="R192" s="230" t="n">
        <v>0</v>
      </c>
    </row>
    <row r="193" ht="14.25" customHeight="1" s="274" thickBot="1">
      <c r="A193" s="231" t="inlineStr">
        <is>
          <t>AGADIR</t>
        </is>
      </c>
      <c r="B193" s="232" t="inlineStr">
        <is>
          <t>CDZ AGADIR GROS</t>
        </is>
      </c>
      <c r="C193" s="232" t="inlineStr">
        <is>
          <t>CDZ AGADIR GROS</t>
        </is>
      </c>
      <c r="D193" s="107" t="inlineStr">
        <is>
          <t>C.A (ht)</t>
        </is>
      </c>
      <c r="E193" s="152" t="n">
        <v>66979.31</v>
      </c>
      <c r="F193" s="106" t="n">
        <v>4784600.32</v>
      </c>
      <c r="G193" s="106" t="n">
        <v>6100000</v>
      </c>
      <c r="H193" s="233" t="n">
        <v>-0.22</v>
      </c>
      <c r="I193" s="106" t="n">
        <v>8672744.01</v>
      </c>
      <c r="J193" s="233" t="n">
        <v>-0.45</v>
      </c>
      <c r="K193" s="106" t="n">
        <v>60154383.96</v>
      </c>
      <c r="L193" s="106" t="n">
        <v>54850000</v>
      </c>
      <c r="M193" s="233" t="n">
        <v>0.1</v>
      </c>
      <c r="N193" s="106" t="n">
        <v>55252467.6</v>
      </c>
      <c r="O193" s="233" t="n">
        <v>0.09</v>
      </c>
      <c r="P193" s="106" t="n">
        <v>0</v>
      </c>
      <c r="Q193" s="106" t="n">
        <v>1610370.56280833</v>
      </c>
      <c r="R193" s="234" t="n">
        <v>0</v>
      </c>
    </row>
    <row r="194" ht="14.25" customHeight="1" s="274">
      <c r="A194" s="225" t="inlineStr">
        <is>
          <t>AGADIR</t>
        </is>
      </c>
      <c r="B194" s="226" t="inlineStr">
        <is>
          <t>CDZ AGADIR DET1</t>
        </is>
      </c>
      <c r="C194" s="226" t="inlineStr">
        <is>
          <t>CHAKIB ELFIL</t>
        </is>
      </c>
      <c r="D194" s="112" t="inlineStr">
        <is>
          <t>LEVURE</t>
        </is>
      </c>
      <c r="E194" s="150" t="n">
        <v>3500.84</v>
      </c>
      <c r="F194" s="111" t="n">
        <v>218435.972703934</v>
      </c>
      <c r="G194" s="111" t="n">
        <v>291003</v>
      </c>
      <c r="H194" s="227" t="n">
        <v>-0.25</v>
      </c>
      <c r="I194" s="111" t="n">
        <v>386801.259792328</v>
      </c>
      <c r="J194" s="227" t="n">
        <v>-0.44</v>
      </c>
      <c r="K194" s="111" t="n">
        <v>2327052.98365903</v>
      </c>
      <c r="L194" s="111" t="n">
        <v>2505003</v>
      </c>
      <c r="M194" s="227" t="n">
        <v>-0.07000000000000001</v>
      </c>
      <c r="N194" s="111" t="n">
        <v>2334297.79661465</v>
      </c>
      <c r="O194" s="227" t="n">
        <v>0</v>
      </c>
      <c r="P194" s="111" t="n">
        <v>0</v>
      </c>
      <c r="Q194" s="111" t="n">
        <v>3117.88333333334</v>
      </c>
      <c r="R194" s="228" t="n">
        <v>0</v>
      </c>
    </row>
    <row r="195" ht="14.25" customHeight="1" s="274">
      <c r="A195" s="229" t="inlineStr">
        <is>
          <t>AGADIR</t>
        </is>
      </c>
      <c r="B195" s="224" t="inlineStr">
        <is>
          <t>CDZ AGADIR DET1</t>
        </is>
      </c>
      <c r="C195" s="224" t="inlineStr">
        <is>
          <t>CHAKIB ELFIL</t>
        </is>
      </c>
      <c r="D195" s="110" t="inlineStr">
        <is>
          <t>COLORANT</t>
        </is>
      </c>
      <c r="E195" s="151" t="n">
        <v>566.08</v>
      </c>
      <c r="F195" s="109" t="n">
        <v>44528.2098312378</v>
      </c>
      <c r="G195" s="109" t="n">
        <v>70003</v>
      </c>
      <c r="H195" s="108" t="n">
        <v>-0.36</v>
      </c>
      <c r="I195" s="109" t="n">
        <v>25809.1100883484</v>
      </c>
      <c r="J195" s="108" t="n">
        <v>0.73</v>
      </c>
      <c r="K195" s="109" t="n">
        <v>396260.889795304</v>
      </c>
      <c r="L195" s="109" t="n">
        <v>154202</v>
      </c>
      <c r="M195" s="108" t="n">
        <v>1.57</v>
      </c>
      <c r="N195" s="109" t="n">
        <v>333207.40968132</v>
      </c>
      <c r="O195" s="108" t="n">
        <v>0.19</v>
      </c>
      <c r="P195" s="109" t="n">
        <v>0</v>
      </c>
      <c r="Q195" s="109" t="n">
        <v>256</v>
      </c>
      <c r="R195" s="230" t="n">
        <v>0</v>
      </c>
    </row>
    <row r="196" ht="14.25" customHeight="1" s="274">
      <c r="A196" s="229" t="inlineStr">
        <is>
          <t>AGADIR</t>
        </is>
      </c>
      <c r="B196" s="224" t="inlineStr">
        <is>
          <t>CDZ AGADIR DET1</t>
        </is>
      </c>
      <c r="C196" s="224" t="inlineStr">
        <is>
          <t>CHAKIB ELFIL</t>
        </is>
      </c>
      <c r="D196" s="110" t="inlineStr">
        <is>
          <t>BOUILLON</t>
        </is>
      </c>
      <c r="E196" s="151" t="n">
        <v>2846.41</v>
      </c>
      <c r="F196" s="109" t="n">
        <v>139714.90001297</v>
      </c>
      <c r="G196" s="109" t="n">
        <v>129003</v>
      </c>
      <c r="H196" s="108" t="n">
        <v>0.08</v>
      </c>
      <c r="I196" s="109" t="n">
        <v>114110.260434151</v>
      </c>
      <c r="J196" s="108" t="n">
        <v>0.22</v>
      </c>
      <c r="K196" s="109" t="n">
        <v>2032422.95915628</v>
      </c>
      <c r="L196" s="109" t="n">
        <v>2016003</v>
      </c>
      <c r="M196" s="108" t="n">
        <v>0.01</v>
      </c>
      <c r="N196" s="109" t="n">
        <v>1718138.1914897</v>
      </c>
      <c r="O196" s="108" t="n">
        <v>0.18</v>
      </c>
      <c r="P196" s="109" t="n">
        <v>0</v>
      </c>
      <c r="Q196" s="109" t="n">
        <v>5888.73333333333</v>
      </c>
      <c r="R196" s="230" t="n">
        <v>0</v>
      </c>
    </row>
    <row r="197" ht="14.25" customHeight="1" s="274">
      <c r="A197" s="229" t="inlineStr">
        <is>
          <t>AGADIR</t>
        </is>
      </c>
      <c r="B197" s="224" t="inlineStr">
        <is>
          <t>CDZ AGADIR DET1</t>
        </is>
      </c>
      <c r="C197" s="224" t="inlineStr">
        <is>
          <t>CHAKIB ELFIL</t>
        </is>
      </c>
      <c r="D197" s="110" t="inlineStr">
        <is>
          <t>CONDIMENTS</t>
        </is>
      </c>
      <c r="E197" s="151" t="n">
        <v>5567.98</v>
      </c>
      <c r="F197" s="109" t="n">
        <v>332180.930509567</v>
      </c>
      <c r="G197" s="109" t="n">
        <v>286003</v>
      </c>
      <c r="H197" s="108" t="n">
        <v>0.16</v>
      </c>
      <c r="I197" s="109" t="n">
        <v>274882.618563652</v>
      </c>
      <c r="J197" s="108" t="n">
        <v>0.21</v>
      </c>
      <c r="K197" s="109" t="n">
        <v>2224477.90602207</v>
      </c>
      <c r="L197" s="109" t="n">
        <v>2233003</v>
      </c>
      <c r="M197" s="108" t="n">
        <v>0</v>
      </c>
      <c r="N197" s="109" t="n">
        <v>1873942.39174793</v>
      </c>
      <c r="O197" s="108" t="n">
        <v>0.19</v>
      </c>
      <c r="P197" s="109" t="n">
        <v>0</v>
      </c>
      <c r="Q197" s="109" t="n">
        <v>4534</v>
      </c>
      <c r="R197" s="230" t="n">
        <v>0</v>
      </c>
    </row>
    <row r="198" ht="14.25" customHeight="1" s="274">
      <c r="A198" s="229" t="inlineStr">
        <is>
          <t>AGADIR</t>
        </is>
      </c>
      <c r="B198" s="224" t="inlineStr">
        <is>
          <t>CDZ AGADIR DET1</t>
        </is>
      </c>
      <c r="C198" s="224" t="inlineStr">
        <is>
          <t>CHAKIB ELFIL</t>
        </is>
      </c>
      <c r="D198" s="110" t="inlineStr">
        <is>
          <t>CONFITURE</t>
        </is>
      </c>
      <c r="E198" s="151" t="n">
        <v>3513.33</v>
      </c>
      <c r="F198" s="109" t="n">
        <v>231594.84969902</v>
      </c>
      <c r="G198" s="109" t="n">
        <v>241003</v>
      </c>
      <c r="H198" s="108" t="n">
        <v>-0.04</v>
      </c>
      <c r="I198" s="109" t="n">
        <v>230053.230276108</v>
      </c>
      <c r="J198" s="108" t="n">
        <v>0.01</v>
      </c>
      <c r="K198" s="109" t="n">
        <v>1411189.32984543</v>
      </c>
      <c r="L198" s="109" t="n">
        <v>1289603</v>
      </c>
      <c r="M198" s="108" t="n">
        <v>0.09</v>
      </c>
      <c r="N198" s="109" t="n">
        <v>1064122.28913033</v>
      </c>
      <c r="O198" s="108" t="n">
        <v>0.33</v>
      </c>
      <c r="P198" s="109" t="n">
        <v>0</v>
      </c>
      <c r="Q198" s="109" t="n">
        <v>5883.125</v>
      </c>
      <c r="R198" s="230" t="n">
        <v>0</v>
      </c>
    </row>
    <row r="199" ht="14.25" customHeight="1" s="274">
      <c r="A199" s="229" t="inlineStr">
        <is>
          <t>AGADIR</t>
        </is>
      </c>
      <c r="B199" s="224" t="inlineStr">
        <is>
          <t>CDZ AGADIR DET1</t>
        </is>
      </c>
      <c r="C199" s="224" t="inlineStr">
        <is>
          <t>CHAKIB ELFIL</t>
        </is>
      </c>
      <c r="D199" s="110" t="inlineStr">
        <is>
          <t>CONSERVES</t>
        </is>
      </c>
      <c r="E199" s="151" t="n">
        <v>2115.02</v>
      </c>
      <c r="F199" s="109" t="n">
        <v>106066.89100647</v>
      </c>
      <c r="G199" s="109" t="n">
        <v>123003</v>
      </c>
      <c r="H199" s="108" t="n">
        <v>-0.14</v>
      </c>
      <c r="I199" s="109" t="n">
        <v>98669.13027191169</v>
      </c>
      <c r="J199" s="108" t="n">
        <v>0.07000000000000001</v>
      </c>
      <c r="K199" s="109" t="n">
        <v>573941.519935608</v>
      </c>
      <c r="L199" s="109" t="n">
        <v>831903</v>
      </c>
      <c r="M199" s="108" t="n">
        <v>-0.31</v>
      </c>
      <c r="N199" s="109" t="n">
        <v>550512.228252411</v>
      </c>
      <c r="O199" s="108" t="n">
        <v>0.04</v>
      </c>
      <c r="P199" s="109" t="n">
        <v>0</v>
      </c>
      <c r="Q199" s="109" t="n">
        <v>1630.41666666667</v>
      </c>
      <c r="R199" s="230" t="n">
        <v>0</v>
      </c>
    </row>
    <row r="200" ht="14.25" customHeight="1" s="274">
      <c r="A200" s="229" t="inlineStr">
        <is>
          <t>AGADIR</t>
        </is>
      </c>
      <c r="B200" s="224" t="inlineStr">
        <is>
          <t>CDZ AGADIR DET1</t>
        </is>
      </c>
      <c r="C200" s="224" t="inlineStr">
        <is>
          <t>CHAKIB ELFIL</t>
        </is>
      </c>
      <c r="D200" s="110" t="inlineStr">
        <is>
          <t>MISWAK</t>
        </is>
      </c>
      <c r="E200" s="151" t="n">
        <v>0</v>
      </c>
      <c r="F200" s="109" t="n">
        <v>2673.05000305176</v>
      </c>
      <c r="G200" s="109" t="n">
        <v>0</v>
      </c>
      <c r="H200" s="108" t="inlineStr">
        <is>
          <t>%</t>
        </is>
      </c>
      <c r="I200" s="109" t="n">
        <v>0</v>
      </c>
      <c r="J200" s="108" t="inlineStr">
        <is>
          <t>%</t>
        </is>
      </c>
      <c r="K200" s="109" t="n">
        <v>20375.1000480652</v>
      </c>
      <c r="L200" s="109" t="n">
        <v>0</v>
      </c>
      <c r="M200" s="108" t="inlineStr">
        <is>
          <t>%</t>
        </is>
      </c>
      <c r="N200" s="109" t="n">
        <v>7007.24005889893</v>
      </c>
      <c r="O200" s="108" t="n">
        <v>1.91</v>
      </c>
      <c r="P200" s="109" t="n">
        <v>0</v>
      </c>
      <c r="Q200" s="109" t="n">
        <v>0</v>
      </c>
      <c r="R200" s="230" t="n">
        <v>0</v>
      </c>
    </row>
    <row r="201" ht="14.25" customHeight="1" s="274" thickBot="1">
      <c r="A201" s="231" t="inlineStr">
        <is>
          <t>AGADIR</t>
        </is>
      </c>
      <c r="B201" s="232" t="inlineStr">
        <is>
          <t>CDZ AGADIR DET1</t>
        </is>
      </c>
      <c r="C201" s="232" t="inlineStr">
        <is>
          <t>CHAKIB ELFIL</t>
        </is>
      </c>
      <c r="D201" s="107" t="inlineStr">
        <is>
          <t>C.A (ht)</t>
        </is>
      </c>
      <c r="E201" s="152" t="n">
        <v>26270</v>
      </c>
      <c r="F201" s="106" t="n">
        <v>1534034.52</v>
      </c>
      <c r="G201" s="106" t="n">
        <v>1460000</v>
      </c>
      <c r="H201" s="233" t="n">
        <v>0.05</v>
      </c>
      <c r="I201" s="106" t="n">
        <v>1486679.67</v>
      </c>
      <c r="J201" s="233" t="n">
        <v>0.03</v>
      </c>
      <c r="K201" s="106" t="n">
        <v>12690587.78</v>
      </c>
      <c r="L201" s="106" t="n">
        <v>12336000</v>
      </c>
      <c r="M201" s="233" t="n">
        <v>0.03</v>
      </c>
      <c r="N201" s="106" t="n">
        <v>10914918.36</v>
      </c>
      <c r="O201" s="233" t="n">
        <v>0.16</v>
      </c>
      <c r="P201" s="106" t="n">
        <v>0</v>
      </c>
      <c r="Q201" s="106" t="n">
        <v>31539.75</v>
      </c>
      <c r="R201" s="234" t="n">
        <v>4</v>
      </c>
    </row>
    <row r="202" ht="14.25" customHeight="1" s="274">
      <c r="A202" s="225" t="inlineStr">
        <is>
          <t>AGADIR</t>
        </is>
      </c>
      <c r="B202" s="226" t="inlineStr">
        <is>
          <t>CDZ AGADIR DET2</t>
        </is>
      </c>
      <c r="C202" s="226" t="inlineStr">
        <is>
          <t>CDZ AGADIR DET2</t>
        </is>
      </c>
      <c r="D202" s="112" t="inlineStr">
        <is>
          <t>LEVURE</t>
        </is>
      </c>
      <c r="E202" s="150" t="n">
        <v>6363.73</v>
      </c>
      <c r="F202" s="111" t="n">
        <v>242597.409912109</v>
      </c>
      <c r="G202" s="111" t="n">
        <v>306003</v>
      </c>
      <c r="H202" s="227" t="n">
        <v>-0.21</v>
      </c>
      <c r="I202" s="111" t="n">
        <v>372188.1614151</v>
      </c>
      <c r="J202" s="227" t="n">
        <v>-0.35</v>
      </c>
      <c r="K202" s="111" t="n">
        <v>2306943.7406826</v>
      </c>
      <c r="L202" s="111" t="n">
        <v>2469245</v>
      </c>
      <c r="M202" s="227" t="n">
        <v>-0.07000000000000001</v>
      </c>
      <c r="N202" s="111" t="n">
        <v>2179313.55810928</v>
      </c>
      <c r="O202" s="227" t="n">
        <v>0.06</v>
      </c>
      <c r="P202" s="111" t="n">
        <v>0</v>
      </c>
      <c r="Q202" s="111" t="n">
        <v>9334.174999999999</v>
      </c>
      <c r="R202" s="228" t="n">
        <v>0</v>
      </c>
    </row>
    <row r="203" ht="14.25" customHeight="1" s="274">
      <c r="A203" s="229" t="inlineStr">
        <is>
          <t>AGADIR</t>
        </is>
      </c>
      <c r="B203" s="224" t="inlineStr">
        <is>
          <t>CDZ AGADIR DET2</t>
        </is>
      </c>
      <c r="C203" s="224" t="inlineStr">
        <is>
          <t>CDZ AGADIR DET2</t>
        </is>
      </c>
      <c r="D203" s="110" t="inlineStr">
        <is>
          <t>COLORANT</t>
        </is>
      </c>
      <c r="E203" s="151" t="n">
        <v>560.84</v>
      </c>
      <c r="F203" s="109" t="n">
        <v>35138.010055542</v>
      </c>
      <c r="G203" s="109" t="n">
        <v>47003</v>
      </c>
      <c r="H203" s="108" t="n">
        <v>-0.25</v>
      </c>
      <c r="I203" s="109" t="n">
        <v>37057.4398880005</v>
      </c>
      <c r="J203" s="108" t="n">
        <v>-0.05</v>
      </c>
      <c r="K203" s="109" t="n">
        <v>305355.669582367</v>
      </c>
      <c r="L203" s="109" t="n">
        <v>115003</v>
      </c>
      <c r="M203" s="108" t="n">
        <v>1.66</v>
      </c>
      <c r="N203" s="109" t="n">
        <v>237912.219908714</v>
      </c>
      <c r="O203" s="108" t="n">
        <v>0.28</v>
      </c>
      <c r="P203" s="109" t="n">
        <v>0</v>
      </c>
      <c r="Q203" s="109" t="n">
        <v>2674.16666666667</v>
      </c>
      <c r="R203" s="230" t="n">
        <v>0</v>
      </c>
    </row>
    <row r="204" ht="14.25" customHeight="1" s="274">
      <c r="A204" s="229" t="inlineStr">
        <is>
          <t>AGADIR</t>
        </is>
      </c>
      <c r="B204" s="224" t="inlineStr">
        <is>
          <t>CDZ AGADIR DET2</t>
        </is>
      </c>
      <c r="C204" s="224" t="inlineStr">
        <is>
          <t>CDZ AGADIR DET2</t>
        </is>
      </c>
      <c r="D204" s="110" t="inlineStr">
        <is>
          <t>BOUILLON</t>
        </is>
      </c>
      <c r="E204" s="151" t="n">
        <v>2314.02</v>
      </c>
      <c r="F204" s="109" t="n">
        <v>110980.778882027</v>
      </c>
      <c r="G204" s="109" t="n">
        <v>112003</v>
      </c>
      <c r="H204" s="108" t="n">
        <v>-0.01</v>
      </c>
      <c r="I204" s="109" t="n">
        <v>101387.579882622</v>
      </c>
      <c r="J204" s="108" t="n">
        <v>0.09</v>
      </c>
      <c r="K204" s="109" t="n">
        <v>1555912.48500479</v>
      </c>
      <c r="L204" s="109" t="n">
        <v>1606198</v>
      </c>
      <c r="M204" s="108" t="n">
        <v>-0.03</v>
      </c>
      <c r="N204" s="109" t="n">
        <v>1233768.02352285</v>
      </c>
      <c r="O204" s="108" t="n">
        <v>0.26</v>
      </c>
      <c r="P204" s="109" t="n">
        <v>0</v>
      </c>
      <c r="Q204" s="109" t="n">
        <v>3879.28333333333</v>
      </c>
      <c r="R204" s="230" t="n">
        <v>0</v>
      </c>
    </row>
    <row r="205" ht="14.25" customHeight="1" s="274">
      <c r="A205" s="229" t="inlineStr">
        <is>
          <t>AGADIR</t>
        </is>
      </c>
      <c r="B205" s="224" t="inlineStr">
        <is>
          <t>CDZ AGADIR DET2</t>
        </is>
      </c>
      <c r="C205" s="224" t="inlineStr">
        <is>
          <t>CDZ AGADIR DET2</t>
        </is>
      </c>
      <c r="D205" s="110" t="inlineStr">
        <is>
          <t>CONDIMENTS</t>
        </is>
      </c>
      <c r="E205" s="151" t="n">
        <v>9410.5</v>
      </c>
      <c r="F205" s="109" t="n">
        <v>399799.68986702</v>
      </c>
      <c r="G205" s="109" t="n">
        <v>375002</v>
      </c>
      <c r="H205" s="108" t="n">
        <v>0.07000000000000001</v>
      </c>
      <c r="I205" s="109" t="n">
        <v>363585.660280228</v>
      </c>
      <c r="J205" s="108" t="n">
        <v>0.1</v>
      </c>
      <c r="K205" s="109" t="n">
        <v>2819760.6795845</v>
      </c>
      <c r="L205" s="109" t="n">
        <v>2753162</v>
      </c>
      <c r="M205" s="108" t="n">
        <v>0.02</v>
      </c>
      <c r="N205" s="109" t="n">
        <v>2420438.37398624</v>
      </c>
      <c r="O205" s="108" t="n">
        <v>0.16</v>
      </c>
      <c r="P205" s="109" t="n">
        <v>0</v>
      </c>
      <c r="Q205" s="109" t="n">
        <v>14247.125</v>
      </c>
      <c r="R205" s="230" t="n">
        <v>0</v>
      </c>
    </row>
    <row r="206" ht="14.25" customHeight="1" s="274">
      <c r="A206" s="229" t="inlineStr">
        <is>
          <t>AGADIR</t>
        </is>
      </c>
      <c r="B206" s="224" t="inlineStr">
        <is>
          <t>CDZ AGADIR DET2</t>
        </is>
      </c>
      <c r="C206" s="224" t="inlineStr">
        <is>
          <t>CDZ AGADIR DET2</t>
        </is>
      </c>
      <c r="D206" s="110" t="inlineStr">
        <is>
          <t>CONFITURE</t>
        </is>
      </c>
      <c r="E206" s="151" t="n">
        <v>2893.09</v>
      </c>
      <c r="F206" s="109" t="n">
        <v>227446.940462112</v>
      </c>
      <c r="G206" s="109" t="n">
        <v>270003</v>
      </c>
      <c r="H206" s="108" t="n">
        <v>-0.16</v>
      </c>
      <c r="I206" s="109" t="n">
        <v>253358.980033645</v>
      </c>
      <c r="J206" s="108" t="n">
        <v>-0.1</v>
      </c>
      <c r="K206" s="109" t="n">
        <v>1445365.22745277</v>
      </c>
      <c r="L206" s="109" t="n">
        <v>1417919</v>
      </c>
      <c r="M206" s="108" t="n">
        <v>0.02</v>
      </c>
      <c r="N206" s="109" t="n">
        <v>1074361.26027824</v>
      </c>
      <c r="O206" s="108" t="n">
        <v>0.35</v>
      </c>
      <c r="P206" s="109" t="n">
        <v>0</v>
      </c>
      <c r="Q206" s="109" t="n">
        <v>4024.25</v>
      </c>
      <c r="R206" s="230" t="n">
        <v>0</v>
      </c>
    </row>
    <row r="207" ht="14.25" customHeight="1" s="274">
      <c r="A207" s="229" t="inlineStr">
        <is>
          <t>AGADIR</t>
        </is>
      </c>
      <c r="B207" s="224" t="inlineStr">
        <is>
          <t>CDZ AGADIR DET2</t>
        </is>
      </c>
      <c r="C207" s="224" t="inlineStr">
        <is>
          <t>CDZ AGADIR DET2</t>
        </is>
      </c>
      <c r="D207" s="110" t="inlineStr">
        <is>
          <t>CONSERVES</t>
        </is>
      </c>
      <c r="E207" s="151" t="n">
        <v>1955.83</v>
      </c>
      <c r="F207" s="109" t="n">
        <v>98556.429523468</v>
      </c>
      <c r="G207" s="109" t="n">
        <v>132003</v>
      </c>
      <c r="H207" s="108" t="n">
        <v>-0.25</v>
      </c>
      <c r="I207" s="109" t="n">
        <v>96221.07046508791</v>
      </c>
      <c r="J207" s="108" t="n">
        <v>0.02</v>
      </c>
      <c r="K207" s="109" t="n">
        <v>656506.230416297</v>
      </c>
      <c r="L207" s="109" t="n">
        <v>886595</v>
      </c>
      <c r="M207" s="108" t="n">
        <v>-0.26</v>
      </c>
      <c r="N207" s="109" t="n">
        <v>607888.410365582</v>
      </c>
      <c r="O207" s="108" t="n">
        <v>0.08</v>
      </c>
      <c r="P207" s="109" t="n">
        <v>0</v>
      </c>
      <c r="Q207" s="109" t="n">
        <v>2611.25</v>
      </c>
      <c r="R207" s="230" t="n">
        <v>0</v>
      </c>
    </row>
    <row r="208" ht="14.25" customHeight="1" s="274">
      <c r="A208" s="229" t="inlineStr">
        <is>
          <t>AGADIR</t>
        </is>
      </c>
      <c r="B208" s="224" t="inlineStr">
        <is>
          <t>CDZ AGADIR DET2</t>
        </is>
      </c>
      <c r="C208" s="224" t="inlineStr">
        <is>
          <t>CDZ AGADIR DET2</t>
        </is>
      </c>
      <c r="D208" s="110" t="inlineStr">
        <is>
          <t>MISWAK</t>
        </is>
      </c>
      <c r="E208" s="151" t="n">
        <v>0</v>
      </c>
      <c r="F208" s="109" t="n">
        <v>1392.48001098633</v>
      </c>
      <c r="G208" s="109" t="n">
        <v>0</v>
      </c>
      <c r="H208" s="108" t="inlineStr">
        <is>
          <t>%</t>
        </is>
      </c>
      <c r="I208" s="109" t="n">
        <v>0</v>
      </c>
      <c r="J208" s="108" t="inlineStr">
        <is>
          <t>%</t>
        </is>
      </c>
      <c r="K208" s="109" t="n">
        <v>21869.8600769043</v>
      </c>
      <c r="L208" s="109" t="n">
        <v>0</v>
      </c>
      <c r="M208" s="108" t="inlineStr">
        <is>
          <t>%</t>
        </is>
      </c>
      <c r="N208" s="109" t="n">
        <v>1895.18998336792</v>
      </c>
      <c r="O208" s="108" t="inlineStr">
        <is>
          <t>1 054%</t>
        </is>
      </c>
      <c r="P208" s="109" t="n">
        <v>0</v>
      </c>
      <c r="Q208" s="109" t="n">
        <v>0</v>
      </c>
      <c r="R208" s="230" t="n">
        <v>0</v>
      </c>
    </row>
    <row r="209" ht="14.25" customHeight="1" s="274" thickBot="1">
      <c r="A209" s="231" t="inlineStr">
        <is>
          <t>AGADIR</t>
        </is>
      </c>
      <c r="B209" s="232" t="inlineStr">
        <is>
          <t>CDZ AGADIR DET2</t>
        </is>
      </c>
      <c r="C209" s="232" t="inlineStr">
        <is>
          <t>CDZ AGADIR DET2</t>
        </is>
      </c>
      <c r="D209" s="107" t="inlineStr">
        <is>
          <t>C.A (ht)</t>
        </is>
      </c>
      <c r="E209" s="152" t="n">
        <v>39853.4</v>
      </c>
      <c r="F209" s="106" t="n">
        <v>1624462.3</v>
      </c>
      <c r="G209" s="106" t="n">
        <v>1785000</v>
      </c>
      <c r="H209" s="233" t="n">
        <v>-0.09</v>
      </c>
      <c r="I209" s="106" t="n">
        <v>1709547.85</v>
      </c>
      <c r="J209" s="233" t="n">
        <v>-0.05</v>
      </c>
      <c r="K209" s="106" t="n">
        <v>13407614.33</v>
      </c>
      <c r="L209" s="106" t="n">
        <v>13585294</v>
      </c>
      <c r="M209" s="233" t="n">
        <v>-0.01</v>
      </c>
      <c r="N209" s="106" t="n">
        <v>11266562.39</v>
      </c>
      <c r="O209" s="233" t="n">
        <v>0.19</v>
      </c>
      <c r="P209" s="106" t="n">
        <v>0</v>
      </c>
      <c r="Q209" s="106" t="n">
        <v>59185.2666666666</v>
      </c>
      <c r="R209" s="234" t="n">
        <v>2</v>
      </c>
    </row>
    <row r="210" ht="14.25" customHeight="1" s="274">
      <c r="A210" s="225" t="inlineStr">
        <is>
          <t>AGADIR</t>
        </is>
      </c>
      <c r="B210" s="226" t="inlineStr">
        <is>
          <t>CDA AGADIR</t>
        </is>
      </c>
      <c r="C210" s="226" t="inlineStr">
        <is>
          <t>SOUATI NOUREDDINE</t>
        </is>
      </c>
      <c r="D210" s="112" t="inlineStr">
        <is>
          <t>LEVURE</t>
        </is>
      </c>
      <c r="E210" s="150" t="n">
        <v>9864.57</v>
      </c>
      <c r="F210" s="111" t="n">
        <v>1187605.14342499</v>
      </c>
      <c r="G210" s="111" t="n">
        <v>2677006</v>
      </c>
      <c r="H210" s="227" t="n">
        <v>-0.5600000000000001</v>
      </c>
      <c r="I210" s="111" t="n">
        <v>4145309.71204185</v>
      </c>
      <c r="J210" s="227" t="n">
        <v>-0.71</v>
      </c>
      <c r="K210" s="111" t="n">
        <v>18818809.2536573</v>
      </c>
      <c r="L210" s="111" t="n">
        <v>23804248</v>
      </c>
      <c r="M210" s="227" t="n">
        <v>-0.21</v>
      </c>
      <c r="N210" s="111" t="n">
        <v>21698395.159401</v>
      </c>
      <c r="O210" s="227" t="n">
        <v>-0.13</v>
      </c>
      <c r="P210" s="111" t="n">
        <v>0</v>
      </c>
      <c r="Q210" s="111" t="n">
        <v>157093.366666667</v>
      </c>
      <c r="R210" s="228" t="n">
        <v>0</v>
      </c>
    </row>
    <row r="211" ht="14.25" customHeight="1" s="274">
      <c r="A211" s="229" t="inlineStr">
        <is>
          <t>AGADIR</t>
        </is>
      </c>
      <c r="B211" s="224" t="inlineStr">
        <is>
          <t>CDA AGADIR</t>
        </is>
      </c>
      <c r="C211" s="224" t="inlineStr">
        <is>
          <t>SOUATI NOUREDDINE</t>
        </is>
      </c>
      <c r="D211" s="110" t="inlineStr">
        <is>
          <t>COLORANT</t>
        </is>
      </c>
      <c r="E211" s="151" t="n">
        <v>1126.92</v>
      </c>
      <c r="F211" s="109" t="n">
        <v>241163.559791565</v>
      </c>
      <c r="G211" s="109" t="n">
        <v>264006</v>
      </c>
      <c r="H211" s="108" t="n">
        <v>-0.09</v>
      </c>
      <c r="I211" s="109" t="n">
        <v>217865.551929474</v>
      </c>
      <c r="J211" s="108" t="n">
        <v>0.11</v>
      </c>
      <c r="K211" s="109" t="n">
        <v>2423382.1371975</v>
      </c>
      <c r="L211" s="109" t="n">
        <v>468205</v>
      </c>
      <c r="M211" s="108" t="n">
        <v>4.18</v>
      </c>
      <c r="N211" s="109" t="n">
        <v>1992044.74027848</v>
      </c>
      <c r="O211" s="108" t="n">
        <v>0.22</v>
      </c>
      <c r="P211" s="109" t="n">
        <v>0</v>
      </c>
      <c r="Q211" s="109" t="n">
        <v>109446.583333333</v>
      </c>
      <c r="R211" s="230" t="n">
        <v>0</v>
      </c>
    </row>
    <row r="212" ht="14.25" customHeight="1" s="274">
      <c r="A212" s="229" t="inlineStr">
        <is>
          <t>AGADIR</t>
        </is>
      </c>
      <c r="B212" s="224" t="inlineStr">
        <is>
          <t>CDA AGADIR</t>
        </is>
      </c>
      <c r="C212" s="224" t="inlineStr">
        <is>
          <t>SOUATI NOUREDDINE</t>
        </is>
      </c>
      <c r="D212" s="110" t="inlineStr">
        <is>
          <t>BOUILLON</t>
        </is>
      </c>
      <c r="E212" s="151" t="n">
        <v>15260.82</v>
      </c>
      <c r="F212" s="109" t="n">
        <v>392754.60932827</v>
      </c>
      <c r="G212" s="109" t="n">
        <v>338006</v>
      </c>
      <c r="H212" s="108" t="n">
        <v>0.16</v>
      </c>
      <c r="I212" s="109" t="n">
        <v>293290.010528564</v>
      </c>
      <c r="J212" s="108" t="n">
        <v>0.34</v>
      </c>
      <c r="K212" s="109" t="n">
        <v>10117792.2448207</v>
      </c>
      <c r="L212" s="109" t="n">
        <v>9240201</v>
      </c>
      <c r="M212" s="108" t="n">
        <v>0.09</v>
      </c>
      <c r="N212" s="109" t="n">
        <v>7805103.66811037</v>
      </c>
      <c r="O212" s="108" t="n">
        <v>0.3</v>
      </c>
      <c r="P212" s="109" t="n">
        <v>0</v>
      </c>
      <c r="Q212" s="109" t="n">
        <v>46412.9188083334</v>
      </c>
      <c r="R212" s="230" t="n">
        <v>0</v>
      </c>
    </row>
    <row r="213" ht="14.25" customHeight="1" s="274">
      <c r="A213" s="229" t="inlineStr">
        <is>
          <t>AGADIR</t>
        </is>
      </c>
      <c r="B213" s="224" t="inlineStr">
        <is>
          <t>CDA AGADIR</t>
        </is>
      </c>
      <c r="C213" s="224" t="inlineStr">
        <is>
          <t>SOUATI NOUREDDINE</t>
        </is>
      </c>
      <c r="D213" s="110" t="inlineStr">
        <is>
          <t>CONDIMENTS</t>
        </is>
      </c>
      <c r="E213" s="151" t="n">
        <v>48558.48</v>
      </c>
      <c r="F213" s="109" t="n">
        <v>2451900.46411562</v>
      </c>
      <c r="G213" s="109" t="n">
        <v>2661006</v>
      </c>
      <c r="H213" s="108" t="n">
        <v>-0.08</v>
      </c>
      <c r="I213" s="109" t="n">
        <v>2489490.97290564</v>
      </c>
      <c r="J213" s="108" t="n">
        <v>-0.02</v>
      </c>
      <c r="K213" s="109" t="n">
        <v>18337554.2068834</v>
      </c>
      <c r="L213" s="109" t="n">
        <v>16866166</v>
      </c>
      <c r="M213" s="108" t="n">
        <v>0.09</v>
      </c>
      <c r="N213" s="109" t="n">
        <v>15382122.0264768</v>
      </c>
      <c r="O213" s="108" t="n">
        <v>0.19</v>
      </c>
      <c r="P213" s="109" t="n">
        <v>0</v>
      </c>
      <c r="Q213" s="109" t="n">
        <v>556295.391666667</v>
      </c>
      <c r="R213" s="230" t="n">
        <v>0</v>
      </c>
    </row>
    <row r="214" ht="14.25" customHeight="1" s="274">
      <c r="A214" s="229" t="inlineStr">
        <is>
          <t>AGADIR</t>
        </is>
      </c>
      <c r="B214" s="224" t="inlineStr">
        <is>
          <t>CDA AGADIR</t>
        </is>
      </c>
      <c r="C214" s="224" t="inlineStr">
        <is>
          <t>SOUATI NOUREDDINE</t>
        </is>
      </c>
      <c r="D214" s="110" t="inlineStr">
        <is>
          <t>CONFITURE</t>
        </is>
      </c>
      <c r="E214" s="151" t="n">
        <v>6406.42</v>
      </c>
      <c r="F214" s="109" t="n">
        <v>565693.880170822</v>
      </c>
      <c r="G214" s="109" t="n">
        <v>621007</v>
      </c>
      <c r="H214" s="108" t="n">
        <v>-0.09</v>
      </c>
      <c r="I214" s="109" t="n">
        <v>669598.890473137</v>
      </c>
      <c r="J214" s="108" t="n">
        <v>-0.16</v>
      </c>
      <c r="K214" s="109" t="n">
        <v>4218858.5913985</v>
      </c>
      <c r="L214" s="109" t="n">
        <v>3472523</v>
      </c>
      <c r="M214" s="108" t="n">
        <v>0.21</v>
      </c>
      <c r="N214" s="109" t="n">
        <v>2781763.5497116</v>
      </c>
      <c r="O214" s="108" t="n">
        <v>0.52</v>
      </c>
      <c r="P214" s="109" t="n">
        <v>0</v>
      </c>
      <c r="Q214" s="109" t="n">
        <v>89363.5333333333</v>
      </c>
      <c r="R214" s="230" t="n">
        <v>0</v>
      </c>
    </row>
    <row r="215" ht="14.25" customHeight="1" s="274">
      <c r="A215" s="229" t="inlineStr">
        <is>
          <t>AGADIR</t>
        </is>
      </c>
      <c r="B215" s="224" t="inlineStr">
        <is>
          <t>CDA AGADIR</t>
        </is>
      </c>
      <c r="C215" s="224" t="inlineStr">
        <is>
          <t>SOUATI NOUREDDINE</t>
        </is>
      </c>
      <c r="D215" s="110" t="inlineStr">
        <is>
          <t>CONSERVES</t>
        </is>
      </c>
      <c r="E215" s="151" t="n">
        <v>4070.85</v>
      </c>
      <c r="F215" s="109" t="n">
        <v>255733.629947662</v>
      </c>
      <c r="G215" s="109" t="n">
        <v>345007</v>
      </c>
      <c r="H215" s="108" t="n">
        <v>-0.26</v>
      </c>
      <c r="I215" s="109" t="n">
        <v>239115.670631409</v>
      </c>
      <c r="J215" s="108" t="n">
        <v>0.07000000000000001</v>
      </c>
      <c r="K215" s="109" t="n">
        <v>1830894.42977905</v>
      </c>
      <c r="L215" s="109" t="n">
        <v>2764499</v>
      </c>
      <c r="M215" s="108" t="n">
        <v>-0.34</v>
      </c>
      <c r="N215" s="109" t="n">
        <v>1776425.59963751</v>
      </c>
      <c r="O215" s="108" t="n">
        <v>0.03</v>
      </c>
      <c r="P215" s="109" t="n">
        <v>0</v>
      </c>
      <c r="Q215" s="109" t="n">
        <v>17148.5333333333</v>
      </c>
      <c r="R215" s="230" t="n">
        <v>0</v>
      </c>
    </row>
    <row r="216">
      <c r="A216" s="103" t="inlineStr">
        <is>
          <t>AGADIR</t>
        </is>
      </c>
      <c r="B216" s="103" t="inlineStr">
        <is>
          <t>CDA AGADIR</t>
        </is>
      </c>
      <c r="C216" s="103" t="inlineStr">
        <is>
          <t>SOUATI NOUREDDINE</t>
        </is>
      </c>
      <c r="D216" s="103" t="inlineStr">
        <is>
          <t>MISWAK</t>
        </is>
      </c>
      <c r="E216" s="103" t="n">
        <v>0</v>
      </c>
      <c r="F216" s="103" t="n">
        <v>4065.53001403809</v>
      </c>
      <c r="G216" s="103" t="n">
        <v>0</v>
      </c>
      <c r="H216" s="105" t="inlineStr">
        <is>
          <t>%</t>
        </is>
      </c>
      <c r="I216" s="103" t="n">
        <v>0</v>
      </c>
      <c r="J216" s="105" t="inlineStr">
        <is>
          <t>%</t>
        </is>
      </c>
      <c r="K216" s="103" t="n">
        <v>42244.9601249695</v>
      </c>
      <c r="L216" s="103" t="n">
        <v>0</v>
      </c>
      <c r="M216" s="105" t="inlineStr">
        <is>
          <t>%</t>
        </is>
      </c>
      <c r="N216" s="103" t="n">
        <v>8902.430042266849</v>
      </c>
      <c r="O216" s="105" t="n">
        <v>3.75</v>
      </c>
      <c r="P216" s="104" t="n">
        <v>0</v>
      </c>
      <c r="Q216" s="103" t="n">
        <v>0</v>
      </c>
      <c r="R216" s="103" t="n">
        <v>0</v>
      </c>
    </row>
    <row r="217">
      <c r="A217" s="103" t="inlineStr">
        <is>
          <t>AGADIR</t>
        </is>
      </c>
      <c r="B217" s="103" t="inlineStr">
        <is>
          <t>CDA AGADIR</t>
        </is>
      </c>
      <c r="C217" s="103" t="inlineStr">
        <is>
          <t>SOUATI NOUREDDINE</t>
        </is>
      </c>
      <c r="D217" s="103" t="inlineStr">
        <is>
          <t>C.A (ht)</t>
        </is>
      </c>
      <c r="E217" s="103" t="n">
        <v>133102.71</v>
      </c>
      <c r="F217" s="103" t="n">
        <v>7943097.14</v>
      </c>
      <c r="G217" s="103" t="n">
        <v>9345000</v>
      </c>
      <c r="H217" s="105" t="n">
        <v>-0.15</v>
      </c>
      <c r="I217" s="103" t="n">
        <v>11868971.53</v>
      </c>
      <c r="J217" s="105" t="n">
        <v>-0.33</v>
      </c>
      <c r="K217" s="103" t="n">
        <v>86252586.06999999</v>
      </c>
      <c r="L217" s="103" t="n">
        <v>80771294</v>
      </c>
      <c r="M217" s="105" t="n">
        <v>0.07000000000000001</v>
      </c>
      <c r="N217" s="103" t="n">
        <v>77433948.34999999</v>
      </c>
      <c r="O217" s="105" t="n">
        <v>0.11</v>
      </c>
      <c r="P217" s="104" t="n">
        <v>0</v>
      </c>
      <c r="Q217" s="103" t="n">
        <v>1701095.579475</v>
      </c>
      <c r="R217" s="103" t="n">
        <v>6</v>
      </c>
    </row>
    <row r="218">
      <c r="A218" s="103" t="inlineStr">
        <is>
          <t>AGADIR</t>
        </is>
      </c>
      <c r="B218" s="103" t="inlineStr">
        <is>
          <t>CDA AGADIR</t>
        </is>
      </c>
      <c r="C218" s="103" t="inlineStr">
        <is>
          <t>SOUATI NOUREDDINE</t>
        </is>
      </c>
      <c r="D218" s="103" t="inlineStr">
        <is>
          <t>SOM</t>
        </is>
      </c>
      <c r="E218" s="103" t="n">
        <v>0</v>
      </c>
      <c r="F218" s="103" t="n">
        <v>3036116.33</v>
      </c>
      <c r="G218" s="103" t="n">
        <v>6500000</v>
      </c>
      <c r="H218" s="105" t="n">
        <v>-0.53</v>
      </c>
      <c r="I218" s="103" t="n">
        <v>6159311.87</v>
      </c>
      <c r="J218" s="105" t="n">
        <v>-0.51</v>
      </c>
      <c r="K218" s="103" t="n">
        <v>48162942.8000005</v>
      </c>
      <c r="L218" s="103" t="n">
        <v>48370000</v>
      </c>
      <c r="M218" s="105" t="n">
        <v>0</v>
      </c>
      <c r="N218" s="103" t="n">
        <v>44791717.6800001</v>
      </c>
      <c r="O218" s="105" t="n">
        <v>0.08</v>
      </c>
      <c r="P218" s="104" t="n">
        <v>0</v>
      </c>
      <c r="Q218" s="103" t="n">
        <v>0</v>
      </c>
      <c r="R218" s="103" t="n">
        <v>0</v>
      </c>
    </row>
    <row r="219">
      <c r="A219" s="103" t="inlineStr">
        <is>
          <t>AGADIR</t>
        </is>
      </c>
      <c r="B219" s="103" t="inlineStr">
        <is>
          <t>CDA AGADIR</t>
        </is>
      </c>
      <c r="C219" s="103" t="inlineStr">
        <is>
          <t>SOUATI NOUREDDINE</t>
        </is>
      </c>
      <c r="D219" s="103" t="inlineStr">
        <is>
          <t>VMM</t>
        </is>
      </c>
      <c r="E219" s="103" t="n">
        <v>0</v>
      </c>
      <c r="F219" s="103" t="n">
        <v>5408856.43999999</v>
      </c>
      <c r="G219" s="103" t="n">
        <v>6500000</v>
      </c>
      <c r="H219" s="105" t="n">
        <v>-0.17</v>
      </c>
      <c r="I219" s="103" t="n">
        <v>5883755.69</v>
      </c>
      <c r="J219" s="105" t="n">
        <v>-0.08</v>
      </c>
      <c r="K219" s="103" t="n">
        <v>41940269.4400001</v>
      </c>
      <c r="L219" s="103" t="n">
        <v>36050000</v>
      </c>
      <c r="M219" s="105" t="n">
        <v>0.16</v>
      </c>
      <c r="N219" s="103" t="n">
        <v>33818761.27</v>
      </c>
      <c r="O219" s="105" t="n">
        <v>0.24</v>
      </c>
      <c r="P219" s="104" t="n">
        <v>0</v>
      </c>
      <c r="Q219" s="103" t="n">
        <v>0</v>
      </c>
      <c r="R219" s="103" t="n">
        <v>0</v>
      </c>
    </row>
    <row r="220">
      <c r="A220" s="103" t="inlineStr">
        <is>
          <t>AGADIR</t>
        </is>
      </c>
      <c r="B220" s="103" t="inlineStr">
        <is>
          <t>CDA AGADIR</t>
        </is>
      </c>
      <c r="C220" s="103" t="inlineStr">
        <is>
          <t>SOUATI NOUREDDINE</t>
        </is>
      </c>
      <c r="D220" s="103" t="inlineStr">
        <is>
          <t>VIT</t>
        </is>
      </c>
      <c r="E220" s="103" t="n">
        <v>0</v>
      </c>
      <c r="F220" s="103" t="n">
        <v>1291558.67</v>
      </c>
      <c r="G220" s="103" t="n">
        <v>0</v>
      </c>
      <c r="H220" s="105" t="inlineStr">
        <is>
          <t>%</t>
        </is>
      </c>
      <c r="I220" s="103" t="n">
        <v>1584028.16</v>
      </c>
      <c r="J220" s="105" t="n">
        <v>-0.18</v>
      </c>
      <c r="K220" s="103" t="n">
        <v>10144830.7</v>
      </c>
      <c r="L220" s="103" t="n">
        <v>0</v>
      </c>
      <c r="M220" s="105" t="inlineStr">
        <is>
          <t>%</t>
        </is>
      </c>
      <c r="N220" s="103" t="n">
        <v>8451847.63999998</v>
      </c>
      <c r="O220" s="105" t="n">
        <v>0.2</v>
      </c>
      <c r="P220" s="104" t="n">
        <v>0</v>
      </c>
      <c r="Q220" s="103" t="n">
        <v>0</v>
      </c>
      <c r="R220" s="103" t="n">
        <v>0</v>
      </c>
    </row>
    <row r="221">
      <c r="A221" s="103" t="inlineStr">
        <is>
          <t>AGADIR</t>
        </is>
      </c>
      <c r="B221" s="103" t="inlineStr">
        <is>
          <t>CDA AGADIR</t>
        </is>
      </c>
      <c r="C221" s="103" t="inlineStr">
        <is>
          <t>SOUATI NOUREDDINE</t>
        </is>
      </c>
      <c r="D221" s="103" t="inlineStr">
        <is>
          <t>CHAR</t>
        </is>
      </c>
      <c r="E221" s="103" t="n">
        <v>0</v>
      </c>
      <c r="F221" s="103" t="n">
        <v>22157.65</v>
      </c>
      <c r="G221" s="103" t="n">
        <v>0</v>
      </c>
      <c r="H221" s="105" t="inlineStr">
        <is>
          <t>%</t>
        </is>
      </c>
      <c r="I221" s="103" t="n">
        <v>25468.29</v>
      </c>
      <c r="J221" s="105" t="n">
        <v>-0.13</v>
      </c>
      <c r="K221" s="103" t="n">
        <v>90901.61</v>
      </c>
      <c r="L221" s="103" t="n">
        <v>0</v>
      </c>
      <c r="M221" s="105" t="inlineStr">
        <is>
          <t>%</t>
        </is>
      </c>
      <c r="N221" s="103" t="n">
        <v>163475.02</v>
      </c>
      <c r="O221" s="105" t="n">
        <v>-0.44</v>
      </c>
      <c r="P221" s="104" t="n">
        <v>0</v>
      </c>
      <c r="Q221" s="103" t="n">
        <v>0</v>
      </c>
      <c r="R221" s="103" t="n">
        <v>0</v>
      </c>
    </row>
    <row r="222">
      <c r="A222" s="103" t="inlineStr">
        <is>
          <t>AGADIR</t>
        </is>
      </c>
      <c r="B222" s="103" t="inlineStr">
        <is>
          <t>CDA AGADIR</t>
        </is>
      </c>
      <c r="C222" s="103" t="inlineStr">
        <is>
          <t>SOUATI NOUREDDINE</t>
        </is>
      </c>
      <c r="D222" s="103" t="inlineStr">
        <is>
          <t>MARGAFRIQUE</t>
        </is>
      </c>
      <c r="E222" s="103" t="n">
        <v>0</v>
      </c>
      <c r="F222" s="103" t="n">
        <v>0</v>
      </c>
      <c r="G222" s="103" t="n">
        <v>0</v>
      </c>
      <c r="H222" s="105" t="inlineStr">
        <is>
          <t>%</t>
        </is>
      </c>
      <c r="I222" s="103" t="n">
        <v>0</v>
      </c>
      <c r="J222" s="105" t="inlineStr">
        <is>
          <t>%</t>
        </is>
      </c>
      <c r="K222" s="103" t="n">
        <v>0</v>
      </c>
      <c r="L222" s="103" t="n">
        <v>0</v>
      </c>
      <c r="M222" s="105" t="inlineStr">
        <is>
          <t>%</t>
        </is>
      </c>
      <c r="N222" s="103" t="n">
        <v>0</v>
      </c>
      <c r="O222" s="105" t="inlineStr">
        <is>
          <t>%</t>
        </is>
      </c>
      <c r="P222" s="104" t="n">
        <v>0</v>
      </c>
      <c r="Q222" s="103" t="n">
        <v>0</v>
      </c>
      <c r="R222" s="103" t="n">
        <v>0</v>
      </c>
    </row>
    <row r="223">
      <c r="A223" s="103" t="inlineStr">
        <is>
          <t>AGADIR</t>
        </is>
      </c>
      <c r="B223" s="103" t="inlineStr">
        <is>
          <t>CDA AGADIR</t>
        </is>
      </c>
      <c r="C223" s="103" t="inlineStr">
        <is>
          <t>SOUATI NOUREDDINE</t>
        </is>
      </c>
      <c r="D223" s="103" t="inlineStr">
        <is>
          <t>AUTRES</t>
        </is>
      </c>
      <c r="E223" s="103" t="n">
        <v>0</v>
      </c>
      <c r="F223" s="103" t="n">
        <v>573842.8199999999</v>
      </c>
      <c r="G223" s="103" t="n">
        <v>0</v>
      </c>
      <c r="H223" s="105" t="inlineStr">
        <is>
          <t>%</t>
        </is>
      </c>
      <c r="I223" s="103" t="n">
        <v>867319.17</v>
      </c>
      <c r="J223" s="105" t="n">
        <v>-0.34</v>
      </c>
      <c r="K223" s="103" t="n">
        <v>5169671.51</v>
      </c>
      <c r="L223" s="103" t="n">
        <v>0</v>
      </c>
      <c r="M223" s="105" t="inlineStr">
        <is>
          <t>%</t>
        </is>
      </c>
      <c r="N223" s="103" t="n">
        <v>6788932.4</v>
      </c>
      <c r="O223" s="105" t="n">
        <v>-0.24</v>
      </c>
      <c r="P223" s="104" t="n">
        <v>0</v>
      </c>
      <c r="Q223" s="103" t="n">
        <v>0</v>
      </c>
      <c r="R223" s="103" t="n">
        <v>0</v>
      </c>
    </row>
  </sheetData>
  <mergeCells count="5">
    <mergeCell ref="A8:A9"/>
    <mergeCell ref="K8:O8"/>
    <mergeCell ref="D8:D9"/>
    <mergeCell ref="B8:B9"/>
    <mergeCell ref="F8:J8"/>
  </mergeCells>
  <conditionalFormatting sqref="H1:H5 H7:H17 H216:H65536 J1:J17 J216:J65536 M1:M17 M216:M65536 O1:O17 O216:O65536">
    <cfRule type="cellIs" priority="18" operator="lessThan" dxfId="0" stopIfTrue="1">
      <formula>0</formula>
    </cfRule>
  </conditionalFormatting>
  <conditionalFormatting sqref="H10:H17 J10:J17 M10:M17 O10:O17">
    <cfRule type="cellIs" priority="17" operator="lessThan" dxfId="2" stopIfTrue="1">
      <formula>0</formula>
    </cfRule>
  </conditionalFormatting>
  <conditionalFormatting sqref="G4">
    <cfRule type="cellIs" priority="5" operator="lessThan" dxfId="0" stopIfTrue="1">
      <formula>0</formula>
    </cfRule>
  </conditionalFormatting>
  <conditionalFormatting sqref="H18:H215 J18:J215 M18:M215 O18:O215">
    <cfRule type="cellIs" priority="2" operator="lessThan" dxfId="0" stopIfTrue="1">
      <formula>0</formula>
    </cfRule>
    <cfRule type="cellIs" priority="1" operator="lessThan" dxfId="2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FM487"/>
  <sheetViews>
    <sheetView zoomScale="75" zoomScaleNormal="75" workbookViewId="0">
      <pane ySplit="8" topLeftCell="A9" activePane="bottomLeft" state="frozenSplit"/>
      <selection activeCell="A10" sqref="A10:O114"/>
      <selection pane="bottomLeft" activeCell="A9" sqref="A9:AC33"/>
    </sheetView>
  </sheetViews>
  <sheetFormatPr baseColWidth="10" defaultColWidth="11.5" defaultRowHeight="12"/>
  <cols>
    <col width="9.6640625" customWidth="1" style="166" min="1" max="1"/>
    <col width="12.1640625" bestFit="1" customWidth="1" style="166" min="2" max="2"/>
    <col width="29.5" bestFit="1" customWidth="1" style="166" min="3" max="3"/>
    <col width="29.83203125" bestFit="1" customWidth="1" style="166" min="4" max="4"/>
    <col width="5.5" bestFit="1" customWidth="1" style="166" min="5" max="6"/>
    <col width="6.1640625" bestFit="1" customWidth="1" style="166" min="7" max="7"/>
    <col width="13.83203125" customWidth="1" style="173" min="8" max="8"/>
    <col width="12.6640625" bestFit="1" customWidth="1" style="167" min="9" max="9"/>
    <col width="9.83203125" customWidth="1" style="280" min="10" max="10"/>
    <col width="13.83203125" bestFit="1" customWidth="1" style="167" min="11" max="11"/>
    <col width="9.83203125" customWidth="1" style="167" min="12" max="12"/>
    <col hidden="1" width="7.6640625" customWidth="1" style="173" min="13" max="13"/>
    <col width="13.5" bestFit="1" customWidth="1" style="166" min="14" max="14"/>
    <col hidden="1" width="8.5" customWidth="1" style="172" min="15" max="15"/>
    <col hidden="1" width="12.5" customWidth="1" style="171" min="16" max="16"/>
    <col width="13.6640625" bestFit="1" customWidth="1" style="166" min="17" max="17"/>
    <col width="13.1640625" customWidth="1" style="167" min="18" max="18"/>
    <col width="14.33203125" customWidth="1" style="170" min="19" max="19"/>
    <col hidden="1" style="170" min="20" max="20"/>
    <col width="11.5" customWidth="1" style="170" min="21" max="21"/>
    <col width="11.5" customWidth="1" style="167" min="22" max="22"/>
    <col hidden="1" style="167" min="23" max="23"/>
    <col width="16.5" bestFit="1" customWidth="1" style="281" min="24" max="24"/>
    <col width="11.5" customWidth="1" style="282" min="25" max="25"/>
    <col width="11.5" customWidth="1" style="167" min="26" max="26"/>
    <col width="10.1640625" customWidth="1" style="166" min="27" max="27"/>
    <col width="9.5" customWidth="1" style="166" min="28" max="28"/>
    <col width="11.5" customWidth="1" style="166" min="29" max="29"/>
    <col width="11.5" customWidth="1" style="166" min="30" max="16384"/>
  </cols>
  <sheetData>
    <row r="1" ht="20.25" customHeight="1" s="274">
      <c r="A1" s="198" t="inlineStr">
        <is>
          <t>Vendeur</t>
        </is>
      </c>
      <c r="B1" s="196" t="inlineStr">
        <is>
          <t>CLT PROGRAMME</t>
        </is>
      </c>
      <c r="C1" s="194" t="inlineStr">
        <is>
          <t>ACM</t>
        </is>
      </c>
      <c r="D1" s="188" t="inlineStr">
        <is>
          <t>Moy L/BL</t>
        </is>
      </c>
      <c r="E1" s="187" t="inlineStr">
        <is>
          <t>Obj L/BL</t>
        </is>
      </c>
      <c r="F1" s="283" t="inlineStr">
        <is>
          <t>LINE</t>
        </is>
      </c>
      <c r="G1" s="283" t="inlineStr">
        <is>
          <t>TSM</t>
        </is>
      </c>
    </row>
    <row r="2" ht="22.5" customHeight="1" s="274">
      <c r="A2" t="inlineStr">
        <is>
          <t>Y59 EL GHANMI MOHAMED</t>
        </is>
      </c>
      <c r="B2" t="n">
        <v>514</v>
      </c>
      <c r="C2" s="284" t="n">
        <v>0.734653580347291</v>
      </c>
      <c r="D2" s="182" t="n">
        <v>6.58484848484849</v>
      </c>
      <c r="E2" s="182" t="n">
        <v>5.50165337423313</v>
      </c>
      <c r="F2" s="284" t="n">
        <v>1.1968853791641</v>
      </c>
      <c r="G2" s="284" t="n">
        <v>0.5949471902803291</v>
      </c>
    </row>
    <row r="3">
      <c r="A3" t="inlineStr">
        <is>
          <t>F77 EL MEZRAOUI YOUSSEF</t>
        </is>
      </c>
      <c r="B3" t="n">
        <v>514</v>
      </c>
      <c r="C3" s="284" t="n">
        <v>0.905975956791916</v>
      </c>
      <c r="D3" s="182" t="n">
        <v>6.46</v>
      </c>
      <c r="E3" s="182" t="n">
        <v>5.84041370558376</v>
      </c>
      <c r="F3" s="284" t="n">
        <v>1.10608602843047</v>
      </c>
      <c r="G3" s="284" t="n">
        <v>0.863633018148864</v>
      </c>
    </row>
    <row r="4" ht="13.5" customHeight="1" s="274">
      <c r="A4" t="inlineStr">
        <is>
          <t>485 NAMOUSS ABDESSAMAD</t>
        </is>
      </c>
      <c r="B4" t="n">
        <v>634</v>
      </c>
      <c r="C4" s="284" t="n">
        <v>0.961026004410181</v>
      </c>
      <c r="D4" s="182" t="n">
        <v>6.65917602996255</v>
      </c>
      <c r="E4" s="182" t="n">
        <v>5.845571875</v>
      </c>
      <c r="F4" s="284" t="n">
        <v>1.13918298711579</v>
      </c>
      <c r="G4" s="284" t="n">
        <v>0.706624605678233</v>
      </c>
    </row>
    <row r="5" ht="15" customHeight="1" s="274">
      <c r="A5" t="inlineStr">
        <is>
          <t>T45 FAICAL GOUIZID</t>
        </is>
      </c>
      <c r="B5" t="n">
        <v>634</v>
      </c>
      <c r="C5" s="284" t="n">
        <v>0.784756195929569</v>
      </c>
      <c r="D5" s="182" t="n">
        <v>5.62305986696231</v>
      </c>
      <c r="E5" s="182" t="n">
        <v>4.738</v>
      </c>
      <c r="F5" s="284" t="n">
        <v>1.18680030961636</v>
      </c>
      <c r="G5" s="284" t="n">
        <v>0.695583596214511</v>
      </c>
    </row>
    <row r="6" ht="14" customHeight="1" s="274">
      <c r="A6" t="inlineStr">
        <is>
          <t>E31 BENCHOUIKH MOHAMMED</t>
        </is>
      </c>
      <c r="B6" t="n">
        <v>634</v>
      </c>
      <c r="C6" s="284" t="n">
        <v>0.884369211511961</v>
      </c>
      <c r="D6" s="182" t="n">
        <v>5.23493975903614</v>
      </c>
      <c r="E6" s="182" t="n">
        <v>4.738</v>
      </c>
      <c r="F6" s="284" t="n">
        <v>1.10488386640695</v>
      </c>
      <c r="G6" s="284" t="n">
        <v>0.761829652996845</v>
      </c>
    </row>
    <row r="7" ht="13" customHeight="1" s="274" thickBot="1">
      <c r="A7" t="inlineStr">
        <is>
          <t>D45 OUARSSASSA YASSINE</t>
        </is>
      </c>
      <c r="B7" t="n">
        <v>642</v>
      </c>
      <c r="C7" s="284" t="n">
        <v>0.950126971513466</v>
      </c>
      <c r="D7" s="182" t="n">
        <v>5.9808</v>
      </c>
      <c r="E7" s="182" t="n">
        <v>5.59820181405896</v>
      </c>
      <c r="F7" s="284" t="n">
        <v>1.06834304990224</v>
      </c>
      <c r="G7" s="284" t="n">
        <v>0.917445482866044</v>
      </c>
    </row>
    <row r="8" ht="32" customFormat="1" customHeight="1" s="185">
      <c r="A8" t="inlineStr">
        <is>
          <t>Y60 ATOUAOU AIMAD</t>
        </is>
      </c>
      <c r="B8" t="n">
        <v>642</v>
      </c>
      <c r="C8" s="284" t="n">
        <v>0.918935934569841</v>
      </c>
      <c r="D8" s="182" t="n">
        <v>5.54634146341463</v>
      </c>
      <c r="E8" s="182" t="n">
        <v>5.17671966527197</v>
      </c>
      <c r="F8" s="284" t="n">
        <v>1.07140077540267</v>
      </c>
      <c r="G8" s="284" t="n">
        <v>0.945482866043614</v>
      </c>
    </row>
    <row r="9" ht="16.5" customHeight="1" s="274">
      <c r="A9" t="inlineStr">
        <is>
          <t>F82 AKKA ABDESSLAM</t>
        </is>
      </c>
      <c r="B9" t="n">
        <v>848</v>
      </c>
      <c r="C9" s="284" t="n">
        <v>0.763526614999489</v>
      </c>
      <c r="D9" s="182" t="n">
        <v>8.02211302211302</v>
      </c>
      <c r="E9" s="182" t="n">
        <v>6.66503178484108</v>
      </c>
      <c r="F9" s="284" t="n">
        <v>1.20361211785343</v>
      </c>
      <c r="G9" s="284" t="n">
        <v>0.466981132075472</v>
      </c>
    </row>
    <row r="10" ht="16.5" customHeight="1" s="274">
      <c r="A10" s="216" t="inlineStr">
        <is>
          <t>VIDE</t>
        </is>
      </c>
      <c r="B10" s="216" t="n">
        <v>5425</v>
      </c>
      <c r="C10" s="285" t="n">
        <v>0.817610062893082</v>
      </c>
      <c r="D10" s="218" t="n">
        <v>5.56791984737079</v>
      </c>
      <c r="E10" s="218" t="n">
        <v>5.47262135766543</v>
      </c>
      <c r="F10" s="285" t="n">
        <v>1.01741368230636</v>
      </c>
      <c r="G10" s="284" t="n">
        <v>0.661598409037392</v>
      </c>
    </row>
    <row r="11" ht="16.5" customHeight="1" s="274">
      <c r="A11" t="inlineStr">
        <is>
          <t>E66 MOUTAOUAKIL MOSTAFA</t>
        </is>
      </c>
      <c r="B11" t="n">
        <v>580</v>
      </c>
      <c r="C11" s="284" t="n">
        <v>0.967270601987142</v>
      </c>
      <c r="D11" s="182" t="n">
        <v>3.96987951807229</v>
      </c>
      <c r="E11" s="182" t="n">
        <v>4.326</v>
      </c>
      <c r="F11" s="284" t="n">
        <v>0.91767903792702</v>
      </c>
      <c r="G11" s="284" t="n">
        <v>0.768965517241379</v>
      </c>
    </row>
    <row r="12" ht="16.5" customHeight="1" s="274">
      <c r="A12" t="inlineStr">
        <is>
          <t>D86 ACHAOUI AZIZ</t>
        </is>
      </c>
      <c r="B12" t="n">
        <v>580</v>
      </c>
      <c r="C12" s="284" t="n">
        <v>1.07247223845704</v>
      </c>
      <c r="D12" s="182" t="n">
        <v>4.58494208494209</v>
      </c>
      <c r="E12" s="182" t="n">
        <v>6.12171317829458</v>
      </c>
      <c r="F12" s="284" t="n">
        <v>0.748963885011579</v>
      </c>
      <c r="G12" s="284" t="n">
        <v>0.886206896551724</v>
      </c>
    </row>
    <row r="13" ht="16.5" customHeight="1" s="274">
      <c r="A13" t="inlineStr">
        <is>
          <t>T89 AKNOUN MOHAMED</t>
        </is>
      </c>
      <c r="B13" t="n">
        <v>773</v>
      </c>
      <c r="C13" s="284" t="n">
        <v>1.08250989179429</v>
      </c>
      <c r="D13" s="182" t="n">
        <v>9.52432432432432</v>
      </c>
      <c r="E13" s="182" t="n">
        <v>8.04743478260869</v>
      </c>
      <c r="F13" s="284" t="n">
        <v>1.18352302088951</v>
      </c>
      <c r="G13" s="284" t="n">
        <v>0.66882276843467</v>
      </c>
    </row>
    <row r="14" ht="16.5" customHeight="1" s="274">
      <c r="A14" t="inlineStr">
        <is>
          <t>K60 ELHAOUZI RACHID</t>
        </is>
      </c>
      <c r="B14" t="n">
        <v>735</v>
      </c>
      <c r="C14" s="284" t="n">
        <v>0.878835233866102</v>
      </c>
      <c r="D14" s="182" t="n">
        <v>5.49895615866388</v>
      </c>
      <c r="E14" s="182" t="n">
        <v>4.90427142857143</v>
      </c>
      <c r="F14" s="284" t="n">
        <v>1.1212585271337</v>
      </c>
      <c r="G14" s="284" t="n">
        <v>0.614965986394558</v>
      </c>
    </row>
    <row r="15" ht="16.5" customHeight="1" s="274">
      <c r="A15" t="inlineStr">
        <is>
          <t>K91 BAIZ MOHAMED</t>
        </is>
      </c>
      <c r="B15" t="n">
        <v>560</v>
      </c>
      <c r="C15" s="284" t="n">
        <v>1.12776164070064</v>
      </c>
      <c r="D15" s="182" t="n">
        <v>5.99305555555556</v>
      </c>
      <c r="E15" s="182" t="n">
        <v>5.86924829931973</v>
      </c>
      <c r="F15" s="284" t="n">
        <v>1.02109422704951</v>
      </c>
      <c r="G15" s="284" t="n">
        <v>1.01428571428571</v>
      </c>
    </row>
    <row r="16" ht="16.5" customHeight="1" s="274">
      <c r="A16" t="inlineStr">
        <is>
          <t>E14 BOUMDIANE MOHAMED</t>
        </is>
      </c>
      <c r="B16" t="n">
        <v>560</v>
      </c>
      <c r="C16" s="284" t="n">
        <v>1.10850717366429</v>
      </c>
      <c r="D16" s="182" t="n">
        <v>4.67474048442907</v>
      </c>
      <c r="E16" s="182" t="n">
        <v>4.57497586206897</v>
      </c>
      <c r="F16" s="284" t="n">
        <v>1.02180658988548</v>
      </c>
      <c r="G16" s="284" t="n">
        <v>0.996428571428571</v>
      </c>
    </row>
    <row r="17" ht="16.5" customHeight="1" s="274">
      <c r="A17" t="inlineStr">
        <is>
          <t>F78 GHOUSMI MOURAD</t>
        </is>
      </c>
      <c r="B17" t="n">
        <v>698</v>
      </c>
      <c r="C17" s="284" t="n">
        <v>1.05044427613797</v>
      </c>
      <c r="D17" s="182" t="n">
        <v>5.51017214397496</v>
      </c>
      <c r="E17" s="182" t="n">
        <v>5.7025391566265</v>
      </c>
      <c r="F17" s="284" t="n">
        <v>0.966266428450911</v>
      </c>
      <c r="G17" s="285" t="n">
        <v>0.896848137535817</v>
      </c>
    </row>
    <row r="18" ht="16.5" customHeight="1" s="274">
      <c r="A18" t="inlineStr">
        <is>
          <t>E60 BOUALLALI FARID</t>
        </is>
      </c>
      <c r="B18" t="n">
        <v>698</v>
      </c>
      <c r="C18" s="284" t="n">
        <v>0.628942476259077</v>
      </c>
      <c r="D18" s="182" t="n">
        <v>4.80952380952381</v>
      </c>
      <c r="E18" s="182" t="n">
        <v>4.7121590106007</v>
      </c>
      <c r="F18" s="284" t="n">
        <v>1.02066246039322</v>
      </c>
      <c r="G18" s="284" t="n">
        <v>0.515759312320917</v>
      </c>
    </row>
    <row r="19" ht="16.5" customHeight="1" s="274">
      <c r="A19" t="inlineStr">
        <is>
          <t>D48 IBACH MOHAMED</t>
        </is>
      </c>
      <c r="B19" t="n">
        <v>631</v>
      </c>
      <c r="C19" s="284" t="n">
        <v>1.05327319273437</v>
      </c>
      <c r="D19" s="182" t="n">
        <v>8.07763401109057</v>
      </c>
      <c r="E19" s="182" t="n">
        <v>7.92427596439169</v>
      </c>
      <c r="F19" s="284" t="n">
        <v>1.01935294118832</v>
      </c>
      <c r="G19" s="219" t="n">
        <v>0.816164817749604</v>
      </c>
    </row>
    <row r="20" ht="16.5" customHeight="1" s="274">
      <c r="A20" s="216" t="inlineStr">
        <is>
          <t>VIDE</t>
        </is>
      </c>
      <c r="B20" s="216" t="n">
        <v>5815</v>
      </c>
      <c r="C20" s="285" t="n">
        <v>0.990125719696654</v>
      </c>
      <c r="D20" s="218" t="n">
        <v>5.84924756561962</v>
      </c>
      <c r="E20" s="218" t="n">
        <v>5.79806863138692</v>
      </c>
      <c r="F20" s="285" t="n">
        <v>1.00882689348582</v>
      </c>
      <c r="G20" s="219" t="n">
        <v>0.797605302438106</v>
      </c>
    </row>
    <row r="21" ht="16.5" customHeight="1" s="274">
      <c r="A21" t="inlineStr">
        <is>
          <t>VIDE</t>
        </is>
      </c>
      <c r="B21" t="n">
        <v>11599</v>
      </c>
      <c r="C21" s="284" t="n">
        <v>0.8883032667352631</v>
      </c>
      <c r="D21" s="182" t="n">
        <v>5.39001035364214</v>
      </c>
      <c r="E21" s="182" t="n">
        <v>5.73400592062591</v>
      </c>
      <c r="F21" s="284" t="n">
        <v>0.940007810988409</v>
      </c>
      <c r="G21" s="219" t="n">
        <v>0.699239949950076</v>
      </c>
    </row>
    <row r="22" ht="16.5" customHeight="1" s="274">
      <c r="C22" s="284" t="n"/>
      <c r="D22" s="182" t="n"/>
      <c r="E22" s="182" t="n"/>
      <c r="F22" s="284" t="n"/>
      <c r="G22" s="166" t="n">
        <v>0.652950853786419</v>
      </c>
    </row>
    <row r="23" ht="16.5" customHeight="1" s="274">
      <c r="C23" s="284" t="n"/>
      <c r="D23" s="182" t="n"/>
      <c r="E23" s="182" t="n"/>
      <c r="F23" s="284" t="n"/>
    </row>
    <row r="24" ht="16.5" customHeight="1" s="274">
      <c r="C24" s="284" t="n"/>
      <c r="D24" s="182" t="n"/>
      <c r="E24" s="182" t="n"/>
      <c r="F24" s="284" t="n"/>
    </row>
    <row r="25" ht="16.5" customHeight="1" s="274">
      <c r="C25" s="284" t="n"/>
      <c r="D25" s="182" t="n"/>
      <c r="E25" s="182" t="n"/>
      <c r="F25" s="284" t="n"/>
    </row>
    <row r="26" ht="16.5" customHeight="1" s="274">
      <c r="C26" s="284" t="n"/>
      <c r="D26" s="182" t="n"/>
      <c r="E26" s="182" t="n"/>
      <c r="F26" s="284" t="n"/>
    </row>
    <row r="27" ht="16.5" customHeight="1" s="274">
      <c r="C27" s="284" t="n"/>
      <c r="D27" s="182" t="n"/>
      <c r="E27" s="182" t="n"/>
      <c r="F27" s="284" t="n"/>
    </row>
    <row r="28" ht="16.5" customHeight="1" s="274">
      <c r="C28" s="284" t="n"/>
      <c r="D28" s="182" t="n"/>
      <c r="E28" s="182" t="n"/>
      <c r="F28" s="284" t="n"/>
    </row>
    <row r="29" ht="16.5" customHeight="1" s="274">
      <c r="C29" s="284" t="n"/>
      <c r="D29" s="182" t="n"/>
      <c r="E29" s="182" t="n"/>
      <c r="F29" s="284" t="n"/>
    </row>
    <row r="30" ht="16.5" customHeight="1" s="274">
      <c r="C30" s="284" t="n"/>
      <c r="D30" s="182" t="n"/>
      <c r="E30" s="182" t="n"/>
      <c r="F30" s="284" t="n"/>
    </row>
    <row r="31" ht="13" customHeight="1" s="274">
      <c r="C31" s="284" t="n"/>
      <c r="D31" s="182" t="n"/>
      <c r="E31" s="182" t="n"/>
      <c r="F31" s="284" t="n"/>
    </row>
    <row r="32" ht="13" customHeight="1" s="274">
      <c r="C32" s="284" t="n"/>
      <c r="D32" s="182" t="n"/>
      <c r="E32" s="182" t="n"/>
      <c r="F32" s="284" t="n"/>
    </row>
    <row r="33" ht="13" customHeight="1" s="274">
      <c r="C33" s="284" t="n"/>
      <c r="D33" s="182" t="n"/>
      <c r="E33" s="182" t="n"/>
      <c r="F33" s="284" t="n"/>
    </row>
    <row r="34" ht="13" customHeight="1" s="274">
      <c r="C34" s="284" t="n"/>
      <c r="D34" s="182" t="n"/>
      <c r="E34" s="182" t="n"/>
      <c r="F34" s="284" t="n"/>
    </row>
    <row r="35" ht="13" customHeight="1" s="274">
      <c r="C35" s="284" t="n"/>
      <c r="D35" s="182" t="n"/>
      <c r="E35" s="182" t="n"/>
      <c r="F35" s="284" t="n"/>
    </row>
    <row r="36" ht="13" customHeight="1" s="274">
      <c r="C36" s="284" t="n"/>
      <c r="D36" s="182" t="n"/>
      <c r="E36" s="182" t="n"/>
      <c r="F36" s="284" t="n"/>
    </row>
    <row r="37" ht="13" customHeight="1" s="274">
      <c r="C37" s="284" t="n"/>
      <c r="D37" s="182" t="n"/>
      <c r="E37" s="182" t="n"/>
      <c r="F37" s="284" t="n"/>
    </row>
    <row r="38" ht="13" customHeight="1" s="274">
      <c r="C38" s="284" t="n"/>
      <c r="D38" s="182" t="n"/>
      <c r="E38" s="182" t="n"/>
      <c r="F38" s="284" t="n"/>
    </row>
    <row r="39" ht="13" customHeight="1" s="274">
      <c r="C39" s="284" t="n"/>
      <c r="D39" s="182" t="n"/>
      <c r="E39" s="182" t="n"/>
      <c r="F39" s="284" t="n"/>
    </row>
    <row r="40" ht="13" customHeight="1" s="274">
      <c r="C40" s="284" t="n"/>
      <c r="D40" s="182" t="n"/>
      <c r="E40" s="182" t="n"/>
      <c r="F40" s="284" t="n"/>
    </row>
    <row r="41" ht="13" customHeight="1" s="274">
      <c r="C41" s="284" t="n"/>
      <c r="D41" s="182" t="n"/>
      <c r="E41" s="182" t="n"/>
      <c r="F41" s="284" t="n"/>
    </row>
    <row r="42" ht="13" customHeight="1" s="274">
      <c r="C42" s="284" t="n"/>
      <c r="D42" s="182" t="n"/>
      <c r="E42" s="182" t="n"/>
      <c r="F42" s="284" t="n"/>
    </row>
    <row r="43" ht="13" customHeight="1" s="274">
      <c r="C43" s="284" t="n"/>
      <c r="D43" s="182" t="n"/>
      <c r="E43" s="182" t="n"/>
      <c r="F43" s="284" t="n"/>
    </row>
    <row r="44" ht="13" customHeight="1" s="274">
      <c r="C44" s="284" t="n"/>
      <c r="D44" s="182" t="n"/>
      <c r="E44" s="182" t="n"/>
      <c r="F44" s="284" t="n"/>
    </row>
    <row r="45" ht="13" customHeight="1" s="274">
      <c r="C45" s="284" t="n"/>
      <c r="D45" s="182" t="n"/>
      <c r="E45" s="182" t="n"/>
      <c r="F45" s="284" t="n"/>
    </row>
    <row r="46" ht="13" customHeight="1" s="274">
      <c r="C46" s="284" t="n"/>
      <c r="D46" s="182" t="n"/>
      <c r="E46" s="182" t="n"/>
      <c r="F46" s="284" t="n"/>
    </row>
    <row r="47" ht="13" customHeight="1" s="274">
      <c r="C47" s="284" t="n"/>
      <c r="D47" s="182" t="n"/>
      <c r="E47" s="182" t="n"/>
      <c r="F47" s="284" t="n"/>
    </row>
    <row r="48" ht="13" customHeight="1" s="274">
      <c r="C48" s="284" t="n"/>
      <c r="D48" s="182" t="n"/>
      <c r="E48" s="182" t="n"/>
      <c r="F48" s="284" t="n"/>
    </row>
    <row r="49" ht="13" customHeight="1" s="274">
      <c r="C49" s="284" t="n"/>
      <c r="D49" s="182" t="n"/>
      <c r="E49" s="182" t="n"/>
      <c r="F49" s="284" t="n"/>
    </row>
    <row r="50" ht="13" customHeight="1" s="274">
      <c r="C50" s="284" t="n"/>
      <c r="D50" s="182" t="n"/>
      <c r="E50" s="182" t="n"/>
      <c r="F50" s="284" t="n"/>
    </row>
    <row r="51" ht="13" customHeight="1" s="274">
      <c r="C51" s="284" t="n"/>
      <c r="D51" s="182" t="n"/>
      <c r="E51" s="182" t="n"/>
      <c r="F51" s="284" t="n"/>
    </row>
    <row r="52" ht="13" customHeight="1" s="274">
      <c r="C52" s="284" t="n"/>
      <c r="D52" s="182" t="n"/>
      <c r="E52" s="182" t="n"/>
      <c r="F52" s="284" t="n"/>
    </row>
    <row r="53" ht="13" customHeight="1" s="274">
      <c r="C53" s="284" t="n"/>
      <c r="D53" s="182" t="n"/>
      <c r="E53" s="182" t="n"/>
      <c r="F53" s="284" t="n"/>
    </row>
    <row r="54" ht="13" customHeight="1" s="274">
      <c r="C54" s="284" t="n"/>
      <c r="D54" s="182" t="n"/>
      <c r="E54" s="182" t="n"/>
      <c r="F54" s="284" t="n"/>
    </row>
    <row r="55" ht="13" customHeight="1" s="274">
      <c r="C55" s="284" t="n"/>
      <c r="D55" s="182" t="n"/>
      <c r="E55" s="182" t="n"/>
      <c r="F55" s="284" t="n"/>
    </row>
    <row r="56" ht="13" customHeight="1" s="274">
      <c r="C56" s="284" t="n"/>
      <c r="D56" s="182" t="n"/>
      <c r="E56" s="182" t="n"/>
      <c r="F56" s="284" t="n"/>
    </row>
    <row r="57" ht="13" customHeight="1" s="274">
      <c r="C57" s="284" t="n"/>
      <c r="D57" s="182" t="n"/>
      <c r="E57" s="182" t="n"/>
      <c r="F57" s="284" t="n"/>
    </row>
    <row r="58" ht="13" customHeight="1" s="274">
      <c r="C58" s="284" t="n"/>
      <c r="D58" s="182" t="n"/>
      <c r="E58" s="182" t="n"/>
      <c r="F58" s="284" t="n"/>
    </row>
    <row r="59" ht="13" customHeight="1" s="274">
      <c r="C59" s="284" t="n"/>
      <c r="D59" s="182" t="n"/>
      <c r="E59" s="182" t="n"/>
      <c r="F59" s="284" t="n"/>
    </row>
    <row r="60" ht="13" customHeight="1" s="274">
      <c r="C60" s="284" t="n"/>
      <c r="D60" s="182" t="n"/>
      <c r="E60" s="182" t="n"/>
      <c r="F60" s="284" t="n"/>
    </row>
    <row r="61" ht="13" customHeight="1" s="274">
      <c r="C61" s="284" t="n"/>
      <c r="D61" s="182" t="n"/>
      <c r="E61" s="182" t="n"/>
      <c r="F61" s="284" t="n"/>
    </row>
    <row r="62" ht="13" customHeight="1" s="274">
      <c r="C62" s="284" t="n"/>
      <c r="D62" s="182" t="n"/>
      <c r="E62" s="182" t="n"/>
      <c r="F62" s="284" t="n"/>
    </row>
    <row r="63" ht="13" customHeight="1" s="274">
      <c r="C63" s="284" t="n"/>
      <c r="D63" s="182" t="n"/>
      <c r="E63" s="182" t="n"/>
      <c r="F63" s="284" t="n"/>
    </row>
    <row r="64" ht="13" customHeight="1" s="274">
      <c r="C64" s="284" t="n"/>
      <c r="D64" s="182" t="n"/>
      <c r="E64" s="182" t="n"/>
      <c r="F64" s="284" t="n"/>
    </row>
    <row r="65" ht="13" customHeight="1" s="274">
      <c r="C65" s="284" t="n"/>
      <c r="D65" s="182" t="n"/>
      <c r="E65" s="182" t="n"/>
      <c r="F65" s="284" t="n"/>
    </row>
    <row r="66" ht="13" customHeight="1" s="274">
      <c r="C66" s="284" t="n"/>
      <c r="D66" s="182" t="n"/>
      <c r="E66" s="182" t="n"/>
      <c r="F66" s="284" t="n"/>
    </row>
    <row r="67" ht="13" customHeight="1" s="274">
      <c r="C67" s="284" t="n"/>
      <c r="D67" s="182" t="n"/>
      <c r="E67" s="182" t="n"/>
      <c r="F67" s="284" t="n"/>
    </row>
    <row r="68" ht="13" customHeight="1" s="274">
      <c r="C68" s="284" t="n"/>
      <c r="D68" s="182" t="n"/>
      <c r="E68" s="182" t="n"/>
      <c r="F68" s="284" t="n"/>
    </row>
    <row r="69" ht="13" customHeight="1" s="274">
      <c r="C69" s="284" t="n"/>
      <c r="D69" s="182" t="n"/>
      <c r="E69" s="182" t="n"/>
      <c r="F69" s="284" t="n"/>
    </row>
    <row r="70" ht="13" customHeight="1" s="274">
      <c r="C70" s="284" t="n"/>
      <c r="D70" s="182" t="n"/>
      <c r="E70" s="182" t="n"/>
      <c r="F70" s="284" t="n"/>
    </row>
    <row r="71" ht="13" customHeight="1" s="274">
      <c r="C71" s="284" t="n"/>
      <c r="D71" s="182" t="n"/>
      <c r="E71" s="182" t="n"/>
      <c r="F71" s="284" t="n"/>
    </row>
    <row r="72" ht="13" customHeight="1" s="274">
      <c r="C72" s="284" t="n"/>
      <c r="D72" s="182" t="n"/>
      <c r="E72" s="182" t="n"/>
      <c r="F72" s="284" t="n"/>
    </row>
    <row r="73" ht="13" customHeight="1" s="274">
      <c r="C73" s="284" t="n"/>
      <c r="D73" s="182" t="n"/>
      <c r="E73" s="182" t="n"/>
      <c r="F73" s="284" t="n"/>
    </row>
    <row r="74" ht="13" customHeight="1" s="274">
      <c r="C74" s="284" t="n"/>
      <c r="D74" s="182" t="n"/>
      <c r="E74" s="182" t="n"/>
      <c r="F74" s="284" t="n"/>
    </row>
    <row r="75" ht="13" customHeight="1" s="274">
      <c r="C75" s="284" t="n"/>
      <c r="D75" s="182" t="n"/>
      <c r="E75" s="182" t="n"/>
      <c r="F75" s="284" t="n"/>
    </row>
    <row r="76" ht="13" customHeight="1" s="274">
      <c r="C76" s="284" t="n"/>
      <c r="D76" s="182" t="n"/>
      <c r="E76" s="182" t="n"/>
      <c r="F76" s="284" t="n"/>
    </row>
    <row r="77" ht="13" customHeight="1" s="274">
      <c r="C77" s="284" t="n"/>
      <c r="D77" s="182" t="n"/>
      <c r="E77" s="182" t="n"/>
      <c r="F77" s="284" t="n"/>
    </row>
    <row r="78" ht="13" customHeight="1" s="274">
      <c r="C78" s="284" t="n"/>
      <c r="D78" s="182" t="n"/>
      <c r="E78" s="182" t="n"/>
      <c r="F78" s="284" t="n"/>
    </row>
    <row r="79" ht="13" customHeight="1" s="274">
      <c r="C79" s="284" t="n"/>
      <c r="D79" s="182" t="n"/>
      <c r="E79" s="182" t="n"/>
      <c r="F79" s="284" t="n"/>
    </row>
    <row r="80" ht="13" customHeight="1" s="274">
      <c r="C80" s="284" t="n"/>
      <c r="D80" s="182" t="n"/>
      <c r="E80" s="182" t="n"/>
      <c r="F80" s="284" t="n"/>
    </row>
    <row r="81" ht="13" customHeight="1" s="274">
      <c r="C81" s="284" t="n"/>
      <c r="D81" s="182" t="n"/>
      <c r="E81" s="182" t="n"/>
      <c r="F81" s="284" t="n"/>
    </row>
    <row r="82" ht="13" customHeight="1" s="274">
      <c r="C82" s="284" t="n"/>
      <c r="D82" s="182" t="n"/>
      <c r="E82" s="182" t="n"/>
      <c r="F82" s="284" t="n"/>
    </row>
    <row r="83" ht="13" customHeight="1" s="274">
      <c r="C83" s="284" t="n"/>
      <c r="D83" s="182" t="n"/>
      <c r="E83" s="182" t="n"/>
      <c r="F83" s="284" t="n"/>
    </row>
    <row r="84" ht="13" customHeight="1" s="274">
      <c r="C84" s="284" t="n"/>
      <c r="D84" s="182" t="n"/>
      <c r="E84" s="182" t="n"/>
      <c r="F84" s="284" t="n"/>
    </row>
    <row r="85" ht="13" customHeight="1" s="274">
      <c r="C85" s="284" t="n"/>
      <c r="D85" s="182" t="n"/>
      <c r="E85" s="182" t="n"/>
      <c r="F85" s="284" t="n"/>
    </row>
    <row r="86" ht="13" customHeight="1" s="274">
      <c r="C86" s="284" t="n"/>
      <c r="D86" s="182" t="n"/>
      <c r="E86" s="182" t="n"/>
      <c r="F86" s="284" t="n"/>
    </row>
    <row r="87" ht="13" customHeight="1" s="274">
      <c r="C87" s="284" t="n"/>
      <c r="D87" s="182" t="n"/>
      <c r="E87" s="182" t="n"/>
      <c r="F87" s="284" t="n"/>
    </row>
    <row r="88" ht="13" customHeight="1" s="274">
      <c r="C88" s="284" t="n"/>
      <c r="D88" s="182" t="n"/>
      <c r="E88" s="182" t="n"/>
      <c r="F88" s="284" t="n"/>
    </row>
    <row r="89" ht="13" customHeight="1" s="274">
      <c r="C89" s="284" t="n"/>
      <c r="D89" s="182" t="n"/>
      <c r="E89" s="182" t="n"/>
      <c r="F89" s="284" t="n"/>
    </row>
    <row r="90" ht="13" customHeight="1" s="274">
      <c r="C90" s="284" t="n"/>
      <c r="D90" s="182" t="n"/>
      <c r="E90" s="182" t="n"/>
      <c r="F90" s="284" t="n"/>
    </row>
    <row r="91" ht="13" customHeight="1" s="274">
      <c r="C91" s="284" t="n"/>
      <c r="D91" s="182" t="n"/>
      <c r="E91" s="182" t="n"/>
      <c r="F91" s="284" t="n"/>
    </row>
    <row r="92" ht="13" customHeight="1" s="274">
      <c r="C92" s="284" t="n"/>
      <c r="D92" s="182" t="n"/>
      <c r="E92" s="182" t="n"/>
      <c r="F92" s="284" t="n"/>
    </row>
    <row r="93" ht="13" customHeight="1" s="274">
      <c r="C93" s="284" t="n"/>
      <c r="D93" s="182" t="n"/>
      <c r="E93" s="182" t="n"/>
      <c r="F93" s="284" t="n"/>
    </row>
    <row r="94" ht="13" customHeight="1" s="274">
      <c r="C94" s="284" t="n"/>
      <c r="D94" s="182" t="n"/>
      <c r="E94" s="182" t="n"/>
      <c r="F94" s="284" t="n"/>
    </row>
    <row r="95" ht="13" customHeight="1" s="274">
      <c r="C95" s="284" t="n"/>
      <c r="D95" s="182" t="n"/>
      <c r="E95" s="182" t="n"/>
      <c r="F95" s="284" t="n"/>
    </row>
    <row r="96" ht="13" customHeight="1" s="274">
      <c r="C96" s="284" t="n"/>
      <c r="D96" s="182" t="n"/>
      <c r="E96" s="182" t="n"/>
      <c r="F96" s="284" t="n"/>
    </row>
    <row r="97" ht="13" customHeight="1" s="274">
      <c r="C97" s="284" t="n"/>
      <c r="D97" s="182" t="n"/>
      <c r="E97" s="182" t="n"/>
      <c r="F97" s="284" t="n"/>
    </row>
    <row r="98" ht="13" customHeight="1" s="274">
      <c r="C98" s="284" t="n"/>
      <c r="D98" s="182" t="n"/>
      <c r="E98" s="182" t="n"/>
      <c r="F98" s="284" t="n"/>
    </row>
    <row r="99" ht="13" customHeight="1" s="274">
      <c r="C99" s="284" t="n"/>
      <c r="D99" s="182" t="n"/>
      <c r="E99" s="182" t="n"/>
      <c r="F99" s="284" t="n"/>
    </row>
    <row r="100" ht="13" customHeight="1" s="274">
      <c r="C100" s="284" t="n"/>
      <c r="D100" s="182" t="n"/>
      <c r="E100" s="182" t="n"/>
      <c r="F100" s="284" t="n"/>
    </row>
    <row r="101" ht="13" customHeight="1" s="274">
      <c r="C101" s="284" t="n"/>
      <c r="D101" s="182" t="n"/>
      <c r="E101" s="182" t="n"/>
      <c r="F101" s="284" t="n"/>
    </row>
    <row r="102" ht="13" customHeight="1" s="274">
      <c r="C102" s="284" t="n"/>
      <c r="D102" s="182" t="n"/>
      <c r="E102" s="182" t="n"/>
      <c r="F102" s="284" t="n"/>
    </row>
    <row r="103" ht="13" customHeight="1" s="274">
      <c r="C103" s="284" t="n"/>
      <c r="D103" s="182" t="n"/>
      <c r="E103" s="182" t="n"/>
      <c r="F103" s="284" t="n"/>
    </row>
    <row r="104" ht="13" customHeight="1" s="274">
      <c r="C104" s="284" t="n"/>
      <c r="D104" s="182" t="n"/>
      <c r="E104" s="182" t="n"/>
      <c r="F104" s="284" t="n"/>
    </row>
    <row r="105" ht="13" customHeight="1" s="274">
      <c r="C105" s="284" t="n"/>
      <c r="D105" s="182" t="n"/>
      <c r="E105" s="182" t="n"/>
      <c r="F105" s="284" t="n"/>
    </row>
    <row r="106" ht="13" customHeight="1" s="274">
      <c r="C106" s="284" t="n"/>
      <c r="D106" s="182" t="n"/>
      <c r="E106" s="182" t="n"/>
      <c r="F106" s="284" t="n"/>
    </row>
    <row r="107" ht="13" customHeight="1" s="274">
      <c r="C107" s="284" t="n"/>
      <c r="D107" s="182" t="n"/>
      <c r="E107" s="182" t="n"/>
      <c r="F107" s="284" t="n"/>
    </row>
    <row r="108" ht="13" customHeight="1" s="274">
      <c r="C108" s="284" t="n"/>
      <c r="D108" s="182" t="n"/>
      <c r="E108" s="182" t="n"/>
      <c r="F108" s="284" t="n"/>
    </row>
    <row r="109" ht="13" customHeight="1" s="274">
      <c r="C109" s="284" t="n"/>
      <c r="D109" s="182" t="n"/>
      <c r="E109" s="182" t="n"/>
      <c r="F109" s="284" t="n"/>
    </row>
    <row r="110" ht="13" customHeight="1" s="274">
      <c r="C110" s="284" t="n"/>
      <c r="D110" s="182" t="n"/>
      <c r="E110" s="182" t="n"/>
      <c r="F110" s="284" t="n"/>
    </row>
    <row r="111" ht="13" customHeight="1" s="274">
      <c r="C111" s="284" t="n"/>
      <c r="D111" s="182" t="n"/>
      <c r="E111" s="182" t="n"/>
      <c r="F111" s="284" t="n"/>
    </row>
    <row r="112" ht="13" customHeight="1" s="274">
      <c r="C112" s="284" t="n"/>
      <c r="D112" s="182" t="n"/>
      <c r="E112" s="182" t="n"/>
      <c r="F112" s="284" t="n"/>
    </row>
    <row r="113" ht="13" customHeight="1" s="274">
      <c r="C113" s="284" t="n"/>
      <c r="D113" s="182" t="n"/>
      <c r="E113" s="182" t="n"/>
      <c r="F113" s="284" t="n"/>
    </row>
    <row r="114" ht="13" customHeight="1" s="274">
      <c r="C114" s="284" t="n"/>
      <c r="D114" s="182" t="n"/>
      <c r="E114" s="182" t="n"/>
      <c r="F114" s="284" t="n"/>
    </row>
    <row r="115" ht="13" customHeight="1" s="274">
      <c r="C115" s="284" t="n"/>
      <c r="D115" s="182" t="n"/>
      <c r="E115" s="182" t="n"/>
      <c r="F115" s="284" t="n"/>
    </row>
    <row r="116" ht="13" customHeight="1" s="274">
      <c r="C116" s="284" t="n"/>
      <c r="D116" s="182" t="n"/>
      <c r="E116" s="182" t="n"/>
      <c r="F116" s="284" t="n"/>
    </row>
    <row r="117" ht="13" customHeight="1" s="274">
      <c r="C117" s="284" t="n"/>
      <c r="D117" s="182" t="n"/>
      <c r="E117" s="182" t="n"/>
      <c r="F117" s="284" t="n"/>
    </row>
    <row r="118" ht="13" customHeight="1" s="274">
      <c r="C118" s="284" t="n"/>
      <c r="D118" s="182" t="n"/>
      <c r="E118" s="182" t="n"/>
      <c r="F118" s="284" t="n"/>
    </row>
    <row r="119" ht="13" customHeight="1" s="274">
      <c r="C119" s="284" t="n"/>
      <c r="D119" s="182" t="n"/>
      <c r="E119" s="182" t="n"/>
      <c r="F119" s="284" t="n"/>
    </row>
    <row r="120" ht="13" customHeight="1" s="274">
      <c r="C120" s="284" t="n"/>
      <c r="D120" s="182" t="n"/>
      <c r="E120" s="182" t="n"/>
      <c r="F120" s="284" t="n"/>
    </row>
    <row r="121" ht="13" customHeight="1" s="274">
      <c r="C121" s="284" t="n"/>
      <c r="D121" s="182" t="n"/>
      <c r="E121" s="182" t="n"/>
      <c r="F121" s="284" t="n"/>
    </row>
    <row r="122" ht="13" customHeight="1" s="274">
      <c r="C122" s="284" t="n"/>
      <c r="D122" s="182" t="n"/>
      <c r="E122" s="182" t="n"/>
      <c r="F122" s="284" t="n"/>
    </row>
    <row r="123" ht="13" customHeight="1" s="274">
      <c r="C123" s="284" t="n"/>
      <c r="D123" s="182" t="n"/>
      <c r="E123" s="182" t="n"/>
      <c r="F123" s="284" t="n"/>
    </row>
    <row r="124" ht="13" customHeight="1" s="274">
      <c r="C124" s="284" t="n"/>
      <c r="D124" s="182" t="n"/>
      <c r="E124" s="182" t="n"/>
      <c r="F124" s="284" t="n"/>
    </row>
    <row r="125" ht="13" customHeight="1" s="274">
      <c r="C125" s="284" t="n"/>
      <c r="D125" s="182" t="n"/>
      <c r="E125" s="182" t="n"/>
      <c r="F125" s="284" t="n"/>
    </row>
    <row r="126" ht="13" customHeight="1" s="274">
      <c r="C126" s="284" t="n"/>
      <c r="D126" s="182" t="n"/>
      <c r="E126" s="182" t="n"/>
      <c r="F126" s="284" t="n"/>
    </row>
    <row r="127" ht="13" customHeight="1" s="274">
      <c r="C127" s="284" t="n"/>
      <c r="D127" s="182" t="n"/>
      <c r="E127" s="182" t="n"/>
      <c r="F127" s="284" t="n"/>
    </row>
    <row r="128" ht="13" customHeight="1" s="274">
      <c r="C128" s="284" t="n"/>
      <c r="D128" s="182" t="n"/>
      <c r="E128" s="182" t="n"/>
      <c r="F128" s="284" t="n"/>
    </row>
    <row r="129" ht="13" customHeight="1" s="274">
      <c r="C129" s="284" t="n"/>
      <c r="D129" s="182" t="n"/>
      <c r="E129" s="182" t="n"/>
      <c r="F129" s="284" t="n"/>
    </row>
    <row r="130" ht="13" customHeight="1" s="274">
      <c r="C130" s="284" t="n"/>
      <c r="D130" s="182" t="n"/>
      <c r="E130" s="182" t="n"/>
      <c r="F130" s="284" t="n"/>
    </row>
    <row r="131" ht="13" customHeight="1" s="274">
      <c r="C131" s="284" t="n"/>
      <c r="D131" s="182" t="n"/>
      <c r="E131" s="182" t="n"/>
      <c r="F131" s="284" t="n"/>
    </row>
    <row r="132" ht="13" customHeight="1" s="274">
      <c r="C132" s="284" t="n"/>
      <c r="D132" s="182" t="n"/>
      <c r="E132" s="182" t="n"/>
      <c r="F132" s="284" t="n"/>
    </row>
    <row r="133" ht="13" customHeight="1" s="274">
      <c r="C133" s="284" t="n"/>
      <c r="D133" s="182" t="n"/>
      <c r="E133" s="182" t="n"/>
      <c r="F133" s="284" t="n"/>
    </row>
    <row r="134" ht="13" customHeight="1" s="274">
      <c r="C134" s="284" t="n"/>
      <c r="D134" s="182" t="n"/>
      <c r="E134" s="182" t="n"/>
      <c r="F134" s="284" t="n"/>
    </row>
    <row r="135" ht="13" customHeight="1" s="274">
      <c r="C135" s="284" t="n"/>
      <c r="D135" s="182" t="n"/>
      <c r="E135" s="182" t="n"/>
      <c r="F135" s="284" t="n"/>
    </row>
    <row r="136" ht="13" customHeight="1" s="274">
      <c r="C136" s="284" t="n"/>
      <c r="D136" s="182" t="n"/>
      <c r="E136" s="182" t="n"/>
      <c r="F136" s="284" t="n"/>
    </row>
    <row r="137" ht="13" customHeight="1" s="274">
      <c r="C137" s="284" t="n"/>
      <c r="D137" s="182" t="n"/>
      <c r="E137" s="182" t="n"/>
      <c r="F137" s="284" t="n"/>
    </row>
    <row r="138" ht="13" customHeight="1" s="274">
      <c r="C138" s="284" t="n"/>
      <c r="D138" s="182" t="n"/>
      <c r="E138" s="182" t="n"/>
      <c r="F138" s="284" t="n"/>
    </row>
    <row r="139" ht="13" customHeight="1" s="274">
      <c r="C139" s="284" t="n"/>
      <c r="D139" s="182" t="n"/>
      <c r="E139" s="182" t="n"/>
      <c r="F139" s="284" t="n"/>
    </row>
    <row r="140" ht="13" customHeight="1" s="274">
      <c r="C140" s="284" t="n"/>
      <c r="D140" s="182" t="n"/>
      <c r="E140" s="182" t="n"/>
      <c r="F140" s="284" t="n"/>
    </row>
    <row r="141" ht="13" customHeight="1" s="274">
      <c r="C141" s="284" t="n"/>
      <c r="D141" s="182" t="n"/>
      <c r="E141" s="182" t="n"/>
      <c r="F141" s="284" t="n"/>
    </row>
    <row r="142" ht="13" customHeight="1" s="274">
      <c r="C142" s="284" t="n"/>
      <c r="D142" s="182" t="n"/>
      <c r="E142" s="182" t="n"/>
      <c r="F142" s="284" t="n"/>
    </row>
    <row r="143" ht="13" customHeight="1" s="274">
      <c r="C143" s="284" t="n"/>
      <c r="D143" s="182" t="n"/>
      <c r="E143" s="182" t="n"/>
      <c r="F143" s="284" t="n"/>
    </row>
    <row r="144" ht="13" customHeight="1" s="274">
      <c r="C144" s="284" t="n"/>
      <c r="D144" s="182" t="n"/>
      <c r="E144" s="182" t="n"/>
      <c r="F144" s="284" t="n"/>
    </row>
    <row r="145" ht="13" customHeight="1" s="274">
      <c r="C145" s="284" t="n"/>
      <c r="D145" s="182" t="n"/>
      <c r="E145" s="182" t="n"/>
      <c r="F145" s="284" t="n"/>
    </row>
    <row r="146" ht="13" customHeight="1" s="274">
      <c r="C146" s="284" t="n"/>
      <c r="D146" s="182" t="n"/>
      <c r="E146" s="182" t="n"/>
      <c r="F146" s="284" t="n"/>
    </row>
    <row r="147" ht="13" customHeight="1" s="274">
      <c r="C147" s="284" t="n"/>
      <c r="D147" s="182" t="n"/>
      <c r="E147" s="182" t="n"/>
      <c r="F147" s="284" t="n"/>
    </row>
    <row r="148" ht="13" customHeight="1" s="274">
      <c r="C148" s="284" t="n"/>
      <c r="D148" s="182" t="n"/>
      <c r="E148" s="182" t="n"/>
      <c r="F148" s="284" t="n"/>
    </row>
    <row r="149" ht="13" customHeight="1" s="274">
      <c r="C149" s="284" t="n"/>
      <c r="D149" s="182" t="n"/>
      <c r="E149" s="182" t="n"/>
      <c r="F149" s="284" t="n"/>
    </row>
    <row r="150" ht="13" customHeight="1" s="274">
      <c r="C150" s="284" t="n"/>
      <c r="D150" s="182" t="n"/>
      <c r="E150" s="182" t="n"/>
      <c r="F150" s="284" t="n"/>
    </row>
    <row r="151" ht="13" customHeight="1" s="274">
      <c r="C151" s="284" t="n"/>
      <c r="D151" s="182" t="n"/>
      <c r="E151" s="182" t="n"/>
      <c r="F151" s="284" t="n"/>
    </row>
    <row r="152" ht="13" customHeight="1" s="274">
      <c r="C152" s="284" t="n"/>
      <c r="D152" s="182" t="n"/>
      <c r="E152" s="182" t="n"/>
      <c r="F152" s="284" t="n"/>
    </row>
    <row r="153" ht="13" customHeight="1" s="274">
      <c r="C153" s="284" t="n"/>
      <c r="D153" s="182" t="n"/>
      <c r="E153" s="182" t="n"/>
      <c r="F153" s="284" t="n"/>
    </row>
    <row r="154" ht="13" customHeight="1" s="274">
      <c r="C154" s="284" t="n"/>
      <c r="D154" s="182" t="n"/>
      <c r="E154" s="182" t="n"/>
      <c r="F154" s="284" t="n"/>
    </row>
    <row r="155" ht="13" customHeight="1" s="274">
      <c r="C155" s="284" t="n"/>
      <c r="D155" s="182" t="n"/>
      <c r="E155" s="182" t="n"/>
      <c r="F155" s="284" t="n"/>
    </row>
    <row r="156" ht="13" customHeight="1" s="274">
      <c r="C156" s="284" t="n"/>
      <c r="D156" s="182" t="n"/>
      <c r="E156" s="182" t="n"/>
      <c r="F156" s="284" t="n"/>
    </row>
    <row r="157" ht="13" customHeight="1" s="274">
      <c r="C157" s="284" t="n"/>
      <c r="D157" s="182" t="n"/>
      <c r="E157" s="182" t="n"/>
      <c r="F157" s="284" t="n"/>
    </row>
    <row r="158" ht="13" customHeight="1" s="274">
      <c r="C158" s="284" t="n"/>
      <c r="D158" s="182" t="n"/>
      <c r="E158" s="182" t="n"/>
      <c r="F158" s="284" t="n"/>
    </row>
    <row r="159" ht="13" customHeight="1" s="274">
      <c r="C159" s="284" t="n"/>
      <c r="D159" s="182" t="n"/>
      <c r="E159" s="182" t="n"/>
      <c r="F159" s="284" t="n"/>
    </row>
    <row r="160" ht="13" customHeight="1" s="274">
      <c r="C160" s="284" t="n"/>
      <c r="D160" s="182" t="n"/>
      <c r="E160" s="182" t="n"/>
      <c r="F160" s="284" t="n"/>
    </row>
    <row r="161" ht="13" customHeight="1" s="274">
      <c r="C161" s="284" t="n"/>
      <c r="D161" s="182" t="n"/>
      <c r="E161" s="182" t="n"/>
      <c r="F161" s="284" t="n"/>
    </row>
    <row r="162" ht="13" customHeight="1" s="274">
      <c r="C162" s="284" t="n"/>
      <c r="D162" s="182" t="n"/>
      <c r="E162" s="182" t="n"/>
      <c r="F162" s="284" t="n"/>
    </row>
    <row r="163" ht="13" customHeight="1" s="274">
      <c r="C163" s="284" t="n"/>
      <c r="D163" s="182" t="n"/>
      <c r="E163" s="182" t="n"/>
      <c r="F163" s="284" t="n"/>
    </row>
    <row r="164" ht="13" customHeight="1" s="274">
      <c r="C164" s="284" t="n"/>
      <c r="D164" s="182" t="n"/>
      <c r="E164" s="182" t="n"/>
      <c r="F164" s="284" t="n"/>
    </row>
    <row r="165" ht="13" customHeight="1" s="274">
      <c r="C165" s="284" t="n"/>
      <c r="D165" s="182" t="n"/>
      <c r="E165" s="182" t="n"/>
      <c r="F165" s="284" t="n"/>
    </row>
    <row r="166" ht="13" customHeight="1" s="274">
      <c r="C166" s="284" t="n"/>
      <c r="D166" s="182" t="n"/>
      <c r="E166" s="182" t="n"/>
      <c r="F166" s="284" t="n"/>
    </row>
    <row r="167" ht="13" customHeight="1" s="274">
      <c r="C167" s="284" t="n"/>
      <c r="D167" s="182" t="n"/>
      <c r="E167" s="182" t="n"/>
      <c r="F167" s="284" t="n"/>
    </row>
    <row r="168" ht="13" customHeight="1" s="274">
      <c r="C168" s="284" t="n"/>
      <c r="D168" s="182" t="n"/>
      <c r="E168" s="182" t="n"/>
      <c r="F168" s="284" t="n"/>
    </row>
    <row r="169" ht="13" customHeight="1" s="274">
      <c r="C169" s="284" t="n"/>
      <c r="D169" s="182" t="n"/>
      <c r="E169" s="182" t="n"/>
      <c r="F169" s="284" t="n"/>
    </row>
    <row r="170" ht="13" customHeight="1" s="274">
      <c r="C170" s="284" t="n"/>
      <c r="D170" s="182" t="n"/>
      <c r="E170" s="182" t="n"/>
      <c r="F170" s="284" t="n"/>
    </row>
    <row r="171" ht="13" customHeight="1" s="274">
      <c r="C171" s="284" t="n"/>
      <c r="D171" s="182" t="n"/>
      <c r="E171" s="182" t="n"/>
      <c r="F171" s="284" t="n"/>
    </row>
    <row r="172" ht="13" customHeight="1" s="274">
      <c r="C172" s="284" t="n"/>
      <c r="D172" s="182" t="n"/>
      <c r="E172" s="182" t="n"/>
      <c r="F172" s="284" t="n"/>
    </row>
    <row r="173" ht="13" customHeight="1" s="274">
      <c r="C173" s="284" t="n"/>
      <c r="D173" s="182" t="n"/>
      <c r="E173" s="182" t="n"/>
      <c r="F173" s="284" t="n"/>
    </row>
    <row r="174" ht="13" customHeight="1" s="274">
      <c r="C174" s="284" t="n"/>
      <c r="D174" s="182" t="n"/>
      <c r="E174" s="182" t="n"/>
      <c r="F174" s="284" t="n"/>
    </row>
    <row r="175" ht="13" customHeight="1" s="274">
      <c r="C175" s="284" t="n"/>
      <c r="D175" s="182" t="n"/>
      <c r="E175" s="182" t="n"/>
      <c r="F175" s="284" t="n"/>
    </row>
    <row r="176" ht="13" customHeight="1" s="274">
      <c r="C176" s="284" t="n"/>
      <c r="D176" s="182" t="n"/>
      <c r="E176" s="182" t="n"/>
      <c r="F176" s="284" t="n"/>
    </row>
    <row r="177" ht="13" customHeight="1" s="274">
      <c r="C177" s="284" t="n"/>
      <c r="D177" s="182" t="n"/>
      <c r="E177" s="182" t="n"/>
      <c r="F177" s="284" t="n"/>
    </row>
    <row r="178" ht="13" customHeight="1" s="274">
      <c r="C178" s="284" t="n"/>
      <c r="D178" s="182" t="n"/>
      <c r="E178" s="182" t="n"/>
      <c r="F178" s="284" t="n"/>
    </row>
    <row r="179" ht="13" customHeight="1" s="274">
      <c r="C179" s="284" t="n"/>
      <c r="D179" s="182" t="n"/>
      <c r="E179" s="182" t="n"/>
      <c r="F179" s="284" t="n"/>
    </row>
    <row r="180" ht="13" customHeight="1" s="274">
      <c r="C180" s="284" t="n"/>
      <c r="D180" s="182" t="n"/>
      <c r="E180" s="182" t="n"/>
      <c r="F180" s="284" t="n"/>
    </row>
    <row r="181" ht="13" customHeight="1" s="274">
      <c r="C181" s="284" t="n"/>
      <c r="D181" s="182" t="n"/>
      <c r="E181" s="182" t="n"/>
      <c r="F181" s="284" t="n"/>
    </row>
    <row r="182" ht="13" customHeight="1" s="274">
      <c r="C182" s="284" t="n"/>
      <c r="D182" s="182" t="n"/>
      <c r="E182" s="182" t="n"/>
      <c r="F182" s="284" t="n"/>
    </row>
    <row r="183" ht="13" customHeight="1" s="274">
      <c r="C183" s="284" t="n"/>
      <c r="D183" s="182" t="n"/>
      <c r="E183" s="182" t="n"/>
      <c r="F183" s="284" t="n"/>
    </row>
    <row r="184" ht="13" customHeight="1" s="274">
      <c r="C184" s="284" t="n"/>
      <c r="D184" s="182" t="n"/>
      <c r="E184" s="182" t="n"/>
      <c r="F184" s="284" t="n"/>
    </row>
    <row r="185" ht="13" customHeight="1" s="274">
      <c r="C185" s="284" t="n"/>
      <c r="D185" s="182" t="n"/>
      <c r="E185" s="182" t="n"/>
      <c r="F185" s="284" t="n"/>
    </row>
    <row r="186" ht="13" customHeight="1" s="274">
      <c r="C186" s="284" t="n"/>
      <c r="D186" s="182" t="n"/>
      <c r="E186" s="182" t="n"/>
      <c r="F186" s="284" t="n"/>
    </row>
    <row r="187" ht="13" customHeight="1" s="274">
      <c r="C187" s="284" t="n"/>
      <c r="D187" s="182" t="n"/>
      <c r="E187" s="182" t="n"/>
      <c r="F187" s="284" t="n"/>
    </row>
    <row r="188" ht="13" customHeight="1" s="274">
      <c r="C188" s="284" t="n"/>
      <c r="D188" s="182" t="n"/>
      <c r="E188" s="182" t="n"/>
      <c r="F188" s="284" t="n"/>
    </row>
    <row r="189" ht="13" customHeight="1" s="274">
      <c r="C189" s="284" t="n"/>
      <c r="D189" s="182" t="n"/>
      <c r="E189" s="182" t="n"/>
      <c r="F189" s="284" t="n"/>
    </row>
    <row r="190" ht="13" customHeight="1" s="274">
      <c r="C190" s="284" t="n"/>
      <c r="D190" s="182" t="n"/>
      <c r="E190" s="182" t="n"/>
      <c r="F190" s="284" t="n"/>
    </row>
    <row r="191" ht="13" customHeight="1" s="274">
      <c r="C191" s="284" t="n"/>
      <c r="D191" s="182" t="n"/>
      <c r="E191" s="182" t="n"/>
      <c r="F191" s="284" t="n"/>
    </row>
    <row r="192" ht="13" customHeight="1" s="274">
      <c r="C192" s="284" t="n"/>
      <c r="D192" s="182" t="n"/>
      <c r="E192" s="182" t="n"/>
      <c r="F192" s="284" t="n"/>
    </row>
    <row r="193" ht="13" customHeight="1" s="274">
      <c r="C193" s="284" t="n"/>
      <c r="D193" s="182" t="n"/>
      <c r="E193" s="182" t="n"/>
      <c r="F193" s="284" t="n"/>
    </row>
    <row r="194" ht="13" customHeight="1" s="274">
      <c r="C194" s="284" t="n"/>
      <c r="D194" s="182" t="n"/>
      <c r="E194" s="182" t="n"/>
      <c r="F194" s="284" t="n"/>
    </row>
    <row r="195" ht="13" customHeight="1" s="274">
      <c r="C195" s="284" t="n"/>
      <c r="D195" s="182" t="n"/>
      <c r="E195" s="182" t="n"/>
      <c r="F195" s="284" t="n"/>
    </row>
    <row r="196" ht="13" customHeight="1" s="274">
      <c r="C196" s="284" t="n"/>
      <c r="D196" s="182" t="n"/>
      <c r="E196" s="182" t="n"/>
      <c r="F196" s="284" t="n"/>
    </row>
    <row r="197" ht="13" customHeight="1" s="274">
      <c r="C197" s="284" t="n"/>
      <c r="D197" s="182" t="n"/>
      <c r="E197" s="182" t="n"/>
      <c r="F197" s="284" t="n"/>
    </row>
    <row r="198" ht="13" customHeight="1" s="274">
      <c r="C198" s="284" t="n"/>
      <c r="D198" s="182" t="n"/>
      <c r="E198" s="182" t="n"/>
      <c r="F198" s="284" t="n"/>
    </row>
    <row r="199" ht="13" customHeight="1" s="274">
      <c r="C199" s="284" t="n"/>
      <c r="D199" s="182" t="n"/>
      <c r="E199" s="182" t="n"/>
      <c r="F199" s="284" t="n"/>
    </row>
    <row r="200" ht="13" customHeight="1" s="274">
      <c r="C200" s="284" t="n"/>
      <c r="D200" s="182" t="n"/>
      <c r="E200" s="182" t="n"/>
      <c r="F200" s="284" t="n"/>
    </row>
    <row r="201" ht="13" customHeight="1" s="274">
      <c r="C201" s="284" t="n"/>
      <c r="D201" s="182" t="n"/>
      <c r="E201" s="182" t="n"/>
      <c r="F201" s="284" t="n"/>
    </row>
    <row r="202" ht="13" customHeight="1" s="274">
      <c r="C202" s="284" t="n"/>
      <c r="D202" s="182" t="n"/>
      <c r="E202" s="182" t="n"/>
      <c r="F202" s="284" t="n"/>
    </row>
    <row r="203" ht="13" customHeight="1" s="274">
      <c r="C203" s="284" t="n"/>
      <c r="D203" s="182" t="n"/>
      <c r="E203" s="182" t="n"/>
      <c r="F203" s="284" t="n"/>
    </row>
    <row r="204" ht="13" customHeight="1" s="274">
      <c r="C204" s="284" t="n"/>
      <c r="D204" s="182" t="n"/>
      <c r="E204" s="182" t="n"/>
      <c r="F204" s="284" t="n"/>
    </row>
    <row r="205" ht="13" customHeight="1" s="274">
      <c r="C205" s="284" t="n"/>
      <c r="D205" s="182" t="n"/>
      <c r="E205" s="182" t="n"/>
      <c r="F205" s="284" t="n"/>
    </row>
    <row r="206" ht="13" customHeight="1" s="274">
      <c r="C206" s="284" t="n"/>
      <c r="D206" s="182" t="n"/>
      <c r="E206" s="182" t="n"/>
      <c r="F206" s="284" t="n"/>
    </row>
    <row r="207" ht="13" customHeight="1" s="274">
      <c r="C207" s="284" t="n"/>
      <c r="D207" s="182" t="n"/>
      <c r="E207" s="182" t="n"/>
      <c r="F207" s="284" t="n"/>
    </row>
    <row r="208" ht="13" customHeight="1" s="274">
      <c r="C208" s="284" t="n"/>
      <c r="D208" s="182" t="n"/>
      <c r="E208" s="182" t="n"/>
      <c r="F208" s="284" t="n"/>
    </row>
    <row r="209" ht="13" customHeight="1" s="274">
      <c r="C209" s="284" t="n"/>
      <c r="D209" s="182" t="n"/>
      <c r="E209" s="182" t="n"/>
      <c r="F209" s="284" t="n"/>
    </row>
    <row r="210" ht="13" customHeight="1" s="274">
      <c r="C210" s="284" t="n"/>
      <c r="D210" s="182" t="n"/>
      <c r="E210" s="182" t="n"/>
      <c r="F210" s="284" t="n"/>
    </row>
    <row r="211" ht="13" customHeight="1" s="274">
      <c r="C211" s="284" t="n"/>
      <c r="D211" s="182" t="n"/>
      <c r="E211" s="182" t="n"/>
      <c r="F211" s="284" t="n"/>
    </row>
    <row r="212" ht="13" customHeight="1" s="274">
      <c r="C212" s="284" t="n"/>
      <c r="D212" s="182" t="n"/>
      <c r="E212" s="182" t="n"/>
      <c r="F212" s="284" t="n"/>
    </row>
    <row r="213" ht="13" customHeight="1" s="274">
      <c r="C213" s="284" t="n"/>
      <c r="D213" s="182" t="n"/>
      <c r="E213" s="182" t="n"/>
      <c r="F213" s="284" t="n"/>
    </row>
    <row r="214" ht="13" customHeight="1" s="274">
      <c r="C214" s="284" t="n"/>
      <c r="D214" s="182" t="n"/>
      <c r="E214" s="182" t="n"/>
      <c r="F214" s="284" t="n"/>
    </row>
    <row r="215" ht="13" customHeight="1" s="274">
      <c r="C215" s="284" t="n"/>
      <c r="D215" s="182" t="n"/>
      <c r="E215" s="182" t="n"/>
      <c r="F215" s="284" t="n"/>
    </row>
    <row r="216" ht="13" customHeight="1" s="274">
      <c r="C216" s="284" t="n"/>
      <c r="D216" s="182" t="n"/>
      <c r="E216" s="182" t="n"/>
      <c r="F216" s="284" t="n"/>
    </row>
    <row r="217" ht="13" customHeight="1" s="274">
      <c r="C217" s="284" t="n"/>
      <c r="D217" s="182" t="n"/>
      <c r="E217" s="182" t="n"/>
      <c r="F217" s="284" t="n"/>
    </row>
    <row r="218" ht="13" customHeight="1" s="274">
      <c r="C218" s="284" t="n"/>
      <c r="D218" s="182" t="n"/>
      <c r="E218" s="182" t="n"/>
      <c r="F218" s="284" t="n"/>
    </row>
    <row r="219" ht="13" customHeight="1" s="274">
      <c r="C219" s="284" t="n"/>
      <c r="D219" s="182" t="n"/>
      <c r="E219" s="182" t="n"/>
      <c r="F219" s="284" t="n"/>
    </row>
    <row r="220" ht="13" customHeight="1" s="274">
      <c r="C220" s="284" t="n"/>
      <c r="D220" s="182" t="n"/>
      <c r="E220" s="182" t="n"/>
      <c r="F220" s="284" t="n"/>
    </row>
    <row r="221" ht="13" customHeight="1" s="274">
      <c r="C221" s="284" t="n"/>
      <c r="D221" s="182" t="n"/>
      <c r="E221" s="182" t="n"/>
      <c r="F221" s="284" t="n"/>
    </row>
    <row r="222" ht="13" customHeight="1" s="274">
      <c r="C222" s="284" t="n"/>
      <c r="D222" s="182" t="n"/>
      <c r="E222" s="182" t="n"/>
      <c r="F222" s="284" t="n"/>
    </row>
    <row r="223" ht="13" customHeight="1" s="274">
      <c r="C223" s="284" t="n"/>
      <c r="D223" s="182" t="n"/>
      <c r="E223" s="182" t="n"/>
      <c r="F223" s="284" t="n"/>
    </row>
    <row r="224" ht="13" customHeight="1" s="274">
      <c r="C224" s="284" t="n"/>
      <c r="D224" s="182" t="n"/>
      <c r="E224" s="182" t="n"/>
      <c r="F224" s="284" t="n"/>
    </row>
    <row r="225" ht="13" customHeight="1" s="274">
      <c r="C225" s="284" t="n"/>
      <c r="D225" s="182" t="n"/>
      <c r="E225" s="182" t="n"/>
      <c r="F225" s="284" t="n"/>
    </row>
    <row r="226" ht="13" customHeight="1" s="274">
      <c r="C226" s="284" t="n"/>
      <c r="D226" s="182" t="n"/>
      <c r="E226" s="182" t="n"/>
      <c r="F226" s="284" t="n"/>
    </row>
    <row r="227" ht="13" customHeight="1" s="274">
      <c r="C227" s="284" t="n"/>
      <c r="D227" s="182" t="n"/>
      <c r="E227" s="182" t="n"/>
      <c r="F227" s="284" t="n"/>
    </row>
    <row r="228" ht="13" customHeight="1" s="274">
      <c r="C228" s="284" t="n"/>
      <c r="D228" s="182" t="n"/>
      <c r="E228" s="182" t="n"/>
      <c r="F228" s="284" t="n"/>
    </row>
    <row r="229" ht="13" customHeight="1" s="274">
      <c r="C229" s="284" t="n"/>
      <c r="D229" s="182" t="n"/>
      <c r="E229" s="182" t="n"/>
      <c r="F229" s="284" t="n"/>
    </row>
    <row r="230" ht="13" customHeight="1" s="274">
      <c r="C230" s="284" t="n"/>
      <c r="D230" s="182" t="n"/>
      <c r="E230" s="182" t="n"/>
      <c r="F230" s="284" t="n"/>
    </row>
    <row r="231" ht="13" customHeight="1" s="274">
      <c r="C231" s="284" t="n"/>
      <c r="D231" s="182" t="n"/>
      <c r="E231" s="182" t="n"/>
      <c r="F231" s="284" t="n"/>
    </row>
    <row r="232" ht="13" customHeight="1" s="274">
      <c r="C232" s="284" t="n"/>
      <c r="D232" s="182" t="n"/>
      <c r="E232" s="182" t="n"/>
      <c r="F232" s="284" t="n"/>
    </row>
    <row r="233" ht="13" customHeight="1" s="274">
      <c r="C233" s="284" t="n"/>
      <c r="D233" s="182" t="n"/>
      <c r="E233" s="182" t="n"/>
      <c r="F233" s="284" t="n"/>
    </row>
    <row r="234" ht="13" customHeight="1" s="274">
      <c r="C234" s="284" t="n"/>
      <c r="D234" s="182" t="n"/>
      <c r="E234" s="182" t="n"/>
      <c r="F234" s="284" t="n"/>
    </row>
    <row r="235" ht="13" customHeight="1" s="274">
      <c r="C235" s="284" t="n"/>
      <c r="D235" s="182" t="n"/>
      <c r="E235" s="182" t="n"/>
      <c r="F235" s="284" t="n"/>
    </row>
    <row r="236" ht="13" customHeight="1" s="274">
      <c r="C236" s="284" t="n"/>
      <c r="D236" s="182" t="n"/>
      <c r="E236" s="182" t="n"/>
      <c r="F236" s="284" t="n"/>
    </row>
    <row r="237" ht="13" customHeight="1" s="274">
      <c r="C237" s="284" t="n"/>
      <c r="D237" s="182" t="n"/>
      <c r="E237" s="182" t="n"/>
      <c r="F237" s="284" t="n"/>
    </row>
    <row r="238" ht="13" customHeight="1" s="274">
      <c r="C238" s="284" t="n"/>
      <c r="D238" s="182" t="n"/>
      <c r="E238" s="182" t="n"/>
      <c r="F238" s="284" t="n"/>
    </row>
    <row r="239" ht="13" customHeight="1" s="274">
      <c r="C239" s="284" t="n"/>
      <c r="D239" s="182" t="n"/>
      <c r="E239" s="182" t="n"/>
      <c r="F239" s="284" t="n"/>
    </row>
    <row r="240" ht="13" customHeight="1" s="274">
      <c r="C240" s="284" t="n"/>
      <c r="D240" s="182" t="n"/>
      <c r="E240" s="182" t="n"/>
      <c r="F240" s="284" t="n"/>
    </row>
    <row r="241" ht="13" customHeight="1" s="274">
      <c r="C241" s="284" t="n"/>
      <c r="D241" s="182" t="n"/>
      <c r="E241" s="182" t="n"/>
      <c r="F241" s="284" t="n"/>
    </row>
    <row r="242" ht="13" customHeight="1" s="274">
      <c r="C242" s="284" t="n"/>
      <c r="D242" s="182" t="n"/>
      <c r="E242" s="182" t="n"/>
      <c r="F242" s="284" t="n"/>
    </row>
    <row r="243" ht="13" customHeight="1" s="274">
      <c r="C243" s="284" t="n"/>
      <c r="D243" s="182" t="n"/>
      <c r="E243" s="182" t="n"/>
      <c r="F243" s="284" t="n"/>
    </row>
    <row r="244" ht="13" customHeight="1" s="274">
      <c r="C244" s="284" t="n"/>
      <c r="D244" s="182" t="n"/>
      <c r="E244" s="182" t="n"/>
      <c r="F244" s="284" t="n"/>
    </row>
    <row r="245" ht="13" customHeight="1" s="274">
      <c r="C245" s="284" t="n"/>
      <c r="D245" s="182" t="n"/>
      <c r="E245" s="182" t="n"/>
      <c r="F245" s="284" t="n"/>
    </row>
    <row r="246" ht="13" customHeight="1" s="274">
      <c r="C246" s="284" t="n"/>
      <c r="D246" s="182" t="n"/>
      <c r="E246" s="182" t="n"/>
      <c r="F246" s="284" t="n"/>
    </row>
    <row r="247" ht="13" customHeight="1" s="274">
      <c r="C247" s="284" t="n"/>
      <c r="D247" s="182" t="n"/>
      <c r="E247" s="182" t="n"/>
      <c r="F247" s="284" t="n"/>
    </row>
    <row r="248" ht="13" customHeight="1" s="274">
      <c r="C248" s="284" t="n"/>
      <c r="D248" s="182" t="n"/>
      <c r="E248" s="182" t="n"/>
      <c r="F248" s="284" t="n"/>
    </row>
    <row r="249" ht="13" customHeight="1" s="274">
      <c r="C249" s="284" t="n"/>
      <c r="D249" s="182" t="n"/>
      <c r="E249" s="182" t="n"/>
      <c r="F249" s="284" t="n"/>
    </row>
    <row r="250" ht="13" customHeight="1" s="274">
      <c r="C250" s="284" t="n"/>
      <c r="D250" s="182" t="n"/>
      <c r="E250" s="182" t="n"/>
      <c r="F250" s="284" t="n"/>
    </row>
    <row r="251" ht="13" customHeight="1" s="274">
      <c r="C251" s="284" t="n"/>
      <c r="D251" s="182" t="n"/>
      <c r="E251" s="182" t="n"/>
      <c r="F251" s="284" t="n"/>
    </row>
    <row r="252" ht="13" customHeight="1" s="274">
      <c r="C252" s="284" t="n"/>
      <c r="D252" s="182" t="n"/>
      <c r="E252" s="182" t="n"/>
      <c r="F252" s="284" t="n"/>
    </row>
    <row r="253" ht="13" customHeight="1" s="274">
      <c r="C253" s="284" t="n"/>
      <c r="D253" s="182" t="n"/>
      <c r="E253" s="182" t="n"/>
      <c r="F253" s="284" t="n"/>
    </row>
    <row r="254" ht="13" customHeight="1" s="274">
      <c r="C254" s="284" t="n"/>
      <c r="D254" s="182" t="n"/>
      <c r="E254" s="182" t="n"/>
      <c r="F254" s="284" t="n"/>
    </row>
    <row r="255" ht="13" customHeight="1" s="274">
      <c r="C255" s="284" t="n"/>
      <c r="D255" s="182" t="n"/>
      <c r="E255" s="182" t="n"/>
      <c r="F255" s="284" t="n"/>
    </row>
    <row r="256" ht="13" customHeight="1" s="274">
      <c r="C256" s="284" t="n"/>
      <c r="D256" s="182" t="n"/>
      <c r="E256" s="182" t="n"/>
      <c r="F256" s="284" t="n"/>
    </row>
    <row r="257" ht="13" customHeight="1" s="274">
      <c r="C257" s="284" t="n"/>
      <c r="D257" s="182" t="n"/>
      <c r="E257" s="182" t="n"/>
      <c r="F257" s="284" t="n"/>
    </row>
    <row r="258" ht="13" customHeight="1" s="274">
      <c r="C258" s="284" t="n"/>
      <c r="D258" s="182" t="n"/>
      <c r="E258" s="182" t="n"/>
      <c r="F258" s="284" t="n"/>
    </row>
    <row r="259" ht="13" customHeight="1" s="274">
      <c r="C259" s="284" t="n"/>
      <c r="D259" s="182" t="n"/>
      <c r="E259" s="182" t="n"/>
      <c r="F259" s="284" t="n"/>
    </row>
    <row r="260" ht="13" customHeight="1" s="274">
      <c r="C260" s="284" t="n"/>
      <c r="D260" s="182" t="n"/>
      <c r="E260" s="182" t="n"/>
      <c r="F260" s="284" t="n"/>
    </row>
    <row r="261" ht="13" customHeight="1" s="274">
      <c r="C261" s="284" t="n"/>
      <c r="D261" s="182" t="n"/>
      <c r="E261" s="182" t="n"/>
      <c r="F261" s="284" t="n"/>
    </row>
    <row r="262" ht="13" customHeight="1" s="274">
      <c r="C262" s="284" t="n"/>
      <c r="D262" s="182" t="n"/>
      <c r="E262" s="182" t="n"/>
      <c r="F262" s="284" t="n"/>
    </row>
    <row r="263" ht="13" customHeight="1" s="274">
      <c r="C263" s="284" t="n"/>
      <c r="D263" s="182" t="n"/>
      <c r="E263" s="182" t="n"/>
      <c r="F263" s="284" t="n"/>
    </row>
    <row r="264" ht="13" customHeight="1" s="274">
      <c r="C264" s="284" t="n"/>
      <c r="D264" s="182" t="n"/>
      <c r="E264" s="182" t="n"/>
      <c r="F264" s="284" t="n"/>
    </row>
    <row r="265" ht="13" customHeight="1" s="274">
      <c r="C265" s="284" t="n"/>
      <c r="D265" s="182" t="n"/>
      <c r="E265" s="182" t="n"/>
      <c r="F265" s="284" t="n"/>
    </row>
    <row r="266" ht="13" customHeight="1" s="274">
      <c r="C266" s="284" t="n"/>
      <c r="D266" s="182" t="n"/>
      <c r="E266" s="182" t="n"/>
      <c r="F266" s="284" t="n"/>
    </row>
    <row r="267" ht="13" customHeight="1" s="274">
      <c r="C267" s="284" t="n"/>
      <c r="D267" s="182" t="n"/>
      <c r="E267" s="182" t="n"/>
      <c r="F267" s="284" t="n"/>
    </row>
    <row r="268" ht="13" customHeight="1" s="274">
      <c r="C268" s="284" t="n"/>
      <c r="D268" s="182" t="n"/>
      <c r="E268" s="182" t="n"/>
      <c r="F268" s="284" t="n"/>
    </row>
    <row r="269" ht="13" customHeight="1" s="274">
      <c r="C269" s="284" t="n"/>
      <c r="D269" s="182" t="n"/>
      <c r="E269" s="182" t="n"/>
      <c r="F269" s="284" t="n"/>
    </row>
    <row r="270" ht="13" customHeight="1" s="274">
      <c r="C270" s="284" t="n"/>
      <c r="D270" s="182" t="n"/>
      <c r="E270" s="182" t="n"/>
      <c r="F270" s="284" t="n"/>
    </row>
    <row r="271" ht="13" customHeight="1" s="274">
      <c r="C271" s="284" t="n"/>
      <c r="D271" s="182" t="n"/>
      <c r="E271" s="182" t="n"/>
      <c r="F271" s="284" t="n"/>
    </row>
    <row r="272" ht="13" customHeight="1" s="274">
      <c r="C272" s="284" t="n"/>
      <c r="D272" s="182" t="n"/>
      <c r="E272" s="182" t="n"/>
      <c r="F272" s="284" t="n"/>
    </row>
    <row r="273" ht="13" customHeight="1" s="274">
      <c r="C273" s="284" t="n"/>
      <c r="D273" s="182" t="n"/>
      <c r="E273" s="182" t="n"/>
      <c r="F273" s="284" t="n"/>
    </row>
    <row r="274" ht="13" customHeight="1" s="274">
      <c r="C274" s="284" t="n"/>
      <c r="D274" s="182" t="n"/>
      <c r="E274" s="182" t="n"/>
      <c r="F274" s="284" t="n"/>
    </row>
    <row r="275" ht="13" customHeight="1" s="274">
      <c r="C275" s="284" t="n"/>
      <c r="D275" s="182" t="n"/>
      <c r="E275" s="182" t="n"/>
      <c r="F275" s="284" t="n"/>
    </row>
    <row r="276" ht="13" customHeight="1" s="274">
      <c r="C276" s="284" t="n"/>
      <c r="D276" s="182" t="n"/>
      <c r="E276" s="182" t="n"/>
      <c r="F276" s="284" t="n"/>
    </row>
    <row r="277" ht="13" customHeight="1" s="274">
      <c r="C277" s="284" t="n"/>
      <c r="D277" s="182" t="n"/>
      <c r="E277" s="182" t="n"/>
      <c r="F277" s="284" t="n"/>
    </row>
    <row r="278" ht="13" customHeight="1" s="274">
      <c r="C278" s="284" t="n"/>
      <c r="D278" s="182" t="n"/>
      <c r="E278" s="182" t="n"/>
      <c r="F278" s="284" t="n"/>
    </row>
    <row r="279" ht="13" customHeight="1" s="274">
      <c r="C279" s="284" t="n"/>
      <c r="D279" s="182" t="n"/>
      <c r="E279" s="182" t="n"/>
      <c r="F279" s="284" t="n"/>
    </row>
    <row r="280" ht="13" customHeight="1" s="274">
      <c r="C280" s="284" t="n"/>
      <c r="D280" s="182" t="n"/>
      <c r="E280" s="182" t="n"/>
      <c r="F280" s="284" t="n"/>
    </row>
    <row r="281" ht="13" customHeight="1" s="274">
      <c r="C281" s="284" t="n"/>
      <c r="D281" s="182" t="n"/>
      <c r="E281" s="182" t="n"/>
      <c r="F281" s="284" t="n"/>
    </row>
    <row r="282" ht="13" customHeight="1" s="274">
      <c r="C282" s="284" t="n"/>
      <c r="D282" s="182" t="n"/>
      <c r="E282" s="182" t="n"/>
      <c r="F282" s="284" t="n"/>
    </row>
    <row r="283" ht="13" customHeight="1" s="274">
      <c r="C283" s="284" t="n"/>
      <c r="D283" s="182" t="n"/>
      <c r="E283" s="182" t="n"/>
      <c r="F283" s="284" t="n"/>
    </row>
    <row r="284" ht="13" customHeight="1" s="274">
      <c r="C284" s="284" t="n"/>
      <c r="D284" s="182" t="n"/>
      <c r="E284" s="182" t="n"/>
      <c r="F284" s="284" t="n"/>
    </row>
    <row r="285" ht="13" customHeight="1" s="274">
      <c r="C285" s="284" t="n"/>
      <c r="D285" s="182" t="n"/>
      <c r="E285" s="182" t="n"/>
      <c r="F285" s="284" t="n"/>
    </row>
    <row r="286" ht="13" customHeight="1" s="274">
      <c r="C286" s="284" t="n"/>
      <c r="D286" s="182" t="n"/>
      <c r="E286" s="182" t="n"/>
      <c r="F286" s="284" t="n"/>
    </row>
    <row r="287" ht="13" customHeight="1" s="274">
      <c r="C287" s="284" t="n"/>
      <c r="D287" s="182" t="n"/>
      <c r="E287" s="182" t="n"/>
      <c r="F287" s="284" t="n"/>
    </row>
    <row r="288" ht="13" customHeight="1" s="274">
      <c r="C288" s="284" t="n"/>
      <c r="D288" s="182" t="n"/>
      <c r="E288" s="182" t="n"/>
      <c r="F288" s="284" t="n"/>
    </row>
    <row r="289" ht="13" customHeight="1" s="274">
      <c r="C289" s="286" t="n"/>
      <c r="D289" s="178" t="n"/>
      <c r="E289" s="177" t="n"/>
      <c r="F289" s="286" t="n"/>
    </row>
    <row r="290" ht="13" customHeight="1" s="274">
      <c r="C290" s="286" t="n"/>
      <c r="D290" s="178" t="n"/>
      <c r="E290" s="177" t="n"/>
      <c r="F290" s="286" t="n"/>
    </row>
    <row r="291" ht="13" customHeight="1" s="274">
      <c r="C291" s="286" t="n"/>
      <c r="D291" s="178" t="n"/>
      <c r="E291" s="177" t="n"/>
      <c r="F291" s="286" t="n"/>
    </row>
    <row r="292" ht="13" customHeight="1" s="274">
      <c r="C292" s="286" t="n"/>
      <c r="D292" s="178" t="n"/>
      <c r="E292" s="177" t="n"/>
      <c r="F292" s="286" t="n"/>
    </row>
    <row r="293" ht="13" customHeight="1" s="274">
      <c r="C293" s="286" t="n"/>
      <c r="D293" s="178" t="n"/>
      <c r="E293" s="177" t="n"/>
      <c r="F293" s="286" t="n"/>
    </row>
    <row r="294" ht="13" customHeight="1" s="274">
      <c r="C294" s="286" t="n"/>
      <c r="D294" s="178" t="n"/>
      <c r="E294" s="177" t="n"/>
      <c r="F294" s="286" t="n"/>
    </row>
    <row r="295" ht="13" customHeight="1" s="274">
      <c r="C295" s="286" t="n"/>
      <c r="D295" s="178" t="n"/>
      <c r="E295" s="177" t="n"/>
      <c r="F295" s="286" t="n"/>
    </row>
    <row r="296" ht="13" customHeight="1" s="274">
      <c r="C296" s="286" t="n"/>
      <c r="D296" s="178" t="n"/>
      <c r="E296" s="177" t="n"/>
      <c r="F296" s="286" t="n"/>
    </row>
    <row r="297" ht="13" customHeight="1" s="274">
      <c r="C297" s="286" t="n"/>
      <c r="D297" s="178" t="n"/>
      <c r="E297" s="177" t="n"/>
      <c r="F297" s="286" t="n"/>
    </row>
    <row r="298" ht="13" customHeight="1" s="274">
      <c r="C298" s="286" t="n"/>
      <c r="D298" s="178" t="n"/>
      <c r="E298" s="177" t="n"/>
      <c r="F298" s="286" t="n"/>
    </row>
    <row r="299" ht="13" customHeight="1" s="274">
      <c r="C299" s="286" t="n"/>
      <c r="D299" s="178" t="n"/>
      <c r="E299" s="177" t="n"/>
      <c r="F299" s="286" t="n"/>
    </row>
    <row r="300" ht="13" customHeight="1" s="274">
      <c r="C300" s="286" t="n"/>
      <c r="D300" s="178" t="n"/>
      <c r="E300" s="177" t="n"/>
      <c r="F300" s="286" t="n"/>
    </row>
    <row r="301">
      <c r="C301" s="286" t="n"/>
      <c r="D301" s="178" t="n"/>
      <c r="E301" s="177" t="n"/>
      <c r="F301" s="286" t="n"/>
    </row>
    <row r="302">
      <c r="C302" s="286" t="n"/>
      <c r="D302" s="178" t="n"/>
      <c r="E302" s="177" t="n"/>
      <c r="F302" s="286" t="n"/>
    </row>
    <row r="303">
      <c r="C303" s="286" t="n"/>
      <c r="D303" s="178" t="n"/>
      <c r="E303" s="177" t="n"/>
      <c r="F303" s="286" t="n"/>
    </row>
    <row r="304">
      <c r="C304" s="286" t="n"/>
      <c r="D304" s="178" t="n"/>
      <c r="E304" s="177" t="n"/>
      <c r="F304" s="286" t="n"/>
    </row>
    <row r="305">
      <c r="C305" s="286" t="n"/>
      <c r="D305" s="178" t="n"/>
      <c r="E305" s="177" t="n"/>
      <c r="F305" s="286" t="n"/>
    </row>
    <row r="306">
      <c r="C306" s="286" t="n"/>
      <c r="D306" s="178" t="n"/>
      <c r="E306" s="177" t="n"/>
      <c r="F306" s="286" t="n"/>
    </row>
    <row r="307">
      <c r="C307" s="286" t="n"/>
      <c r="D307" s="178" t="n"/>
      <c r="E307" s="177" t="n"/>
      <c r="F307" s="286" t="n"/>
    </row>
    <row r="308">
      <c r="C308" s="286" t="n"/>
      <c r="D308" s="178" t="n"/>
      <c r="E308" s="177" t="n"/>
      <c r="F308" s="286" t="n"/>
    </row>
    <row r="309">
      <c r="C309" s="286" t="n"/>
      <c r="D309" s="178" t="n"/>
      <c r="E309" s="177" t="n"/>
      <c r="F309" s="286" t="n"/>
    </row>
    <row r="310">
      <c r="C310" s="286" t="n"/>
      <c r="D310" s="178" t="n"/>
      <c r="E310" s="177" t="n"/>
      <c r="F310" s="286" t="n"/>
    </row>
    <row r="311">
      <c r="C311" s="286" t="n"/>
      <c r="D311" s="178" t="n"/>
      <c r="E311" s="177" t="n"/>
      <c r="F311" s="286" t="n"/>
    </row>
    <row r="312">
      <c r="C312" s="286" t="n"/>
      <c r="D312" s="178" t="n"/>
      <c r="E312" s="177" t="n"/>
      <c r="F312" s="286" t="n"/>
    </row>
    <row r="313">
      <c r="C313" s="286" t="n"/>
      <c r="D313" s="178" t="n"/>
      <c r="E313" s="177" t="n"/>
      <c r="F313" s="286" t="n"/>
    </row>
    <row r="314">
      <c r="C314" s="286" t="n"/>
      <c r="D314" s="178" t="n"/>
      <c r="E314" s="177" t="n"/>
      <c r="F314" s="286" t="n"/>
    </row>
    <row r="315">
      <c r="C315" s="286" t="n"/>
      <c r="D315" s="178" t="n"/>
      <c r="E315" s="177" t="n"/>
      <c r="F315" s="286" t="n"/>
    </row>
    <row r="316">
      <c r="C316" s="286" t="n"/>
      <c r="D316" s="178" t="n"/>
      <c r="E316" s="177" t="n"/>
      <c r="F316" s="286" t="n"/>
    </row>
    <row r="317">
      <c r="C317" s="286" t="n"/>
      <c r="D317" s="178" t="n"/>
      <c r="E317" s="177" t="n"/>
      <c r="F317" s="286" t="n"/>
    </row>
    <row r="318">
      <c r="C318" s="286" t="n"/>
      <c r="D318" s="178" t="n"/>
      <c r="E318" s="177" t="n"/>
      <c r="F318" s="286" t="n"/>
    </row>
    <row r="319">
      <c r="C319" s="286" t="n"/>
      <c r="D319" s="178" t="n"/>
      <c r="E319" s="177" t="n"/>
      <c r="F319" s="286" t="n"/>
    </row>
    <row r="320">
      <c r="C320" s="286" t="n"/>
      <c r="D320" s="178" t="n"/>
      <c r="E320" s="177" t="n"/>
      <c r="F320" s="286" t="n"/>
    </row>
    <row r="321">
      <c r="C321" s="286" t="n"/>
      <c r="D321" s="178" t="n"/>
      <c r="E321" s="177" t="n"/>
      <c r="F321" s="286" t="n"/>
    </row>
    <row r="322">
      <c r="C322" s="286" t="n"/>
      <c r="D322" s="178" t="n"/>
      <c r="E322" s="177" t="n"/>
      <c r="F322" s="286" t="n"/>
    </row>
    <row r="323">
      <c r="C323" s="286" t="n"/>
      <c r="D323" s="178" t="n"/>
      <c r="E323" s="177" t="n"/>
      <c r="F323" s="286" t="n"/>
    </row>
    <row r="324">
      <c r="C324" s="286" t="n"/>
      <c r="D324" s="178" t="n"/>
      <c r="E324" s="177" t="n"/>
      <c r="F324" s="286" t="n"/>
    </row>
    <row r="325">
      <c r="C325" s="286" t="n"/>
      <c r="D325" s="178" t="n"/>
      <c r="E325" s="177" t="n"/>
      <c r="F325" s="286" t="n"/>
    </row>
    <row r="326">
      <c r="C326" s="286" t="n"/>
      <c r="D326" s="178" t="n"/>
      <c r="E326" s="177" t="n"/>
      <c r="F326" s="286" t="n"/>
    </row>
    <row r="327">
      <c r="C327" s="286" t="n"/>
      <c r="D327" s="178" t="n"/>
      <c r="E327" s="177" t="n"/>
      <c r="F327" s="286" t="n"/>
    </row>
    <row r="328">
      <c r="C328" s="286" t="n"/>
      <c r="D328" s="178" t="n"/>
      <c r="E328" s="177" t="n"/>
      <c r="F328" s="286" t="n"/>
    </row>
    <row r="329">
      <c r="C329" s="286" t="n"/>
      <c r="D329" s="178" t="n"/>
      <c r="E329" s="177" t="n"/>
      <c r="F329" s="286" t="n"/>
    </row>
    <row r="330">
      <c r="C330" s="286" t="n"/>
      <c r="D330" s="178" t="n"/>
      <c r="E330" s="177" t="n"/>
      <c r="F330" s="286" t="n"/>
    </row>
    <row r="331">
      <c r="C331" s="286" t="n"/>
      <c r="D331" s="178" t="n"/>
      <c r="E331" s="177" t="n"/>
      <c r="F331" s="286" t="n"/>
    </row>
    <row r="332">
      <c r="C332" s="286" t="n"/>
      <c r="D332" s="178" t="n"/>
      <c r="E332" s="177" t="n"/>
      <c r="F332" s="286" t="n"/>
    </row>
    <row r="333">
      <c r="C333" s="286" t="n"/>
      <c r="D333" s="178" t="n"/>
      <c r="E333" s="177" t="n"/>
      <c r="F333" s="286" t="n"/>
    </row>
    <row r="334">
      <c r="C334" s="286" t="n"/>
      <c r="D334" s="178" t="n"/>
      <c r="E334" s="177" t="n"/>
      <c r="F334" s="286" t="n"/>
    </row>
    <row r="335">
      <c r="C335" s="286" t="n"/>
      <c r="D335" s="178" t="n"/>
      <c r="E335" s="177" t="n"/>
      <c r="F335" s="286" t="n"/>
    </row>
    <row r="336">
      <c r="C336" s="286" t="n"/>
      <c r="D336" s="178" t="n"/>
      <c r="E336" s="177" t="n"/>
      <c r="F336" s="286" t="n"/>
    </row>
    <row r="337">
      <c r="C337" s="286" t="n"/>
      <c r="D337" s="178" t="n"/>
      <c r="E337" s="177" t="n"/>
      <c r="F337" s="286" t="n"/>
    </row>
    <row r="338">
      <c r="C338" s="286" t="n"/>
      <c r="D338" s="178" t="n"/>
      <c r="E338" s="177" t="n"/>
      <c r="F338" s="286" t="n"/>
    </row>
    <row r="339">
      <c r="C339" s="286" t="n"/>
      <c r="D339" s="178" t="n"/>
      <c r="E339" s="177" t="n"/>
      <c r="F339" s="286" t="n"/>
    </row>
    <row r="340">
      <c r="C340" s="286" t="n"/>
      <c r="D340" s="178" t="n"/>
      <c r="E340" s="177" t="n"/>
      <c r="F340" s="286" t="n"/>
    </row>
    <row r="341">
      <c r="C341" s="286" t="n"/>
      <c r="D341" s="178" t="n"/>
      <c r="E341" s="177" t="n"/>
      <c r="F341" s="286" t="n"/>
    </row>
    <row r="342">
      <c r="C342" s="286" t="n"/>
      <c r="D342" s="178" t="n"/>
      <c r="E342" s="177" t="n"/>
      <c r="F342" s="286" t="n"/>
    </row>
    <row r="343">
      <c r="C343" s="286" t="n"/>
      <c r="D343" s="178" t="n"/>
      <c r="E343" s="177" t="n"/>
      <c r="F343" s="286" t="n"/>
    </row>
    <row r="344">
      <c r="C344" s="286" t="n"/>
      <c r="D344" s="178" t="n"/>
      <c r="E344" s="177" t="n"/>
      <c r="F344" s="286" t="n"/>
    </row>
    <row r="345">
      <c r="C345" s="286" t="n"/>
      <c r="D345" s="178" t="n"/>
      <c r="E345" s="177" t="n"/>
      <c r="F345" s="286" t="n"/>
    </row>
    <row r="346">
      <c r="C346" s="286" t="n"/>
      <c r="D346" s="178" t="n"/>
      <c r="E346" s="177" t="n"/>
      <c r="F346" s="286" t="n"/>
    </row>
    <row r="347">
      <c r="C347" s="286" t="n"/>
      <c r="D347" s="178" t="n"/>
      <c r="E347" s="177" t="n"/>
      <c r="F347" s="286" t="n"/>
    </row>
    <row r="348">
      <c r="C348" s="286" t="n"/>
      <c r="D348" s="178" t="n"/>
      <c r="E348" s="177" t="n"/>
      <c r="F348" s="286" t="n"/>
    </row>
    <row r="349">
      <c r="C349" s="286" t="n"/>
      <c r="D349" s="178" t="n"/>
      <c r="E349" s="177" t="n"/>
      <c r="F349" s="286" t="n"/>
    </row>
    <row r="350">
      <c r="C350" s="286" t="n"/>
      <c r="D350" s="178" t="n"/>
      <c r="E350" s="177" t="n"/>
      <c r="F350" s="286" t="n"/>
    </row>
    <row r="351">
      <c r="C351" s="286" t="n"/>
      <c r="D351" s="178" t="n"/>
      <c r="E351" s="177" t="n"/>
      <c r="F351" s="286" t="n"/>
    </row>
    <row r="352">
      <c r="C352" s="286" t="n"/>
      <c r="D352" s="178" t="n"/>
      <c r="E352" s="177" t="n"/>
      <c r="F352" s="286" t="n"/>
    </row>
    <row r="353">
      <c r="C353" s="286" t="n"/>
      <c r="D353" s="178" t="n"/>
      <c r="E353" s="177" t="n"/>
      <c r="F353" s="286" t="n"/>
    </row>
    <row r="354">
      <c r="C354" s="286" t="n"/>
      <c r="D354" s="178" t="n"/>
      <c r="E354" s="177" t="n"/>
      <c r="F354" s="286" t="n"/>
    </row>
    <row r="355">
      <c r="C355" s="286" t="n"/>
      <c r="D355" s="178" t="n"/>
      <c r="E355" s="177" t="n"/>
      <c r="F355" s="286" t="n"/>
    </row>
    <row r="356">
      <c r="C356" s="286" t="n"/>
      <c r="D356" s="178" t="n"/>
      <c r="E356" s="177" t="n"/>
      <c r="F356" s="286" t="n"/>
    </row>
    <row r="357">
      <c r="C357" s="286" t="n"/>
      <c r="D357" s="178" t="n"/>
      <c r="E357" s="177" t="n"/>
      <c r="F357" s="286" t="n"/>
    </row>
    <row r="358">
      <c r="C358" s="286" t="n"/>
      <c r="D358" s="178" t="n"/>
      <c r="E358" s="177" t="n"/>
      <c r="F358" s="286" t="n"/>
    </row>
    <row r="359">
      <c r="C359" s="286" t="n"/>
      <c r="D359" s="178" t="n"/>
      <c r="E359" s="177" t="n"/>
      <c r="F359" s="286" t="n"/>
    </row>
    <row r="360">
      <c r="C360" s="286" t="n"/>
      <c r="D360" s="178" t="n"/>
      <c r="E360" s="177" t="n"/>
      <c r="F360" s="286" t="n"/>
    </row>
    <row r="361">
      <c r="C361" s="286" t="n"/>
      <c r="D361" s="178" t="n"/>
      <c r="E361" s="177" t="n"/>
      <c r="F361" s="286" t="n"/>
    </row>
    <row r="362">
      <c r="C362" s="286" t="n"/>
      <c r="D362" s="178" t="n"/>
      <c r="E362" s="177" t="n"/>
      <c r="F362" s="286" t="n"/>
    </row>
    <row r="363">
      <c r="C363" s="286" t="n"/>
      <c r="D363" s="178" t="n"/>
      <c r="E363" s="177" t="n"/>
      <c r="F363" s="286" t="n"/>
    </row>
    <row r="364">
      <c r="C364" s="286" t="n"/>
      <c r="D364" s="178" t="n"/>
      <c r="E364" s="177" t="n"/>
      <c r="F364" s="286" t="n"/>
    </row>
    <row r="365">
      <c r="C365" s="286" t="n"/>
      <c r="D365" s="178" t="n"/>
      <c r="E365" s="177" t="n"/>
      <c r="F365" s="286" t="n"/>
    </row>
    <row r="366">
      <c r="C366" s="286" t="n"/>
      <c r="D366" s="178" t="n"/>
      <c r="E366" s="177" t="n"/>
      <c r="F366" s="286" t="n"/>
    </row>
    <row r="367">
      <c r="C367" s="286" t="n"/>
      <c r="D367" s="178" t="n"/>
      <c r="E367" s="177" t="n"/>
      <c r="F367" s="286" t="n"/>
    </row>
    <row r="368">
      <c r="C368" s="286" t="n"/>
      <c r="D368" s="178" t="n"/>
      <c r="E368" s="177" t="n"/>
      <c r="F368" s="286" t="n"/>
    </row>
    <row r="369">
      <c r="C369" s="286" t="n"/>
      <c r="D369" s="178" t="n"/>
      <c r="E369" s="177" t="n"/>
      <c r="F369" s="286" t="n"/>
    </row>
    <row r="370">
      <c r="C370" s="286" t="n"/>
      <c r="D370" s="178" t="n"/>
      <c r="E370" s="177" t="n"/>
      <c r="F370" s="286" t="n"/>
    </row>
    <row r="371">
      <c r="C371" s="286" t="n"/>
      <c r="D371" s="178" t="n"/>
      <c r="E371" s="177" t="n"/>
      <c r="F371" s="286" t="n"/>
    </row>
    <row r="372">
      <c r="C372" s="286" t="n"/>
      <c r="D372" s="178" t="n"/>
      <c r="E372" s="177" t="n"/>
      <c r="F372" s="286" t="n"/>
    </row>
    <row r="373">
      <c r="C373" s="286" t="n"/>
      <c r="D373" s="178" t="n"/>
      <c r="E373" s="177" t="n"/>
      <c r="F373" s="286" t="n"/>
    </row>
    <row r="374">
      <c r="C374" s="286" t="n"/>
      <c r="D374" s="178" t="n"/>
      <c r="E374" s="177" t="n"/>
      <c r="F374" s="286" t="n"/>
    </row>
    <row r="375">
      <c r="C375" s="286" t="n"/>
      <c r="D375" s="178" t="n"/>
      <c r="E375" s="177" t="n"/>
      <c r="F375" s="286" t="n"/>
    </row>
    <row r="376">
      <c r="C376" s="286" t="n"/>
      <c r="D376" s="178" t="n"/>
      <c r="E376" s="177" t="n"/>
      <c r="F376" s="286" t="n"/>
    </row>
    <row r="377">
      <c r="C377" s="286" t="n"/>
      <c r="D377" s="178" t="n"/>
      <c r="E377" s="177" t="n"/>
      <c r="F377" s="286" t="n"/>
    </row>
    <row r="378">
      <c r="C378" s="286" t="n"/>
      <c r="D378" s="178" t="n"/>
      <c r="E378" s="177" t="n"/>
      <c r="F378" s="286" t="n"/>
    </row>
    <row r="379">
      <c r="C379" s="286" t="n"/>
      <c r="D379" s="178" t="n"/>
      <c r="E379" s="177" t="n"/>
      <c r="F379" s="286" t="n"/>
    </row>
    <row r="380">
      <c r="C380" s="286" t="n"/>
      <c r="D380" s="178" t="n"/>
      <c r="E380" s="177" t="n"/>
      <c r="F380" s="286" t="n"/>
    </row>
    <row r="381">
      <c r="C381" s="286" t="n"/>
      <c r="D381" s="178" t="n"/>
      <c r="E381" s="177" t="n"/>
      <c r="F381" s="286" t="n"/>
    </row>
    <row r="382">
      <c r="C382" s="286" t="n"/>
      <c r="D382" s="178" t="n"/>
      <c r="E382" s="177" t="n"/>
      <c r="F382" s="286" t="n"/>
    </row>
    <row r="383">
      <c r="C383" s="286" t="n"/>
      <c r="D383" s="178" t="n"/>
      <c r="E383" s="177" t="n"/>
      <c r="F383" s="286" t="n"/>
    </row>
    <row r="384">
      <c r="C384" s="286" t="n"/>
      <c r="D384" s="178" t="n"/>
      <c r="E384" s="177" t="n"/>
      <c r="F384" s="286" t="n"/>
    </row>
    <row r="385">
      <c r="C385" s="286" t="n"/>
      <c r="D385" s="178" t="n"/>
      <c r="E385" s="177" t="n"/>
      <c r="F385" s="286" t="n"/>
    </row>
    <row r="386">
      <c r="C386" s="286" t="n"/>
      <c r="D386" s="178" t="n"/>
      <c r="E386" s="177" t="n"/>
      <c r="F386" s="286" t="n"/>
    </row>
    <row r="387">
      <c r="C387" s="286" t="n"/>
      <c r="D387" s="178" t="n"/>
      <c r="E387" s="177" t="n"/>
      <c r="F387" s="286" t="n"/>
    </row>
    <row r="388">
      <c r="C388" s="286" t="n"/>
      <c r="D388" s="178" t="n"/>
      <c r="E388" s="177" t="n"/>
      <c r="F388" s="286" t="n"/>
    </row>
    <row r="389">
      <c r="C389" s="286" t="n"/>
      <c r="D389" s="178" t="n"/>
      <c r="E389" s="177" t="n"/>
      <c r="F389" s="286" t="n"/>
    </row>
    <row r="390">
      <c r="C390" s="286" t="n"/>
      <c r="D390" s="178" t="n"/>
      <c r="E390" s="177" t="n"/>
      <c r="F390" s="286" t="n"/>
    </row>
    <row r="391">
      <c r="C391" s="286" t="n"/>
      <c r="D391" s="178" t="n"/>
      <c r="E391" s="177" t="n"/>
      <c r="F391" s="286" t="n"/>
    </row>
    <row r="392">
      <c r="C392" s="286" t="n"/>
      <c r="D392" s="178" t="n"/>
      <c r="E392" s="177" t="n"/>
      <c r="F392" s="286" t="n"/>
    </row>
    <row r="393">
      <c r="C393" s="286" t="n"/>
      <c r="D393" s="178" t="n"/>
      <c r="E393" s="177" t="n"/>
      <c r="F393" s="286" t="n"/>
    </row>
    <row r="394">
      <c r="C394" s="286" t="n"/>
      <c r="D394" s="178" t="n"/>
      <c r="E394" s="177" t="n"/>
      <c r="F394" s="286" t="n"/>
    </row>
    <row r="395">
      <c r="C395" s="286" t="n"/>
      <c r="D395" s="178" t="n"/>
      <c r="E395" s="177" t="n"/>
      <c r="F395" s="286" t="n"/>
    </row>
    <row r="396">
      <c r="C396" s="286" t="n"/>
      <c r="D396" s="178" t="n"/>
      <c r="E396" s="177" t="n"/>
      <c r="F396" s="286" t="n"/>
    </row>
    <row r="397">
      <c r="C397" s="286" t="n"/>
      <c r="D397" s="178" t="n"/>
      <c r="E397" s="177" t="n"/>
      <c r="F397" s="286" t="n"/>
    </row>
    <row r="398">
      <c r="C398" s="286" t="n"/>
      <c r="D398" s="178" t="n"/>
      <c r="E398" s="177" t="n"/>
      <c r="F398" s="286" t="n"/>
    </row>
    <row r="399">
      <c r="C399" s="286" t="n"/>
      <c r="D399" s="178" t="n"/>
      <c r="E399" s="177" t="n"/>
      <c r="F399" s="286" t="n"/>
    </row>
    <row r="400">
      <c r="C400" s="286" t="n"/>
      <c r="D400" s="178" t="n"/>
      <c r="E400" s="177" t="n"/>
      <c r="F400" s="286" t="n"/>
    </row>
    <row r="401">
      <c r="C401" s="286" t="n"/>
      <c r="D401" s="178" t="n"/>
      <c r="E401" s="177" t="n"/>
      <c r="F401" s="286" t="n"/>
    </row>
    <row r="402">
      <c r="C402" s="286" t="n"/>
      <c r="D402" s="178" t="n"/>
      <c r="E402" s="177" t="n"/>
      <c r="F402" s="286" t="n"/>
    </row>
    <row r="403">
      <c r="C403" s="286" t="n"/>
      <c r="D403" s="178" t="n"/>
      <c r="E403" s="177" t="n"/>
      <c r="F403" s="286" t="n"/>
    </row>
    <row r="404">
      <c r="C404" s="286" t="n"/>
      <c r="D404" s="178" t="n"/>
      <c r="E404" s="177" t="n"/>
      <c r="F404" s="286" t="n"/>
    </row>
    <row r="405">
      <c r="C405" s="286" t="n"/>
      <c r="D405" s="178" t="n"/>
      <c r="E405" s="177" t="n"/>
      <c r="F405" s="286" t="n"/>
    </row>
    <row r="406">
      <c r="C406" s="286" t="n"/>
      <c r="D406" s="178" t="n"/>
      <c r="E406" s="177" t="n"/>
      <c r="F406" s="286" t="n"/>
    </row>
    <row r="407">
      <c r="C407" s="286" t="n"/>
      <c r="D407" s="178" t="n"/>
      <c r="E407" s="177" t="n"/>
      <c r="F407" s="286" t="n"/>
    </row>
    <row r="408">
      <c r="C408" s="286" t="n"/>
      <c r="D408" s="178" t="n"/>
      <c r="E408" s="177" t="n"/>
      <c r="F408" s="286" t="n"/>
    </row>
    <row r="409">
      <c r="C409" s="286" t="n"/>
      <c r="D409" s="178" t="n"/>
      <c r="E409" s="177" t="n"/>
      <c r="F409" s="286" t="n"/>
    </row>
    <row r="410">
      <c r="C410" s="286" t="n"/>
      <c r="D410" s="178" t="n"/>
      <c r="E410" s="177" t="n"/>
      <c r="F410" s="286" t="n"/>
    </row>
    <row r="411">
      <c r="C411" s="286" t="n"/>
      <c r="D411" s="178" t="n"/>
      <c r="E411" s="177" t="n"/>
      <c r="F411" s="286" t="n"/>
    </row>
    <row r="412">
      <c r="C412" s="286" t="n"/>
      <c r="D412" s="178" t="n"/>
      <c r="E412" s="177" t="n"/>
      <c r="F412" s="286" t="n"/>
    </row>
    <row r="413">
      <c r="C413" s="286" t="n"/>
      <c r="D413" s="178" t="n"/>
      <c r="E413" s="177" t="n"/>
      <c r="F413" s="286" t="n"/>
    </row>
    <row r="414">
      <c r="C414" s="286" t="n"/>
      <c r="D414" s="178" t="n"/>
      <c r="E414" s="177" t="n"/>
      <c r="F414" s="286" t="n"/>
    </row>
    <row r="415">
      <c r="C415" s="286" t="n"/>
      <c r="D415" s="178" t="n"/>
      <c r="E415" s="177" t="n"/>
      <c r="F415" s="286" t="n"/>
    </row>
    <row r="416">
      <c r="C416" s="286" t="n"/>
      <c r="D416" s="178" t="n"/>
      <c r="E416" s="177" t="n"/>
      <c r="F416" s="286" t="n"/>
    </row>
    <row r="417">
      <c r="C417" s="286" t="n"/>
      <c r="D417" s="178" t="n"/>
      <c r="E417" s="177" t="n"/>
      <c r="F417" s="286" t="n"/>
    </row>
    <row r="418">
      <c r="C418" s="286" t="n"/>
      <c r="D418" s="178" t="n"/>
      <c r="E418" s="177" t="n"/>
      <c r="F418" s="286" t="n"/>
    </row>
    <row r="419">
      <c r="C419" s="286" t="n"/>
      <c r="D419" s="178" t="n"/>
      <c r="E419" s="177" t="n"/>
      <c r="F419" s="286" t="n"/>
    </row>
    <row r="420">
      <c r="C420" s="286" t="n"/>
      <c r="D420" s="178" t="n"/>
      <c r="E420" s="177" t="n"/>
      <c r="F420" s="286" t="n"/>
    </row>
    <row r="421">
      <c r="C421" s="286" t="n"/>
      <c r="D421" s="178" t="n"/>
      <c r="E421" s="177" t="n"/>
      <c r="F421" s="286" t="n"/>
    </row>
    <row r="422">
      <c r="C422" s="286" t="n"/>
      <c r="D422" s="178" t="n"/>
      <c r="E422" s="177" t="n"/>
      <c r="F422" s="286" t="n"/>
    </row>
    <row r="423">
      <c r="C423" s="286" t="n"/>
      <c r="D423" s="178" t="n"/>
      <c r="E423" s="177" t="n"/>
      <c r="F423" s="286" t="n"/>
    </row>
    <row r="424">
      <c r="C424" s="286" t="n"/>
      <c r="D424" s="178" t="n"/>
      <c r="E424" s="177" t="n"/>
      <c r="F424" s="286" t="n"/>
    </row>
    <row r="425">
      <c r="C425" s="286" t="n"/>
      <c r="D425" s="178" t="n"/>
      <c r="E425" s="177" t="n"/>
      <c r="F425" s="286" t="n"/>
    </row>
    <row r="426">
      <c r="C426" s="286" t="n"/>
      <c r="D426" s="178" t="n"/>
      <c r="E426" s="177" t="n"/>
      <c r="F426" s="286" t="n"/>
    </row>
    <row r="427">
      <c r="C427" s="286" t="n"/>
      <c r="D427" s="178" t="n"/>
      <c r="E427" s="177" t="n"/>
      <c r="F427" s="286" t="n"/>
    </row>
    <row r="428">
      <c r="C428" s="286" t="n"/>
      <c r="D428" s="178" t="n"/>
      <c r="E428" s="177" t="n"/>
      <c r="F428" s="286" t="n"/>
    </row>
    <row r="429">
      <c r="C429" s="286" t="n"/>
      <c r="D429" s="178" t="n"/>
      <c r="E429" s="177" t="n"/>
      <c r="F429" s="286" t="n"/>
    </row>
    <row r="430">
      <c r="C430" s="286" t="n"/>
      <c r="D430" s="178" t="n"/>
      <c r="E430" s="177" t="n"/>
      <c r="F430" s="286" t="n"/>
    </row>
    <row r="431">
      <c r="C431" s="286" t="n"/>
      <c r="D431" s="178" t="n"/>
      <c r="E431" s="177" t="n"/>
      <c r="F431" s="286" t="n"/>
    </row>
    <row r="432">
      <c r="C432" s="286" t="n"/>
      <c r="D432" s="178" t="n"/>
      <c r="E432" s="177" t="n"/>
      <c r="F432" s="286" t="n"/>
    </row>
    <row r="433">
      <c r="C433" s="286" t="n"/>
      <c r="D433" s="178" t="n"/>
      <c r="E433" s="177" t="n"/>
      <c r="F433" s="286" t="n"/>
    </row>
    <row r="434">
      <c r="C434" s="286" t="n"/>
      <c r="D434" s="178" t="n"/>
      <c r="E434" s="177" t="n"/>
      <c r="F434" s="286" t="n"/>
    </row>
    <row r="435">
      <c r="C435" s="286" t="n"/>
      <c r="D435" s="178" t="n"/>
      <c r="E435" s="177" t="n"/>
      <c r="F435" s="286" t="n"/>
    </row>
    <row r="436">
      <c r="C436" s="286" t="n"/>
      <c r="D436" s="178" t="n"/>
      <c r="E436" s="177" t="n"/>
      <c r="F436" s="286" t="n"/>
    </row>
    <row r="437">
      <c r="C437" s="286" t="n"/>
      <c r="D437" s="178" t="n"/>
      <c r="E437" s="177" t="n"/>
      <c r="F437" s="286" t="n"/>
    </row>
    <row r="438">
      <c r="C438" s="286" t="n"/>
      <c r="D438" s="178" t="n"/>
      <c r="E438" s="177" t="n"/>
      <c r="F438" s="286" t="n"/>
    </row>
    <row r="439">
      <c r="C439" s="286" t="n"/>
      <c r="D439" s="178" t="n"/>
      <c r="E439" s="177" t="n"/>
      <c r="F439" s="286" t="n"/>
    </row>
    <row r="440">
      <c r="C440" s="286" t="n"/>
      <c r="D440" s="178" t="n"/>
      <c r="E440" s="177" t="n"/>
      <c r="F440" s="286" t="n"/>
    </row>
    <row r="441">
      <c r="C441" s="286" t="n"/>
      <c r="D441" s="178" t="n"/>
      <c r="E441" s="177" t="n"/>
      <c r="F441" s="286" t="n"/>
    </row>
    <row r="442">
      <c r="C442" s="286" t="n"/>
      <c r="D442" s="178" t="n"/>
      <c r="E442" s="177" t="n"/>
      <c r="F442" s="286" t="n"/>
    </row>
    <row r="443">
      <c r="C443" s="286" t="n"/>
      <c r="D443" s="178" t="n"/>
      <c r="E443" s="177" t="n"/>
      <c r="F443" s="286" t="n"/>
    </row>
    <row r="444">
      <c r="C444" s="286" t="n"/>
      <c r="D444" s="178" t="n"/>
      <c r="E444" s="177" t="n"/>
      <c r="F444" s="286" t="n"/>
    </row>
    <row r="445">
      <c r="C445" s="286" t="n"/>
      <c r="D445" s="178" t="n"/>
      <c r="E445" s="177" t="n"/>
      <c r="F445" s="286" t="n"/>
    </row>
    <row r="446">
      <c r="C446" s="286" t="n"/>
      <c r="D446" s="178" t="n"/>
      <c r="E446" s="177" t="n"/>
      <c r="F446" s="286" t="n"/>
    </row>
    <row r="447">
      <c r="C447" s="286" t="n"/>
      <c r="D447" s="178" t="n"/>
      <c r="E447" s="177" t="n"/>
      <c r="F447" s="286" t="n"/>
    </row>
    <row r="448">
      <c r="C448" s="286" t="n"/>
      <c r="D448" s="178" t="n"/>
      <c r="E448" s="177" t="n"/>
      <c r="F448" s="286" t="n"/>
    </row>
    <row r="449">
      <c r="C449" s="286" t="n"/>
      <c r="D449" s="178" t="n"/>
      <c r="E449" s="177" t="n"/>
      <c r="F449" s="286" t="n"/>
    </row>
    <row r="450">
      <c r="C450" s="286" t="n"/>
      <c r="D450" s="178" t="n"/>
      <c r="E450" s="177" t="n"/>
      <c r="F450" s="286" t="n"/>
    </row>
    <row r="451">
      <c r="C451" s="286" t="n"/>
      <c r="D451" s="178" t="n"/>
      <c r="E451" s="177" t="n"/>
      <c r="F451" s="286" t="n"/>
    </row>
    <row r="452">
      <c r="C452" s="286" t="n"/>
      <c r="D452" s="178" t="n"/>
      <c r="E452" s="177" t="n"/>
      <c r="F452" s="286" t="n"/>
    </row>
    <row r="453">
      <c r="C453" s="286" t="n"/>
      <c r="D453" s="178" t="n"/>
      <c r="E453" s="177" t="n"/>
      <c r="F453" s="286" t="n"/>
    </row>
    <row r="454">
      <c r="C454" s="286" t="n"/>
      <c r="D454" s="178" t="n"/>
      <c r="E454" s="177" t="n"/>
      <c r="F454" s="286" t="n"/>
    </row>
    <row r="455">
      <c r="C455" s="286" t="n"/>
      <c r="D455" s="178" t="n"/>
      <c r="E455" s="177" t="n"/>
      <c r="F455" s="286" t="n"/>
    </row>
    <row r="456">
      <c r="C456" s="286" t="n"/>
      <c r="D456" s="178" t="n"/>
      <c r="E456" s="177" t="n"/>
      <c r="F456" s="286" t="n"/>
    </row>
    <row r="457">
      <c r="C457" s="286" t="n"/>
      <c r="D457" s="178" t="n"/>
      <c r="E457" s="177" t="n"/>
      <c r="F457" s="286" t="n"/>
    </row>
    <row r="458">
      <c r="C458" s="286" t="n"/>
      <c r="D458" s="178" t="n"/>
      <c r="E458" s="177" t="n"/>
      <c r="F458" s="286" t="n"/>
    </row>
    <row r="459">
      <c r="C459" s="286" t="n"/>
      <c r="D459" s="178" t="n"/>
      <c r="E459" s="177" t="n"/>
      <c r="F459" s="286" t="n"/>
    </row>
    <row r="460">
      <c r="C460" s="286" t="n"/>
      <c r="D460" s="178" t="n"/>
      <c r="E460" s="177" t="n"/>
      <c r="F460" s="286" t="n"/>
    </row>
    <row r="461">
      <c r="C461" s="286" t="n"/>
      <c r="D461" s="178" t="n"/>
      <c r="E461" s="177" t="n"/>
      <c r="F461" s="286" t="n"/>
    </row>
    <row r="462">
      <c r="C462" s="286" t="n"/>
      <c r="D462" s="178" t="n"/>
      <c r="E462" s="177" t="n"/>
      <c r="F462" s="286" t="n"/>
    </row>
    <row r="463">
      <c r="C463" s="286" t="n"/>
      <c r="D463" s="178" t="n"/>
      <c r="E463" s="177" t="n"/>
      <c r="F463" s="286" t="n"/>
    </row>
    <row r="464">
      <c r="C464" s="286" t="n"/>
      <c r="D464" s="178" t="n"/>
      <c r="E464" s="177" t="n"/>
      <c r="F464" s="286" t="n"/>
    </row>
    <row r="465">
      <c r="C465" s="286" t="n"/>
      <c r="D465" s="178" t="n"/>
      <c r="E465" s="177" t="n"/>
      <c r="F465" s="286" t="n"/>
    </row>
    <row r="466">
      <c r="C466" s="286" t="n"/>
      <c r="D466" s="178" t="n"/>
      <c r="E466" s="177" t="n"/>
      <c r="F466" s="286" t="n"/>
    </row>
    <row r="467">
      <c r="C467" s="286" t="n"/>
      <c r="D467" s="178" t="n"/>
      <c r="E467" s="177" t="n"/>
      <c r="F467" s="286" t="n"/>
    </row>
    <row r="468">
      <c r="C468" s="286" t="n"/>
      <c r="D468" s="178" t="n"/>
      <c r="E468" s="177" t="n"/>
      <c r="F468" s="286" t="n"/>
    </row>
    <row r="469">
      <c r="C469" s="286" t="n"/>
      <c r="D469" s="178" t="n"/>
      <c r="E469" s="177" t="n"/>
      <c r="F469" s="286" t="n"/>
    </row>
    <row r="470">
      <c r="C470" s="286" t="n"/>
      <c r="D470" s="178" t="n"/>
      <c r="E470" s="177" t="n"/>
      <c r="F470" s="286" t="n"/>
    </row>
    <row r="471">
      <c r="C471" s="286" t="n"/>
      <c r="D471" s="178" t="n"/>
      <c r="E471" s="177" t="n"/>
      <c r="F471" s="286" t="n"/>
    </row>
    <row r="472">
      <c r="C472" s="286" t="n"/>
      <c r="D472" s="178" t="n"/>
      <c r="E472" s="177" t="n"/>
      <c r="F472" s="286" t="n"/>
    </row>
    <row r="473">
      <c r="C473" s="286" t="n"/>
      <c r="D473" s="178" t="n"/>
      <c r="E473" s="177" t="n"/>
      <c r="F473" s="286" t="n"/>
    </row>
    <row r="474">
      <c r="C474" s="286" t="n"/>
      <c r="D474" s="178" t="n"/>
      <c r="E474" s="177" t="n"/>
      <c r="F474" s="286" t="n"/>
    </row>
    <row r="475">
      <c r="C475" s="286" t="n"/>
      <c r="D475" s="178" t="n"/>
      <c r="E475" s="177" t="n"/>
      <c r="F475" s="286" t="n"/>
    </row>
    <row r="476">
      <c r="C476" s="286" t="n"/>
      <c r="D476" s="178" t="n"/>
      <c r="E476" s="177" t="n"/>
      <c r="F476" s="286" t="n"/>
    </row>
    <row r="477">
      <c r="C477" s="286" t="n"/>
      <c r="D477" s="178" t="n"/>
      <c r="E477" s="177" t="n"/>
      <c r="F477" s="286" t="n"/>
    </row>
    <row r="478">
      <c r="C478" s="286" t="n"/>
      <c r="D478" s="178" t="n"/>
      <c r="E478" s="177" t="n"/>
      <c r="F478" s="286" t="n"/>
    </row>
    <row r="479">
      <c r="C479" s="286" t="n"/>
      <c r="D479" s="178" t="n"/>
      <c r="E479" s="177" t="n"/>
      <c r="F479" s="286" t="n"/>
    </row>
    <row r="480">
      <c r="C480" s="286" t="n"/>
      <c r="D480" s="178" t="n"/>
      <c r="E480" s="177" t="n"/>
      <c r="F480" s="286" t="n"/>
    </row>
    <row r="481">
      <c r="C481" s="286" t="n"/>
      <c r="D481" s="178" t="n"/>
      <c r="E481" s="177" t="n"/>
      <c r="F481" s="286" t="n"/>
    </row>
    <row r="482">
      <c r="C482" s="286" t="n"/>
      <c r="D482" s="178" t="n"/>
      <c r="E482" s="177" t="n"/>
      <c r="F482" s="286" t="n"/>
    </row>
    <row r="483">
      <c r="C483" s="286" t="n"/>
      <c r="D483" s="178" t="n"/>
      <c r="E483" s="177" t="n"/>
      <c r="F483" s="286" t="n"/>
    </row>
    <row r="484">
      <c r="C484" s="286" t="n"/>
      <c r="D484" s="178" t="n"/>
      <c r="E484" s="177" t="n"/>
      <c r="F484" s="286" t="n"/>
    </row>
    <row r="485">
      <c r="C485" s="286" t="n"/>
      <c r="D485" s="178" t="n"/>
      <c r="E485" s="177" t="n"/>
      <c r="F485" s="286" t="n"/>
    </row>
    <row r="486">
      <c r="C486" s="286" t="n"/>
      <c r="D486" s="178" t="n"/>
      <c r="E486" s="177" t="n"/>
      <c r="F486" s="286" t="n"/>
    </row>
    <row r="487">
      <c r="C487" s="286" t="n"/>
      <c r="D487" s="178" t="n"/>
      <c r="E487" s="177" t="n"/>
      <c r="F487" s="286" t="n"/>
    </row>
  </sheetData>
  <conditionalFormatting sqref="D4:G4 H1:H5 H301:H55934 J1:J6 J301:J55934 M3:M6 M301:M55934 O1:O6 O301:O55934">
    <cfRule type="cellIs" priority="2" operator="lessThan" dxfId="0" stopIfTrue="1">
      <formula>0</formula>
    </cfRule>
  </conditionalFormatting>
  <conditionalFormatting sqref="L5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topLeftCell="A7" workbookViewId="0">
      <pane ySplit="1440" activePane="topLeft" state="split"/>
      <selection activeCell="A7" sqref="A7:AK31"/>
      <selection pane="bottomLeft" activeCell="D11" sqref="D11"/>
    </sheetView>
  </sheetViews>
  <sheetFormatPr baseColWidth="10" defaultColWidth="11.5" defaultRowHeight="13"/>
  <cols>
    <col width="11.5" customWidth="1" style="118" min="1" max="1"/>
    <col width="14.5" customWidth="1" style="118" min="2" max="2"/>
    <col width="27.1640625" customWidth="1" style="118" min="3" max="3"/>
    <col width="28.5" customWidth="1" style="118" min="4" max="4"/>
    <col width="5.83203125" customWidth="1" style="118" min="5" max="5"/>
    <col width="4.6640625" customWidth="1" style="118" min="6" max="6"/>
    <col width="8.6640625" customWidth="1" style="118" min="7" max="7"/>
    <col width="13.5" customWidth="1" style="118" min="8" max="8"/>
    <col width="9.33203125" customWidth="1" style="118" min="9" max="9"/>
    <col width="8.5" customWidth="1" style="118" min="10" max="10"/>
    <col width="9.6640625" customWidth="1" style="119" min="11" max="11"/>
    <col width="8.83203125" customWidth="1" style="119" min="12" max="12"/>
    <col width="8.5" customWidth="1" style="118" min="13" max="13"/>
    <col width="10.33203125" customWidth="1" style="118" min="14" max="14"/>
    <col width="11.33203125" customWidth="1" style="118" min="15" max="15"/>
    <col width="11.5" customWidth="1" style="118" min="16" max="17"/>
    <col width="9.6640625" customWidth="1" style="118" min="18" max="18"/>
    <col width="11.5" customWidth="1" style="118" min="19" max="16384"/>
  </cols>
  <sheetData>
    <row r="1" ht="16.5" customFormat="1" customHeight="1" s="133">
      <c r="A1" s="133" t="inlineStr">
        <is>
          <t>MADEC S.A</t>
        </is>
      </c>
      <c r="K1" s="134" t="n"/>
      <c r="L1" s="134" t="n"/>
    </row>
    <row r="2" ht="16.5" customFormat="1" customHeight="1" s="133">
      <c r="A2" s="133" t="inlineStr">
        <is>
          <t>Direction commerciale</t>
        </is>
      </c>
      <c r="K2" s="134" t="n"/>
      <c r="L2" s="134" t="n"/>
    </row>
    <row r="3" ht="14" customHeight="1" s="274" thickBot="1">
      <c r="I3" s="132" t="n"/>
      <c r="J3" s="132" t="inlineStr">
        <is>
          <t>SUIVI QUALI FDV SOM-VMM AU 8 AOUT 2022</t>
        </is>
      </c>
      <c r="K3" s="118" t="n"/>
      <c r="L3" s="118" t="n"/>
    </row>
    <row r="4" ht="18.75" customHeight="1" s="274">
      <c r="H4" s="131" t="n"/>
      <c r="I4" s="244" t="inlineStr">
        <is>
          <t>ACM</t>
        </is>
      </c>
      <c r="J4" s="287" t="n"/>
      <c r="K4" s="244" t="inlineStr">
        <is>
          <t>TSM</t>
        </is>
      </c>
      <c r="L4" s="287" t="n"/>
      <c r="M4" s="244" t="inlineStr">
        <is>
          <t>TCM</t>
        </is>
      </c>
      <c r="N4" s="287" t="n"/>
      <c r="O4" s="244" t="inlineStr">
        <is>
          <t>TPR</t>
        </is>
      </c>
      <c r="P4" s="288" t="n"/>
      <c r="Q4" s="287" t="n"/>
      <c r="R4" s="244" t="inlineStr">
        <is>
          <t>L/BL</t>
        </is>
      </c>
      <c r="S4" s="288" t="n"/>
      <c r="T4" s="287" t="n"/>
    </row>
    <row r="5" ht="33" customHeight="1" s="274" thickBot="1">
      <c r="A5" s="130" t="inlineStr">
        <is>
          <t>REG.</t>
        </is>
      </c>
      <c r="B5" s="130" t="inlineStr">
        <is>
          <t>AGENCE</t>
        </is>
      </c>
      <c r="C5" s="130" t="inlineStr">
        <is>
          <t>SEC.</t>
        </is>
      </c>
      <c r="D5" s="130" t="inlineStr">
        <is>
          <t>REP.</t>
        </is>
      </c>
      <c r="E5" s="130" t="inlineStr">
        <is>
          <t>Cat.</t>
        </is>
      </c>
      <c r="F5" s="130" t="inlineStr">
        <is>
          <t>T</t>
        </is>
      </c>
      <c r="G5" s="129" t="inlineStr">
        <is>
          <t>CIR.</t>
        </is>
      </c>
      <c r="H5" s="128" t="inlineStr">
        <is>
          <t>CLT PROGRAMME</t>
        </is>
      </c>
      <c r="I5" s="126" t="inlineStr">
        <is>
          <t>CLT FACTURE</t>
        </is>
      </c>
      <c r="J5" s="127" t="inlineStr">
        <is>
          <t>ACM</t>
        </is>
      </c>
      <c r="K5" s="126" t="inlineStr">
        <is>
          <t>Nbres BL</t>
        </is>
      </c>
      <c r="L5" s="127" t="inlineStr">
        <is>
          <t>TSM</t>
        </is>
      </c>
      <c r="M5" s="126" t="inlineStr">
        <is>
          <t>CLIENT VISITE</t>
        </is>
      </c>
      <c r="N5" s="127" t="inlineStr">
        <is>
          <t>TCM</t>
        </is>
      </c>
      <c r="O5" s="126" t="inlineStr">
        <is>
          <t>Nbres DE REFERENCE</t>
        </is>
      </c>
      <c r="P5" s="125" t="inlineStr">
        <is>
          <t>REF MVT</t>
        </is>
      </c>
      <c r="Q5" s="124" t="inlineStr">
        <is>
          <t>TPR</t>
        </is>
      </c>
      <c r="R5" s="126" t="inlineStr">
        <is>
          <t>Moy L/BL</t>
        </is>
      </c>
      <c r="S5" s="125" t="inlineStr">
        <is>
          <t>Obj L/BL</t>
        </is>
      </c>
      <c r="T5" s="124" t="inlineStr">
        <is>
          <t>%</t>
        </is>
      </c>
    </row>
    <row r="6" ht="1.5" customFormat="1" customHeight="1" s="122">
      <c r="O6" s="123" t="n"/>
    </row>
    <row r="7">
      <c r="J7" s="120" t="n"/>
      <c r="L7" s="121" t="n"/>
      <c r="N7" s="120" t="n"/>
      <c r="Q7" s="120" t="n"/>
      <c r="R7" s="154" t="n"/>
    </row>
    <row r="8">
      <c r="J8" s="120" t="n"/>
      <c r="L8" s="121" t="n"/>
      <c r="N8" s="120" t="n"/>
      <c r="Q8" s="120" t="n"/>
      <c r="R8" s="154" t="n"/>
    </row>
    <row r="9">
      <c r="J9" s="120" t="n"/>
      <c r="L9" s="121" t="n"/>
      <c r="N9" s="120" t="n"/>
      <c r="Q9" s="120" t="n"/>
      <c r="R9" s="154" t="n"/>
    </row>
    <row r="10">
      <c r="J10" s="120" t="n"/>
      <c r="L10" s="121" t="n"/>
      <c r="N10" s="120" t="n"/>
      <c r="Q10" s="120" t="n"/>
      <c r="R10" s="154" t="n"/>
      <c r="T10" s="120" t="n"/>
    </row>
    <row r="11">
      <c r="J11" s="120" t="n"/>
      <c r="L11" s="121" t="n"/>
      <c r="N11" s="120" t="n"/>
      <c r="Q11" s="120" t="n"/>
      <c r="R11" s="154" t="n"/>
      <c r="T11" s="120" t="n"/>
    </row>
    <row r="12">
      <c r="J12" s="120" t="n"/>
      <c r="L12" s="121" t="n"/>
      <c r="N12" s="120" t="n"/>
      <c r="Q12" s="120" t="n"/>
      <c r="R12" s="154" t="n"/>
      <c r="T12" s="120" t="n"/>
    </row>
    <row r="13">
      <c r="J13" s="120" t="n"/>
      <c r="L13" s="121" t="n"/>
      <c r="N13" s="120" t="n"/>
      <c r="Q13" s="120" t="n"/>
      <c r="R13" s="154" t="n"/>
      <c r="T13" s="120" t="n"/>
    </row>
    <row r="14">
      <c r="J14" s="120" t="n"/>
      <c r="L14" s="121" t="n"/>
      <c r="N14" s="120" t="n"/>
      <c r="Q14" s="120" t="n"/>
      <c r="R14" s="154" t="n"/>
      <c r="T14" s="120" t="n"/>
    </row>
    <row r="15">
      <c r="J15" s="120" t="n"/>
      <c r="L15" s="121" t="n"/>
      <c r="N15" s="120" t="n"/>
      <c r="Q15" s="120" t="n"/>
      <c r="R15" s="154" t="n"/>
      <c r="T15" s="120" t="n"/>
    </row>
    <row r="16">
      <c r="J16" s="120" t="n"/>
      <c r="L16" s="121" t="n"/>
      <c r="N16" s="120" t="n"/>
      <c r="Q16" s="120" t="n"/>
      <c r="R16" s="154" t="n"/>
      <c r="T16" s="120" t="n"/>
    </row>
    <row r="17">
      <c r="J17" s="120" t="n"/>
      <c r="L17" s="121" t="n"/>
      <c r="N17" s="120" t="n"/>
      <c r="Q17" s="120" t="n"/>
      <c r="R17" s="154" t="n"/>
      <c r="T17" s="120" t="n"/>
    </row>
    <row r="18">
      <c r="J18" s="120" t="n"/>
      <c r="L18" s="121" t="n"/>
      <c r="N18" s="120" t="n"/>
      <c r="Q18" s="120" t="n"/>
      <c r="R18" s="154" t="n"/>
      <c r="T18" s="120" t="n"/>
    </row>
    <row r="19">
      <c r="J19" s="120" t="n"/>
      <c r="L19" s="121" t="n"/>
      <c r="N19" s="120" t="n"/>
      <c r="Q19" s="120" t="n"/>
      <c r="R19" s="154" t="n"/>
      <c r="T19" s="120" t="n"/>
    </row>
    <row r="20">
      <c r="J20" s="120" t="n"/>
      <c r="L20" s="121" t="n"/>
      <c r="N20" s="120" t="n"/>
      <c r="Q20" s="120" t="n"/>
      <c r="R20" s="154" t="n"/>
      <c r="T20" s="120" t="n"/>
    </row>
    <row r="21">
      <c r="J21" s="120" t="n"/>
      <c r="L21" s="121" t="n"/>
      <c r="N21" s="120" t="n"/>
      <c r="Q21" s="120" t="n"/>
      <c r="R21" s="154" t="n"/>
      <c r="T21" s="120" t="n"/>
    </row>
    <row r="22">
      <c r="J22" s="120" t="n"/>
      <c r="L22" s="121" t="n"/>
      <c r="N22" s="120" t="n"/>
      <c r="Q22" s="120" t="n"/>
      <c r="R22" s="154" t="n"/>
      <c r="T22" s="120" t="n"/>
    </row>
    <row r="23">
      <c r="J23" s="120" t="n"/>
      <c r="L23" s="121" t="n"/>
      <c r="N23" s="120" t="n"/>
      <c r="Q23" s="120" t="n"/>
      <c r="R23" s="154" t="n"/>
      <c r="T23" s="120" t="n"/>
    </row>
    <row r="24">
      <c r="J24" s="120" t="n"/>
      <c r="L24" s="156" t="n"/>
      <c r="N24" s="120" t="n"/>
      <c r="Q24" s="120" t="n"/>
      <c r="T24" s="120" t="n"/>
    </row>
    <row r="25">
      <c r="J25" s="120" t="n"/>
      <c r="L25" s="156" t="n"/>
      <c r="N25" s="120" t="n"/>
      <c r="Q25" s="120" t="n"/>
      <c r="T25" s="120" t="n"/>
    </row>
    <row r="26">
      <c r="J26" s="120" t="n"/>
      <c r="L26" s="156" t="n"/>
      <c r="N26" s="120" t="n"/>
      <c r="Q26" s="120" t="n"/>
      <c r="T26" s="120" t="n"/>
    </row>
    <row r="27">
      <c r="J27" s="120" t="n"/>
      <c r="L27" s="156" t="n"/>
      <c r="N27" s="120" t="n"/>
      <c r="Q27" s="120" t="n"/>
      <c r="T27" s="120" t="n"/>
    </row>
    <row r="28">
      <c r="J28" s="120" t="n"/>
      <c r="L28" s="156" t="n"/>
      <c r="N28" s="120" t="n"/>
      <c r="Q28" s="120" t="n"/>
      <c r="T28" s="120" t="n"/>
    </row>
    <row r="29">
      <c r="J29" s="120" t="n"/>
      <c r="L29" s="156" t="n"/>
      <c r="N29" s="120" t="n"/>
      <c r="Q29" s="120" t="n"/>
      <c r="T29" s="120" t="n"/>
    </row>
    <row r="30">
      <c r="Q30" s="120" t="n"/>
    </row>
    <row r="31">
      <c r="Q31" s="120" t="n"/>
    </row>
  </sheetData>
  <mergeCells count="5">
    <mergeCell ref="I4:J4"/>
    <mergeCell ref="O4:Q4"/>
    <mergeCell ref="R4:T4"/>
    <mergeCell ref="K4:L4"/>
    <mergeCell ref="M4:N4"/>
  </mergeCells>
  <pageMargins left="0.3149606299212598" right="0.1181102362204725" top="0.1574803149606299" bottom="0.1574803149606299" header="0.3149606299212598" footer="0.3149606299212598"/>
  <pageSetup orientation="landscape" paperSize="9" scale="66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88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23.5" customWidth="1" style="274" min="1" max="1"/>
    <col width="25.6640625" customWidth="1" style="274" min="2" max="2"/>
    <col width="31.6640625" bestFit="1" customWidth="1" style="274" min="3" max="3"/>
    <col width="5.83203125" bestFit="1" customWidth="1" style="274" min="4" max="4"/>
    <col width="9.1640625" customWidth="1" style="274" min="5" max="5"/>
    <col width="8" customWidth="1" style="274" min="6" max="6"/>
    <col width="7.6640625" customWidth="1" style="274" min="7" max="7"/>
    <col width="8.5" customWidth="1" style="274" min="8" max="8"/>
    <col width="9.83203125" customWidth="1" style="274" min="9" max="9"/>
    <col width="8.5" customWidth="1" style="274" min="10" max="10"/>
    <col width="8.33203125" customWidth="1" style="274" min="11" max="11"/>
    <col width="8" customWidth="1" style="274" min="12" max="12"/>
    <col width="8.5" customWidth="1" style="274" min="13" max="13"/>
    <col width="8.83203125" customWidth="1" style="274" min="14" max="14"/>
    <col width="7.33203125" customWidth="1" style="274" min="15" max="15"/>
    <col width="7.6640625" customWidth="1" style="274" min="16" max="16"/>
    <col width="8" customWidth="1" style="274" min="17" max="17"/>
    <col width="7.83203125" customWidth="1" style="274" min="18" max="18"/>
    <col width="8.33203125" customWidth="1" style="274" min="19" max="19"/>
    <col width="8.6640625" customWidth="1" style="274" min="20" max="20"/>
    <col width="7.83203125" customWidth="1" style="274" min="21" max="21"/>
    <col width="8" customWidth="1" style="274" min="22" max="22"/>
    <col width="7.83203125" customWidth="1" style="274" min="23" max="23"/>
    <col hidden="1" width="10" customWidth="1" style="274" min="24" max="24"/>
  </cols>
  <sheetData>
    <row r="1" customFormat="1" s="3">
      <c r="A1" s="13" t="inlineStr">
        <is>
          <t>MADEC</t>
        </is>
      </c>
      <c r="B1" s="14" t="n"/>
      <c r="C1" s="2" t="n"/>
      <c r="D1" s="2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289">
        <f>+TODAY()</f>
        <v/>
      </c>
    </row>
    <row r="2" ht="19" customFormat="1" customHeight="1" s="3">
      <c r="A2" s="16" t="inlineStr">
        <is>
          <t>DIRECTION COMMERCIALE</t>
        </is>
      </c>
      <c r="B2" s="14" t="n"/>
      <c r="C2" s="2" t="n"/>
      <c r="D2" s="2" t="n"/>
      <c r="E2" s="15" t="n"/>
      <c r="F2" s="15" t="n"/>
      <c r="G2" s="15" t="n"/>
      <c r="H2" s="17" t="inlineStr">
        <is>
          <t xml:space="preserve">VENTES EN CA HT DES PRODUITS 20/80 POUR LA STE VMM </t>
        </is>
      </c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</row>
    <row r="3" ht="14.25" customFormat="1" customHeight="1" s="3">
      <c r="A3" s="18" t="n"/>
      <c r="B3" s="14" t="n"/>
      <c r="C3" s="2" t="n"/>
      <c r="D3" s="2" t="n"/>
      <c r="E3" s="15" t="n"/>
      <c r="F3" s="15" t="n"/>
      <c r="G3" s="19" t="n"/>
      <c r="H3" s="19" t="n"/>
      <c r="I3" s="15" t="n"/>
      <c r="J3" s="25" t="inlineStr">
        <is>
          <t xml:space="preserve"> JAN 2022/2022</t>
        </is>
      </c>
      <c r="K3" s="25" t="n"/>
      <c r="L3" s="19" t="n"/>
      <c r="M3" s="19" t="n"/>
      <c r="N3" s="15" t="n"/>
      <c r="O3" s="15" t="n"/>
      <c r="P3" s="15" t="n"/>
      <c r="Q3" s="15" t="n"/>
      <c r="R3" s="20" t="n"/>
      <c r="S3" s="20" t="n"/>
      <c r="T3" s="15" t="n"/>
      <c r="U3" s="15" t="n"/>
      <c r="V3" s="15" t="n"/>
      <c r="W3" s="15" t="n"/>
    </row>
    <row r="4" ht="14" customHeight="1" s="274" thickBot="1">
      <c r="A4" s="21" t="n"/>
      <c r="B4" s="22" t="n"/>
      <c r="C4" s="4" t="n"/>
      <c r="D4" s="4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</row>
    <row r="5" ht="14" customHeight="1" s="274">
      <c r="A5" s="250" t="n"/>
      <c r="C5" s="4" t="n"/>
      <c r="D5" s="4" t="n"/>
      <c r="E5" s="28" t="inlineStr">
        <is>
          <t>VINAIGRE</t>
        </is>
      </c>
      <c r="F5" s="290" t="n"/>
      <c r="G5" s="251" t="inlineStr">
        <is>
          <t>CONFITURE</t>
        </is>
      </c>
      <c r="H5" s="288" t="n"/>
      <c r="I5" s="288" t="n"/>
      <c r="J5" s="288" t="n"/>
      <c r="K5" s="288" t="n"/>
      <c r="L5" s="254" t="inlineStr">
        <is>
          <t>MAYONNAISE</t>
        </is>
      </c>
      <c r="M5" s="291" t="n"/>
      <c r="N5" s="291" t="n"/>
      <c r="O5" s="291" t="n"/>
      <c r="P5" s="28" t="inlineStr">
        <is>
          <t>MOUTARDE</t>
        </is>
      </c>
      <c r="Q5" s="288" t="n"/>
      <c r="R5" s="290" t="n"/>
      <c r="S5" s="28" t="inlineStr">
        <is>
          <t>KETCH</t>
        </is>
      </c>
      <c r="T5" s="28" t="inlineStr">
        <is>
          <t>SAUCE PIQUANTE</t>
        </is>
      </c>
      <c r="U5" s="288" t="n"/>
      <c r="V5" s="290" t="n"/>
      <c r="W5" s="28" t="inlineStr">
        <is>
          <t>CNS</t>
        </is>
      </c>
      <c r="X5" s="26" t="n"/>
    </row>
    <row r="6" ht="14" customHeight="1" s="274" thickBot="1">
      <c r="A6" s="21" t="n"/>
      <c r="B6" s="22" t="n"/>
      <c r="C6" s="4" t="n"/>
      <c r="D6" s="4" t="n"/>
      <c r="E6" s="29" t="n">
        <v>20</v>
      </c>
      <c r="F6" s="30" t="n">
        <v>50</v>
      </c>
      <c r="G6" s="31" t="inlineStr">
        <is>
          <t>AB37</t>
        </is>
      </c>
      <c r="H6" s="31" t="inlineStr">
        <is>
          <t>AB72</t>
        </is>
      </c>
      <c r="I6" s="31" t="inlineStr">
        <is>
          <t>FR37</t>
        </is>
      </c>
      <c r="J6" s="31" t="inlineStr">
        <is>
          <t>FR72</t>
        </is>
      </c>
      <c r="K6" s="32" t="inlineStr">
        <is>
          <t>CNF STAR</t>
        </is>
      </c>
      <c r="L6" s="33" t="n">
        <v>10.5</v>
      </c>
      <c r="M6" s="34" t="n">
        <v>21</v>
      </c>
      <c r="N6" s="34" t="inlineStr">
        <is>
          <t>T.B SQ</t>
        </is>
      </c>
      <c r="O6" s="35" t="inlineStr">
        <is>
          <t>Florsol</t>
        </is>
      </c>
      <c r="P6" s="29" t="n">
        <v>10.5</v>
      </c>
      <c r="Q6" s="34" t="n">
        <v>21</v>
      </c>
      <c r="R6" s="30" t="inlineStr">
        <is>
          <t>T.B SQ</t>
        </is>
      </c>
      <c r="S6" s="30" t="inlineStr">
        <is>
          <t>T.B SQ</t>
        </is>
      </c>
      <c r="T6" s="29" t="n">
        <v>10.5</v>
      </c>
      <c r="U6" s="35" t="n">
        <v>21</v>
      </c>
      <c r="V6" s="30" t="n">
        <v>170</v>
      </c>
      <c r="W6" s="292" t="inlineStr">
        <is>
          <t xml:space="preserve"> 1/10</t>
        </is>
      </c>
      <c r="X6" s="24" t="inlineStr">
        <is>
          <t>C.A</t>
        </is>
      </c>
    </row>
    <row r="7" ht="14.25" customHeight="1" s="274" thickBot="1">
      <c r="A7" s="45" t="inlineStr">
        <is>
          <t>AGENCE</t>
        </is>
      </c>
      <c r="B7" s="46" t="inlineStr">
        <is>
          <t>SECTEUR</t>
        </is>
      </c>
      <c r="C7" s="46" t="inlineStr">
        <is>
          <t>REPRESENTANT</t>
        </is>
      </c>
      <c r="D7" s="46" t="inlineStr">
        <is>
          <t>AN.</t>
        </is>
      </c>
      <c r="E7" s="36" t="n">
        <v>501101</v>
      </c>
      <c r="F7" s="37" t="n">
        <v>501102</v>
      </c>
      <c r="G7" s="38" t="n">
        <v>502102</v>
      </c>
      <c r="H7" s="38" t="n">
        <v>502103</v>
      </c>
      <c r="I7" s="38" t="n">
        <v>502118</v>
      </c>
      <c r="J7" s="38" t="n">
        <v>502119</v>
      </c>
      <c r="K7" s="39" t="inlineStr">
        <is>
          <t>5021*</t>
        </is>
      </c>
      <c r="L7" s="40" t="n">
        <v>503101</v>
      </c>
      <c r="M7" s="41" t="n">
        <v>503102</v>
      </c>
      <c r="N7" s="41" t="inlineStr">
        <is>
          <t>5031*</t>
        </is>
      </c>
      <c r="O7" s="42" t="n">
        <v>503133</v>
      </c>
      <c r="P7" s="36" t="n">
        <v>503201</v>
      </c>
      <c r="Q7" s="38" t="n">
        <v>503202</v>
      </c>
      <c r="R7" s="37" t="inlineStr">
        <is>
          <t>5032*</t>
        </is>
      </c>
      <c r="S7" s="43" t="inlineStr">
        <is>
          <t>5034*</t>
        </is>
      </c>
      <c r="T7" s="36" t="n">
        <v>503301</v>
      </c>
      <c r="U7" s="44" t="n">
        <v>503302</v>
      </c>
      <c r="V7" s="37" t="n">
        <v>503303</v>
      </c>
      <c r="W7" s="27" t="n"/>
      <c r="X7" s="27" t="n"/>
    </row>
    <row r="8" ht="12.75" customHeight="1" s="274">
      <c r="A8" s="47" t="inlineStr">
        <is>
          <t>AGADIR</t>
        </is>
      </c>
      <c r="B8" s="7" t="inlineStr">
        <is>
          <t>AGADIR GROS VMM</t>
        </is>
      </c>
      <c r="C8" s="50" t="inlineStr">
        <is>
          <t>057 LAHBI HICHAM</t>
        </is>
      </c>
      <c r="D8" s="5" t="inlineStr">
        <is>
          <t>2022</t>
        </is>
      </c>
      <c r="E8" s="8" t="n">
        <v>68503.5390625</v>
      </c>
      <c r="F8" s="8" t="n">
        <v>35602</v>
      </c>
      <c r="G8" s="8" t="n">
        <v>19891.669921875</v>
      </c>
      <c r="H8" s="8" t="n">
        <v>16876.25</v>
      </c>
      <c r="I8" s="8" t="n">
        <v>432.670013427734</v>
      </c>
      <c r="J8" s="8" t="n"/>
      <c r="K8" s="8" t="n"/>
      <c r="L8" s="8" t="n">
        <v>209938.5</v>
      </c>
      <c r="M8" s="8" t="n">
        <v>122584</v>
      </c>
      <c r="N8" s="8" t="n">
        <v>369418.34375</v>
      </c>
      <c r="O8" s="8" t="n"/>
      <c r="P8" s="8" t="n">
        <v>35396</v>
      </c>
      <c r="Q8" s="8" t="n">
        <v>8975</v>
      </c>
      <c r="R8" s="8" t="n">
        <v>48169.4296875</v>
      </c>
      <c r="S8" s="8" t="n">
        <v>143208.375</v>
      </c>
      <c r="T8" s="8" t="n">
        <v>3064.5</v>
      </c>
      <c r="U8" s="8" t="n">
        <v>322.5</v>
      </c>
      <c r="V8" s="8" t="n">
        <v>25100.5302734375</v>
      </c>
      <c r="W8" s="8" t="n">
        <v>8515.21997070313</v>
      </c>
      <c r="X8" s="8" t="n"/>
    </row>
    <row r="9" ht="14" customHeight="1" s="274">
      <c r="A9" s="48" t="inlineStr">
        <is>
          <t>AGADIR</t>
        </is>
      </c>
      <c r="B9" s="9" t="inlineStr">
        <is>
          <t>AGADIR GROS VMM</t>
        </is>
      </c>
      <c r="C9" s="51" t="inlineStr">
        <is>
          <t>057 LAHBI HICHAM</t>
        </is>
      </c>
      <c r="D9" s="1" t="inlineStr">
        <is>
          <t>2023</t>
        </is>
      </c>
      <c r="E9" s="10" t="n">
        <v>18348.9609375</v>
      </c>
      <c r="F9" s="10" t="n">
        <v>23610.4808654785</v>
      </c>
      <c r="G9" s="10" t="n">
        <v>15005.830078125</v>
      </c>
      <c r="H9" s="10" t="n">
        <v>4777.5</v>
      </c>
      <c r="I9" s="10" t="n">
        <v>10784.419921875</v>
      </c>
      <c r="J9" s="10" t="n">
        <v>5664</v>
      </c>
      <c r="K9" s="10" t="n"/>
      <c r="L9" s="10" t="n">
        <v>345357</v>
      </c>
      <c r="M9" s="10" t="n">
        <v>113769.328125</v>
      </c>
      <c r="N9" s="10" t="n">
        <v>381037.5</v>
      </c>
      <c r="O9" s="10" t="n"/>
      <c r="P9" s="10" t="n">
        <v>18316.66015625</v>
      </c>
      <c r="Q9" s="10" t="n">
        <v>11817</v>
      </c>
      <c r="R9" s="10" t="n">
        <v>31988.2093753815</v>
      </c>
      <c r="S9" s="10" t="n">
        <v>148986.806152344</v>
      </c>
      <c r="T9" s="10" t="n">
        <v>7144.66015625</v>
      </c>
      <c r="U9" s="10" t="n">
        <v>1712.82995605469</v>
      </c>
      <c r="V9" s="10" t="n">
        <v>23431.9200487137</v>
      </c>
      <c r="W9" s="10" t="n"/>
      <c r="X9" s="10" t="n"/>
    </row>
    <row r="10" ht="15" customHeight="1" s="274" thickBot="1">
      <c r="A10" s="49" t="inlineStr">
        <is>
          <t>AGADIR</t>
        </is>
      </c>
      <c r="B10" s="11" t="inlineStr">
        <is>
          <t>AGADIR GROS VMM</t>
        </is>
      </c>
      <c r="C10" s="52" t="inlineStr">
        <is>
          <t>057 LAHBI HICHAM</t>
        </is>
      </c>
      <c r="D10" s="6" t="inlineStr">
        <is>
          <t>%</t>
        </is>
      </c>
      <c r="E10" s="12" t="n">
        <v>-0.73</v>
      </c>
      <c r="F10" s="12" t="n">
        <v>-0.34</v>
      </c>
      <c r="G10" s="12" t="n">
        <v>-0.25</v>
      </c>
      <c r="H10" s="12" t="n">
        <v>-0.72</v>
      </c>
      <c r="I10" s="12" t="inlineStr">
        <is>
          <t>2 393%</t>
        </is>
      </c>
      <c r="J10" s="12" t="inlineStr">
        <is>
          <t>%%</t>
        </is>
      </c>
      <c r="K10" s="12" t="inlineStr">
        <is>
          <t>%%</t>
        </is>
      </c>
      <c r="L10" s="12" t="n">
        <v>0.65</v>
      </c>
      <c r="M10" s="12" t="n">
        <v>-0.07000000000000001</v>
      </c>
      <c r="N10" s="12" t="n">
        <v>0.03</v>
      </c>
      <c r="O10" s="12" t="inlineStr">
        <is>
          <t>%%</t>
        </is>
      </c>
      <c r="P10" s="12" t="n">
        <v>-0.48</v>
      </c>
      <c r="Q10" s="12" t="n">
        <v>0.32</v>
      </c>
      <c r="R10" s="12" t="n">
        <v>-0.34</v>
      </c>
      <c r="S10" s="12" t="n">
        <v>0.04</v>
      </c>
      <c r="T10" s="12" t="n">
        <v>1.33</v>
      </c>
      <c r="U10" s="12" t="n">
        <v>4.31</v>
      </c>
      <c r="V10" s="12" t="n">
        <v>-0.07000000000000001</v>
      </c>
      <c r="W10" s="12" t="n">
        <v>-1</v>
      </c>
      <c r="X10" s="12" t="n"/>
    </row>
    <row r="11" ht="12.75" customHeight="1" s="274">
      <c r="A11" s="47" t="inlineStr">
        <is>
          <t>AGADIR</t>
        </is>
      </c>
      <c r="B11" s="7" t="inlineStr">
        <is>
          <t>AGADIR GROS SOM</t>
        </is>
      </c>
      <c r="C11" s="50" t="inlineStr">
        <is>
          <t>335 ZERROUKI JAMAL</t>
        </is>
      </c>
      <c r="D11" s="5" t="inlineStr">
        <is>
          <t>2022</t>
        </is>
      </c>
      <c r="E11" s="8" t="n">
        <v>575</v>
      </c>
      <c r="F11" s="8" t="n">
        <v>1120</v>
      </c>
      <c r="G11" s="8" t="n">
        <v>2970</v>
      </c>
      <c r="H11" s="8" t="n">
        <v>3250</v>
      </c>
      <c r="I11" s="8" t="n">
        <v>3600</v>
      </c>
      <c r="J11" s="8" t="n">
        <v>4400</v>
      </c>
      <c r="K11" s="8" t="n"/>
      <c r="L11" s="8" t="n">
        <v>11625.5</v>
      </c>
      <c r="M11" s="8" t="n">
        <v>18930</v>
      </c>
      <c r="N11" s="8" t="n">
        <v>28376.689453125</v>
      </c>
      <c r="O11" s="8" t="n"/>
      <c r="P11" s="8" t="n">
        <v>1328</v>
      </c>
      <c r="Q11" s="8" t="n">
        <v>1900</v>
      </c>
      <c r="R11" s="8" t="n">
        <v>3675</v>
      </c>
      <c r="S11" s="8" t="n">
        <v>9627.76953125</v>
      </c>
      <c r="T11" s="8" t="n">
        <v>55.5</v>
      </c>
      <c r="U11" s="8" t="n">
        <v>88.5</v>
      </c>
      <c r="V11" s="8" t="n">
        <v>-344</v>
      </c>
      <c r="W11" s="8" t="n"/>
      <c r="X11" s="8" t="n"/>
    </row>
    <row r="12" ht="14" customHeight="1" s="274">
      <c r="A12" s="48" t="inlineStr">
        <is>
          <t>AGADIR</t>
        </is>
      </c>
      <c r="B12" s="9" t="inlineStr">
        <is>
          <t>AGADIR GROS SOM</t>
        </is>
      </c>
      <c r="C12" s="51" t="inlineStr">
        <is>
          <t>335 ZERROUKI JAMAL</t>
        </is>
      </c>
      <c r="D12" s="1" t="inlineStr">
        <is>
          <t>2023</t>
        </is>
      </c>
      <c r="E12" s="10" t="n"/>
      <c r="F12" s="10" t="n"/>
      <c r="G12" s="10" t="n"/>
      <c r="H12" s="10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</row>
    <row r="13" ht="15" customHeight="1" s="274" thickBot="1">
      <c r="A13" s="49" t="inlineStr">
        <is>
          <t>AGADIR</t>
        </is>
      </c>
      <c r="B13" s="11" t="inlineStr">
        <is>
          <t>AGADIR GROS SOM</t>
        </is>
      </c>
      <c r="C13" s="52" t="inlineStr">
        <is>
          <t>335 ZERROUKI JAMAL</t>
        </is>
      </c>
      <c r="D13" s="6" t="inlineStr">
        <is>
          <t>%</t>
        </is>
      </c>
      <c r="E13" s="12" t="n">
        <v>-1</v>
      </c>
      <c r="F13" s="12" t="n">
        <v>-1</v>
      </c>
      <c r="G13" s="12" t="n">
        <v>-1</v>
      </c>
      <c r="H13" s="12" t="n">
        <v>-1</v>
      </c>
      <c r="I13" s="12" t="n">
        <v>-1</v>
      </c>
      <c r="J13" s="12" t="n">
        <v>-1</v>
      </c>
      <c r="K13" s="12" t="inlineStr">
        <is>
          <t>%%</t>
        </is>
      </c>
      <c r="L13" s="12" t="n">
        <v>-1</v>
      </c>
      <c r="M13" s="12" t="n">
        <v>-1</v>
      </c>
      <c r="N13" s="12" t="n">
        <v>-1</v>
      </c>
      <c r="O13" s="12" t="inlineStr">
        <is>
          <t>%%</t>
        </is>
      </c>
      <c r="P13" s="12" t="n">
        <v>-1</v>
      </c>
      <c r="Q13" s="12" t="n">
        <v>-1</v>
      </c>
      <c r="R13" s="12" t="n">
        <v>-1</v>
      </c>
      <c r="S13" s="12" t="n">
        <v>-1</v>
      </c>
      <c r="T13" s="12" t="n">
        <v>-1</v>
      </c>
      <c r="U13" s="12" t="n">
        <v>-1</v>
      </c>
      <c r="V13" s="12" t="n">
        <v>-1</v>
      </c>
      <c r="W13" s="12" t="inlineStr">
        <is>
          <t>%%</t>
        </is>
      </c>
      <c r="X13" s="12" t="n"/>
    </row>
    <row r="14" ht="12.75" customHeight="1" s="274">
      <c r="A14" s="47" t="inlineStr">
        <is>
          <t>AGADIR</t>
        </is>
      </c>
      <c r="B14" s="7" t="inlineStr">
        <is>
          <t>SAHARA GROS SOM VMM</t>
        </is>
      </c>
      <c r="C14" s="50" t="inlineStr">
        <is>
          <t>420 EL MANSOURI OMAR</t>
        </is>
      </c>
      <c r="D14" s="5" t="inlineStr">
        <is>
          <t>2022</t>
        </is>
      </c>
      <c r="E14" s="8" t="n">
        <v>78516.0390625</v>
      </c>
      <c r="F14" s="8" t="n">
        <v>85430.796875</v>
      </c>
      <c r="G14" s="8" t="n">
        <v>3465</v>
      </c>
      <c r="H14" s="8" t="n">
        <v>4507.5</v>
      </c>
      <c r="I14" s="8" t="n">
        <v>4617.5</v>
      </c>
      <c r="J14" s="8" t="n">
        <v>6415</v>
      </c>
      <c r="K14" s="8" t="n"/>
      <c r="L14" s="8" t="n">
        <v>153729</v>
      </c>
      <c r="M14" s="8" t="n">
        <v>137529.328125</v>
      </c>
      <c r="N14" s="8" t="n">
        <v>130728.6875</v>
      </c>
      <c r="O14" s="8" t="n"/>
      <c r="P14" s="8" t="n">
        <v>7576</v>
      </c>
      <c r="Q14" s="8" t="n">
        <v>6893.75</v>
      </c>
      <c r="R14" s="8" t="n">
        <v>32754.30078125</v>
      </c>
      <c r="S14" s="8" t="n">
        <v>83865.6015625</v>
      </c>
      <c r="T14" s="8" t="n">
        <v>1512</v>
      </c>
      <c r="U14" s="8" t="n">
        <v>1720</v>
      </c>
      <c r="V14" s="8" t="n">
        <v>28917.5</v>
      </c>
      <c r="W14" s="8" t="n">
        <v>7223.85009765625</v>
      </c>
      <c r="X14" s="8" t="n"/>
    </row>
    <row r="15" ht="14" customHeight="1" s="274">
      <c r="A15" s="48" t="inlineStr">
        <is>
          <t>AGADIR</t>
        </is>
      </c>
      <c r="B15" s="9" t="inlineStr">
        <is>
          <t>SAHARA GROS SOM VMM</t>
        </is>
      </c>
      <c r="C15" s="51" t="inlineStr">
        <is>
          <t>420 EL MANSOURI OMAR</t>
        </is>
      </c>
      <c r="D15" s="1" t="inlineStr">
        <is>
          <t>2023</t>
        </is>
      </c>
      <c r="E15" s="10" t="n"/>
      <c r="F15" s="10" t="n"/>
      <c r="G15" s="10" t="n"/>
      <c r="H15" s="10" t="n"/>
      <c r="I15" s="10" t="n"/>
      <c r="J15" s="10" t="n"/>
      <c r="K15" s="10" t="n"/>
      <c r="L15" s="10" t="n">
        <v>-4.5</v>
      </c>
      <c r="M15" s="10" t="n">
        <v>-264</v>
      </c>
      <c r="N15" s="10" t="n">
        <v>-26.5</v>
      </c>
      <c r="O15" s="10" t="n"/>
      <c r="P15" s="10" t="n">
        <v>-95.8399963378906</v>
      </c>
      <c r="Q15" s="10" t="n">
        <v>-77</v>
      </c>
      <c r="R15" s="10" t="n">
        <v>-592.27001953125</v>
      </c>
      <c r="S15" s="10" t="n">
        <v>-75.5</v>
      </c>
      <c r="T15" s="10" t="n"/>
      <c r="U15" s="10" t="n">
        <v>-93.1699981689453</v>
      </c>
      <c r="V15" s="10" t="n">
        <v>-14.3299999237061</v>
      </c>
      <c r="W15" s="10" t="n"/>
      <c r="X15" s="10" t="n"/>
    </row>
    <row r="16" ht="15" customHeight="1" s="274" thickBot="1">
      <c r="A16" s="49" t="inlineStr">
        <is>
          <t>AGADIR</t>
        </is>
      </c>
      <c r="B16" s="11" t="inlineStr">
        <is>
          <t>SAHARA GROS SOM VMM</t>
        </is>
      </c>
      <c r="C16" s="52" t="inlineStr">
        <is>
          <t>420 EL MANSOURI OMAR</t>
        </is>
      </c>
      <c r="D16" s="6" t="inlineStr">
        <is>
          <t>%</t>
        </is>
      </c>
      <c r="E16" s="12" t="n">
        <v>-1</v>
      </c>
      <c r="F16" s="12" t="n">
        <v>-1</v>
      </c>
      <c r="G16" s="12" t="n">
        <v>-1</v>
      </c>
      <c r="H16" s="12" t="n">
        <v>-1</v>
      </c>
      <c r="I16" s="12" t="n">
        <v>-1</v>
      </c>
      <c r="J16" s="12" t="n">
        <v>-1</v>
      </c>
      <c r="K16" s="12" t="inlineStr">
        <is>
          <t>%%</t>
        </is>
      </c>
      <c r="L16" s="12" t="n">
        <v>-1</v>
      </c>
      <c r="M16" s="12" t="n">
        <v>-1</v>
      </c>
      <c r="N16" s="12" t="n">
        <v>-1</v>
      </c>
      <c r="O16" s="12" t="inlineStr">
        <is>
          <t>%%</t>
        </is>
      </c>
      <c r="P16" s="12" t="n">
        <v>-1.01</v>
      </c>
      <c r="Q16" s="12" t="n">
        <v>-1.01</v>
      </c>
      <c r="R16" s="12" t="n">
        <v>-1.02</v>
      </c>
      <c r="S16" s="12" t="n">
        <v>-1</v>
      </c>
      <c r="T16" s="12" t="n">
        <v>-1</v>
      </c>
      <c r="U16" s="12" t="n">
        <v>-1.05</v>
      </c>
      <c r="V16" s="12" t="n">
        <v>-1</v>
      </c>
      <c r="W16" s="12" t="n">
        <v>-1</v>
      </c>
      <c r="X16" s="12" t="n"/>
    </row>
    <row r="17" ht="12.75" customHeight="1" s="274">
      <c r="A17" s="47" t="inlineStr">
        <is>
          <t>AGADIR</t>
        </is>
      </c>
      <c r="B17" s="7" t="inlineStr">
        <is>
          <t>CPA COMPTOIR AGADIR</t>
        </is>
      </c>
      <c r="C17" s="50" t="inlineStr">
        <is>
          <t>CPA COMPTOIR AGADIR</t>
        </is>
      </c>
      <c r="D17" s="5" t="inlineStr">
        <is>
          <t>2022</t>
        </is>
      </c>
      <c r="E17" s="8" t="n">
        <v>10397.8798047304</v>
      </c>
      <c r="F17" s="8" t="n">
        <v>15735.7201561928</v>
      </c>
      <c r="G17" s="8" t="n">
        <v>21</v>
      </c>
      <c r="H17" s="8" t="n">
        <v>26.25</v>
      </c>
      <c r="I17" s="8" t="n">
        <v>6.94000005722046</v>
      </c>
      <c r="J17" s="8" t="n">
        <v>39.3800010681152</v>
      </c>
      <c r="K17" s="8" t="n"/>
      <c r="L17" s="8" t="n">
        <v>10382.6403522491</v>
      </c>
      <c r="M17" s="8" t="n">
        <v>9002.6904296875</v>
      </c>
      <c r="N17" s="8" t="n">
        <v>14826.7197265625</v>
      </c>
      <c r="O17" s="8" t="n"/>
      <c r="P17" s="8" t="n">
        <v>-48.4900035858154</v>
      </c>
      <c r="Q17" s="8" t="n">
        <v>4962</v>
      </c>
      <c r="R17" s="8" t="n">
        <v>2710.65991210938</v>
      </c>
      <c r="S17" s="8" t="n">
        <v>7821.32003974915</v>
      </c>
      <c r="T17" s="8" t="n">
        <v>-4.5</v>
      </c>
      <c r="U17" s="8" t="n">
        <v>-1.8899998664856</v>
      </c>
      <c r="V17" s="8" t="n">
        <v>1907.84000015259</v>
      </c>
      <c r="W17" s="8" t="n">
        <v>770.0100250244139</v>
      </c>
      <c r="X17" s="8" t="n"/>
    </row>
    <row r="18" ht="14" customHeight="1" s="274">
      <c r="A18" s="48" t="inlineStr">
        <is>
          <t>AGADIR</t>
        </is>
      </c>
      <c r="B18" s="9" t="inlineStr">
        <is>
          <t>CPA COMPTOIR AGADIR</t>
        </is>
      </c>
      <c r="C18" s="51" t="inlineStr">
        <is>
          <t>CPA COMPTOIR AGADIR</t>
        </is>
      </c>
      <c r="D18" s="1" t="inlineStr">
        <is>
          <t>2023</t>
        </is>
      </c>
      <c r="E18" s="10" t="n">
        <v>29426.0399999619</v>
      </c>
      <c r="F18" s="10" t="n">
        <v>46642.3984375</v>
      </c>
      <c r="G18" s="10" t="n">
        <v>19.1700000762939</v>
      </c>
      <c r="H18" s="10" t="n">
        <v>1485.54000091553</v>
      </c>
      <c r="I18" s="10" t="n">
        <v>1002.75</v>
      </c>
      <c r="J18" s="10" t="n">
        <v>3020.73000335693</v>
      </c>
      <c r="K18" s="10" t="n"/>
      <c r="L18" s="10" t="n">
        <v>263628</v>
      </c>
      <c r="M18" s="10" t="n">
        <v>69608</v>
      </c>
      <c r="N18" s="10" t="n">
        <v>101361.290000916</v>
      </c>
      <c r="O18" s="10" t="n"/>
      <c r="P18" s="10" t="n">
        <v>19360</v>
      </c>
      <c r="Q18" s="10" t="n">
        <v>22390.3801174164</v>
      </c>
      <c r="R18" s="10" t="n">
        <v>26628.330078125</v>
      </c>
      <c r="S18" s="10" t="n">
        <v>50174</v>
      </c>
      <c r="T18" s="10" t="n"/>
      <c r="U18" s="10" t="n"/>
      <c r="V18" s="10" t="n">
        <v>11873.2800002098</v>
      </c>
      <c r="W18" s="10" t="n">
        <v>364</v>
      </c>
      <c r="X18" s="10" t="n"/>
    </row>
    <row r="19" ht="15" customHeight="1" s="274" thickBot="1">
      <c r="A19" s="49" t="inlineStr">
        <is>
          <t>AGADIR</t>
        </is>
      </c>
      <c r="B19" s="11" t="inlineStr">
        <is>
          <t>CPA COMPTOIR AGADIR</t>
        </is>
      </c>
      <c r="C19" s="52" t="inlineStr">
        <is>
          <t>CPA COMPTOIR AGADIR</t>
        </is>
      </c>
      <c r="D19" s="6" t="inlineStr">
        <is>
          <t>%</t>
        </is>
      </c>
      <c r="E19" s="12" t="n">
        <v>1.83</v>
      </c>
      <c r="F19" s="12" t="n">
        <v>1.96</v>
      </c>
      <c r="G19" s="12" t="n">
        <v>-0.09</v>
      </c>
      <c r="H19" s="12" t="inlineStr">
        <is>
          <t>5 559%</t>
        </is>
      </c>
      <c r="I19" s="12" t="inlineStr">
        <is>
          <t>14 349%</t>
        </is>
      </c>
      <c r="J19" s="12" t="inlineStr">
        <is>
          <t>7 571%</t>
        </is>
      </c>
      <c r="K19" s="12" t="inlineStr">
        <is>
          <t>%%</t>
        </is>
      </c>
      <c r="L19" s="12" t="inlineStr">
        <is>
          <t>2 439%</t>
        </is>
      </c>
      <c r="M19" s="12" t="n">
        <v>6.73</v>
      </c>
      <c r="N19" s="12" t="n">
        <v>5.84</v>
      </c>
      <c r="O19" s="12" t="inlineStr">
        <is>
          <t>%%</t>
        </is>
      </c>
      <c r="P19" s="12" t="inlineStr">
        <is>
          <t>-40 026%</t>
        </is>
      </c>
      <c r="Q19" s="12" t="n">
        <v>3.51</v>
      </c>
      <c r="R19" s="12" t="n">
        <v>8.82</v>
      </c>
      <c r="S19" s="12" t="n">
        <v>5.42</v>
      </c>
      <c r="T19" s="12" t="n">
        <v>-1</v>
      </c>
      <c r="U19" s="12" t="n">
        <v>-1</v>
      </c>
      <c r="V19" s="12" t="n">
        <v>5.22</v>
      </c>
      <c r="W19" s="12" t="n">
        <v>-0.53</v>
      </c>
      <c r="X19" s="12" t="n"/>
    </row>
    <row r="20" ht="12.75" customHeight="1" s="274">
      <c r="A20" s="47" t="inlineStr">
        <is>
          <t>AGADIR</t>
        </is>
      </c>
      <c r="B20" s="7" t="inlineStr">
        <is>
          <t>INZEGANE SOM</t>
        </is>
      </c>
      <c r="C20" s="50" t="inlineStr">
        <is>
          <t>K92 DARKAOUI MOHAMED</t>
        </is>
      </c>
      <c r="D20" s="5" t="inlineStr">
        <is>
          <t>2022</t>
        </is>
      </c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</row>
    <row r="21" ht="14" customHeight="1" s="274">
      <c r="A21" s="48" t="inlineStr">
        <is>
          <t>AGADIR</t>
        </is>
      </c>
      <c r="B21" s="9" t="inlineStr">
        <is>
          <t>INZEGANE SOM</t>
        </is>
      </c>
      <c r="C21" s="51" t="inlineStr">
        <is>
          <t>E14 BOUMDIANE MOHAMED</t>
        </is>
      </c>
      <c r="D21" s="1" t="inlineStr">
        <is>
          <t>2023</t>
        </is>
      </c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</row>
    <row r="22" ht="15" customHeight="1" s="274" thickBot="1">
      <c r="A22" s="49" t="inlineStr">
        <is>
          <t>AGADIR</t>
        </is>
      </c>
      <c r="B22" s="11" t="inlineStr">
        <is>
          <t>INZEGANE SOM</t>
        </is>
      </c>
      <c r="C22" s="52" t="inlineStr">
        <is>
          <t>E14 BOUMDIANE MOHAMED</t>
        </is>
      </c>
      <c r="D22" s="6" t="inlineStr">
        <is>
          <t>%</t>
        </is>
      </c>
      <c r="E22" s="12" t="inlineStr">
        <is>
          <t>%%</t>
        </is>
      </c>
      <c r="F22" s="12" t="inlineStr">
        <is>
          <t>%%</t>
        </is>
      </c>
      <c r="G22" s="12" t="inlineStr">
        <is>
          <t>%%</t>
        </is>
      </c>
      <c r="H22" s="12" t="inlineStr">
        <is>
          <t>%%</t>
        </is>
      </c>
      <c r="I22" s="12" t="inlineStr">
        <is>
          <t>%%</t>
        </is>
      </c>
      <c r="J22" s="12" t="inlineStr">
        <is>
          <t>%%</t>
        </is>
      </c>
      <c r="K22" s="12" t="inlineStr">
        <is>
          <t>%%</t>
        </is>
      </c>
      <c r="L22" s="12" t="inlineStr">
        <is>
          <t>%%</t>
        </is>
      </c>
      <c r="M22" s="12" t="inlineStr">
        <is>
          <t>%%</t>
        </is>
      </c>
      <c r="N22" s="12" t="inlineStr">
        <is>
          <t>%%</t>
        </is>
      </c>
      <c r="O22" s="12" t="inlineStr">
        <is>
          <t>%%</t>
        </is>
      </c>
      <c r="P22" s="12" t="inlineStr">
        <is>
          <t>%%</t>
        </is>
      </c>
      <c r="Q22" s="12" t="inlineStr">
        <is>
          <t>%%</t>
        </is>
      </c>
      <c r="R22" s="12" t="inlineStr">
        <is>
          <t>%%</t>
        </is>
      </c>
      <c r="S22" s="12" t="inlineStr">
        <is>
          <t>%%</t>
        </is>
      </c>
      <c r="T22" s="12" t="inlineStr">
        <is>
          <t>%%</t>
        </is>
      </c>
      <c r="U22" s="12" t="inlineStr">
        <is>
          <t>%%</t>
        </is>
      </c>
      <c r="V22" s="12" t="inlineStr">
        <is>
          <t>%%</t>
        </is>
      </c>
      <c r="W22" s="12" t="inlineStr">
        <is>
          <t>%%</t>
        </is>
      </c>
      <c r="X22" s="12" t="n"/>
    </row>
    <row r="23" ht="12.75" customHeight="1" s="274">
      <c r="A23" s="47" t="inlineStr">
        <is>
          <t>AGADIR</t>
        </is>
      </c>
      <c r="B23" s="7" t="inlineStr">
        <is>
          <t>INZEGANE VMM</t>
        </is>
      </c>
      <c r="C23" s="50" t="inlineStr">
        <is>
          <t>K91 BAIZ MOHAMED</t>
        </is>
      </c>
      <c r="D23" s="5" t="inlineStr">
        <is>
          <t>2022</t>
        </is>
      </c>
      <c r="E23" s="8" t="n">
        <v>2125.93994140625</v>
      </c>
      <c r="F23" s="8" t="n">
        <v>3433.43994140625</v>
      </c>
      <c r="G23" s="8" t="n">
        <v>6723.919921875</v>
      </c>
      <c r="H23" s="8" t="n">
        <v>1815.94995117188</v>
      </c>
      <c r="I23" s="8" t="n">
        <v>7917.14990234375</v>
      </c>
      <c r="J23" s="8" t="n">
        <v>877.150024414063</v>
      </c>
      <c r="K23" s="8" t="n"/>
      <c r="L23" s="8" t="n">
        <v>13361.75</v>
      </c>
      <c r="M23" s="8" t="n">
        <v>6359.509765625</v>
      </c>
      <c r="N23" s="8" t="n">
        <v>14058.5703125</v>
      </c>
      <c r="O23" s="8" t="n"/>
      <c r="P23" s="8" t="n">
        <v>2230.46997070313</v>
      </c>
      <c r="Q23" s="8" t="n">
        <v>353.25</v>
      </c>
      <c r="R23" s="220" t="n">
        <v>780.330017089844</v>
      </c>
      <c r="S23" s="8" t="n">
        <v>4856.509765625</v>
      </c>
      <c r="T23" s="8" t="n">
        <v>904.049987792969</v>
      </c>
      <c r="U23" s="8" t="n">
        <v>-7.53999996185303</v>
      </c>
      <c r="V23" s="8" t="n">
        <v>1282.0400390625</v>
      </c>
      <c r="W23" s="8" t="n">
        <v>6137.25994873047</v>
      </c>
      <c r="X23" s="8" t="n"/>
    </row>
    <row r="24" ht="14" customHeight="1" s="274">
      <c r="A24" s="48" t="inlineStr">
        <is>
          <t>AGADIR</t>
        </is>
      </c>
      <c r="B24" s="9" t="inlineStr">
        <is>
          <t>INZEGANE VMM</t>
        </is>
      </c>
      <c r="C24" s="51" t="inlineStr">
        <is>
          <t>K91 BAIZ MOHAMED</t>
        </is>
      </c>
      <c r="D24" s="1" t="inlineStr">
        <is>
          <t>2023</t>
        </is>
      </c>
      <c r="E24" s="10" t="n">
        <v>1659.65002441406</v>
      </c>
      <c r="F24" s="10" t="n">
        <v>3153.21997070313</v>
      </c>
      <c r="G24" s="10" t="n">
        <v>8538.6298828125</v>
      </c>
      <c r="H24" s="10" t="n">
        <v>1573.2900390625</v>
      </c>
      <c r="I24" s="10" t="n">
        <v>11091.51953125</v>
      </c>
      <c r="J24" s="10" t="n">
        <v>2952</v>
      </c>
      <c r="K24" s="10" t="n"/>
      <c r="L24" s="10" t="n">
        <v>14022</v>
      </c>
      <c r="M24" s="10" t="n">
        <v>5950.9501953125</v>
      </c>
      <c r="N24" s="10" t="n">
        <v>14519.849609375</v>
      </c>
      <c r="O24" s="10" t="n"/>
      <c r="P24" s="10" t="n">
        <v>2010.66003417969</v>
      </c>
      <c r="Q24" s="10" t="n">
        <v>323.75</v>
      </c>
      <c r="R24" s="164" t="n">
        <v>729.940002441406</v>
      </c>
      <c r="S24" s="10" t="n">
        <v>3682.18994140625</v>
      </c>
      <c r="T24" s="10" t="n">
        <v>1573.38000488281</v>
      </c>
      <c r="U24" s="164" t="n">
        <v>90.5</v>
      </c>
      <c r="V24" s="10" t="n">
        <v>1825.08996582031</v>
      </c>
      <c r="W24" s="10" t="n">
        <v>8022.8701171875</v>
      </c>
      <c r="X24" s="10" t="n"/>
    </row>
    <row r="25" ht="15" customHeight="1" s="274" thickBot="1">
      <c r="A25" s="49" t="inlineStr">
        <is>
          <t>AGADIR</t>
        </is>
      </c>
      <c r="B25" s="11" t="inlineStr">
        <is>
          <t>INZEGANE VMM</t>
        </is>
      </c>
      <c r="C25" s="52" t="inlineStr">
        <is>
          <t>K91 BAIZ MOHAMED</t>
        </is>
      </c>
      <c r="D25" s="6" t="inlineStr">
        <is>
          <t>%</t>
        </is>
      </c>
      <c r="E25" s="12" t="n">
        <v>-0.22</v>
      </c>
      <c r="F25" s="12" t="n">
        <v>-0.08</v>
      </c>
      <c r="G25" s="12" t="n">
        <v>0.27</v>
      </c>
      <c r="H25" s="12" t="n">
        <v>-0.13</v>
      </c>
      <c r="I25" s="12" t="n">
        <v>0.4</v>
      </c>
      <c r="J25" s="12" t="n">
        <v>2.37</v>
      </c>
      <c r="K25" s="12" t="inlineStr">
        <is>
          <t>%%</t>
        </is>
      </c>
      <c r="L25" s="12" t="n">
        <v>0.05</v>
      </c>
      <c r="M25" s="12" t="n">
        <v>-0.06</v>
      </c>
      <c r="N25" s="12" t="n">
        <v>0.03</v>
      </c>
      <c r="O25" s="12" t="inlineStr">
        <is>
          <t>%%</t>
        </is>
      </c>
      <c r="P25" s="12" t="n">
        <v>-0.1</v>
      </c>
      <c r="Q25" s="12" t="n">
        <v>-0.08</v>
      </c>
      <c r="R25" s="12" t="n">
        <v>-0.06</v>
      </c>
      <c r="S25" s="12" t="n">
        <v>-0.24</v>
      </c>
      <c r="T25" s="12" t="n">
        <v>0.74</v>
      </c>
      <c r="U25" s="12" t="inlineStr">
        <is>
          <t>-1 300%</t>
        </is>
      </c>
      <c r="V25" s="12" t="n">
        <v>0.42</v>
      </c>
      <c r="W25" s="12" t="n">
        <v>0.31</v>
      </c>
      <c r="X25" s="12" t="n"/>
    </row>
    <row r="26" ht="12.75" customHeight="1" s="274">
      <c r="A26" s="47" t="inlineStr">
        <is>
          <t>AGADIR</t>
        </is>
      </c>
      <c r="B26" s="7" t="inlineStr">
        <is>
          <t>AIT MELLOUL SOM</t>
        </is>
      </c>
      <c r="C26" s="50" t="inlineStr">
        <is>
          <t>F78 GHOUSMI MOURAD</t>
        </is>
      </c>
      <c r="D26" s="5" t="inlineStr">
        <is>
          <t>2022</t>
        </is>
      </c>
      <c r="E26" s="8" t="n">
        <v>1111.61999511719</v>
      </c>
      <c r="F26" s="8" t="n">
        <v>1442.83996582031</v>
      </c>
      <c r="G26" s="8" t="n">
        <v>832</v>
      </c>
      <c r="H26" s="8" t="n">
        <v>420.75</v>
      </c>
      <c r="I26" s="8" t="n">
        <v>984</v>
      </c>
      <c r="J26" s="8" t="n">
        <v>515.25</v>
      </c>
      <c r="K26" s="8" t="n"/>
      <c r="L26" s="8" t="n">
        <v>399</v>
      </c>
      <c r="M26" s="8" t="n">
        <v>77.0800018310547</v>
      </c>
      <c r="N26" s="8" t="n">
        <v>748</v>
      </c>
      <c r="O26" s="8" t="n"/>
      <c r="P26" s="8" t="n">
        <v>101</v>
      </c>
      <c r="Q26" s="8" t="n">
        <v>39.25</v>
      </c>
      <c r="R26" s="8" t="n">
        <v>42.8300018310547</v>
      </c>
      <c r="S26" s="8" t="n">
        <v>287.359985351563</v>
      </c>
      <c r="T26" s="8" t="n">
        <v>310.75</v>
      </c>
      <c r="U26" s="8" t="n"/>
      <c r="V26" s="8" t="n">
        <v>686.289978027344</v>
      </c>
      <c r="W26" s="8" t="n"/>
      <c r="X26" s="8" t="n"/>
    </row>
    <row r="27" ht="14" customHeight="1" s="274">
      <c r="A27" s="48" t="inlineStr">
        <is>
          <t>AGADIR</t>
        </is>
      </c>
      <c r="B27" s="9" t="inlineStr">
        <is>
          <t>AIT MELLOUL SOM</t>
        </is>
      </c>
      <c r="C27" s="51" t="inlineStr">
        <is>
          <t>F78 GHOUSMI MOURAD</t>
        </is>
      </c>
      <c r="D27" s="1" t="inlineStr">
        <is>
          <t>2023</t>
        </is>
      </c>
      <c r="E27" s="10" t="n">
        <v>146.050003051758</v>
      </c>
      <c r="F27" s="10" t="n">
        <v>213.389999389648</v>
      </c>
      <c r="G27" s="10" t="n">
        <v>1159.55004882813</v>
      </c>
      <c r="H27" s="10" t="n">
        <v>507.5</v>
      </c>
      <c r="I27" s="10" t="n">
        <v>1441.0400390625</v>
      </c>
      <c r="J27" s="10" t="n">
        <v>738</v>
      </c>
      <c r="K27" s="10" t="n"/>
      <c r="L27" s="10" t="n">
        <v>2731.25</v>
      </c>
      <c r="M27" s="10" t="n">
        <v>1248.77001953125</v>
      </c>
      <c r="N27" s="10" t="n">
        <v>5247.2900390625</v>
      </c>
      <c r="O27" s="10" t="n"/>
      <c r="P27" s="10" t="n">
        <v>546</v>
      </c>
      <c r="Q27" s="10" t="n">
        <v>380.959991455078</v>
      </c>
      <c r="R27" s="10" t="n">
        <v>177.300003051758</v>
      </c>
      <c r="S27" s="10" t="n">
        <v>2741.06005859375</v>
      </c>
      <c r="T27" s="10" t="n">
        <v>147.5</v>
      </c>
      <c r="U27" s="10" t="n"/>
      <c r="V27" s="10" t="n">
        <v>422.339996337891</v>
      </c>
      <c r="W27" s="10" t="n">
        <v>1472.79998779297</v>
      </c>
      <c r="X27" s="10" t="n"/>
    </row>
    <row r="28" ht="15" customHeight="1" s="274" thickBot="1">
      <c r="A28" s="49" t="inlineStr">
        <is>
          <t>AGADIR</t>
        </is>
      </c>
      <c r="B28" s="11" t="inlineStr">
        <is>
          <t>AIT MELLOUL SOM</t>
        </is>
      </c>
      <c r="C28" s="52" t="inlineStr">
        <is>
          <t>F78 GHOUSMI MOURAD</t>
        </is>
      </c>
      <c r="D28" s="6" t="inlineStr">
        <is>
          <t>%</t>
        </is>
      </c>
      <c r="E28" s="12" t="n">
        <v>-0.87</v>
      </c>
      <c r="F28" s="12" t="n">
        <v>-0.85</v>
      </c>
      <c r="G28" s="12" t="n">
        <v>0.39</v>
      </c>
      <c r="H28" s="12" t="n">
        <v>0.21</v>
      </c>
      <c r="I28" s="12" t="n">
        <v>0.46</v>
      </c>
      <c r="J28" s="12" t="n">
        <v>0.43</v>
      </c>
      <c r="K28" s="12" t="inlineStr">
        <is>
          <t>%%</t>
        </is>
      </c>
      <c r="L28" s="12" t="n">
        <v>5.85</v>
      </c>
      <c r="M28" s="12" t="inlineStr">
        <is>
          <t>1 520%</t>
        </is>
      </c>
      <c r="N28" s="12" t="n">
        <v>6.02</v>
      </c>
      <c r="O28" s="12" t="inlineStr">
        <is>
          <t>%%</t>
        </is>
      </c>
      <c r="P28" s="12" t="n">
        <v>4.41</v>
      </c>
      <c r="Q28" s="12" t="n">
        <v>8.710000000000001</v>
      </c>
      <c r="R28" s="12" t="n">
        <v>3.14</v>
      </c>
      <c r="S28" s="12" t="n">
        <v>8.539999999999999</v>
      </c>
      <c r="T28" s="12" t="n">
        <v>-0.53</v>
      </c>
      <c r="U28" s="12" t="inlineStr">
        <is>
          <t>%%</t>
        </is>
      </c>
      <c r="V28" s="12" t="n">
        <v>-0.38</v>
      </c>
      <c r="W28" s="12" t="inlineStr">
        <is>
          <t>%%</t>
        </is>
      </c>
      <c r="X28" s="12" t="n"/>
    </row>
    <row r="29" ht="12.75" customHeight="1" s="274">
      <c r="A29" s="47" t="inlineStr">
        <is>
          <t>AGADIR</t>
        </is>
      </c>
      <c r="B29" s="7" t="inlineStr">
        <is>
          <t>AIT MELLOUL VMM</t>
        </is>
      </c>
      <c r="C29" s="50" t="inlineStr">
        <is>
          <t>K81 AISSI SAMIR</t>
        </is>
      </c>
      <c r="D29" s="5" t="inlineStr">
        <is>
          <t>2022</t>
        </is>
      </c>
      <c r="E29" s="8" t="n">
        <v>819.679992675781</v>
      </c>
      <c r="F29" s="8" t="n">
        <v>1604.53002929688</v>
      </c>
      <c r="G29" s="8" t="n">
        <v>5577.990234375</v>
      </c>
      <c r="H29" s="8" t="n">
        <v>3297.90991210938</v>
      </c>
      <c r="I29" s="8" t="n">
        <v>8764.25</v>
      </c>
      <c r="J29" s="8" t="n">
        <v>3423.01000976563</v>
      </c>
      <c r="K29" s="8" t="n"/>
      <c r="L29" s="8" t="n">
        <v>15304.5</v>
      </c>
      <c r="M29" s="8" t="n">
        <v>5064.47021484375</v>
      </c>
      <c r="N29" s="8" t="n">
        <v>17291.0690917969</v>
      </c>
      <c r="O29" s="8" t="n"/>
      <c r="P29" s="8" t="n">
        <v>2327.32006835938</v>
      </c>
      <c r="Q29" s="8" t="n">
        <v>546.910003662109</v>
      </c>
      <c r="R29" s="8" t="n">
        <v>809.52001953125</v>
      </c>
      <c r="S29" s="8" t="n">
        <v>5151.2001953125</v>
      </c>
      <c r="T29" s="8" t="n">
        <v>489.679992675781</v>
      </c>
      <c r="U29" s="8" t="n">
        <v>45.25</v>
      </c>
      <c r="V29" s="8" t="n">
        <v>573.169982910156</v>
      </c>
      <c r="W29" s="8" t="n">
        <v>13818.1496887207</v>
      </c>
      <c r="X29" s="8" t="n"/>
    </row>
    <row r="30" ht="14" customHeight="1" s="274">
      <c r="A30" s="48" t="inlineStr">
        <is>
          <t>AGADIR</t>
        </is>
      </c>
      <c r="B30" s="9" t="inlineStr">
        <is>
          <t>AIT MELLOUL VMM</t>
        </is>
      </c>
      <c r="C30" s="51" t="inlineStr">
        <is>
          <t>E60 BOUALLALI FARID</t>
        </is>
      </c>
      <c r="D30" s="1" t="inlineStr">
        <is>
          <t>2023</t>
        </is>
      </c>
      <c r="E30" s="10" t="n">
        <v>1437.31005859375</v>
      </c>
      <c r="F30" s="10" t="n">
        <v>2430.10009765625</v>
      </c>
      <c r="G30" s="10" t="n">
        <v>6219.580078125</v>
      </c>
      <c r="H30" s="10" t="n">
        <v>2757.419921875</v>
      </c>
      <c r="I30" s="10" t="n">
        <v>5927.75</v>
      </c>
      <c r="J30" s="10" t="n">
        <v>2829</v>
      </c>
      <c r="K30" s="10" t="n"/>
      <c r="L30" s="10" t="n">
        <v>13670.5</v>
      </c>
      <c r="M30" s="10" t="n">
        <v>5642.5</v>
      </c>
      <c r="N30" s="10" t="n">
        <v>13605.66015625</v>
      </c>
      <c r="O30" s="10" t="n"/>
      <c r="P30" s="10" t="n">
        <v>1889.33996582031</v>
      </c>
      <c r="Q30" s="10" t="n">
        <v>644.749982833862</v>
      </c>
      <c r="R30" s="10" t="n">
        <v>897.940002441406</v>
      </c>
      <c r="S30" s="10" t="n">
        <v>4328.5400390625</v>
      </c>
      <c r="T30" s="10" t="n">
        <v>1416</v>
      </c>
      <c r="U30" s="10" t="n">
        <v>165.919998168945</v>
      </c>
      <c r="V30" s="10" t="n">
        <v>1259.46997070313</v>
      </c>
      <c r="W30" s="10" t="n">
        <v>5900.73999023438</v>
      </c>
      <c r="X30" s="10" t="n"/>
    </row>
    <row r="31" ht="15" customHeight="1" s="274" thickBot="1">
      <c r="A31" s="49" t="inlineStr">
        <is>
          <t>AGADIR</t>
        </is>
      </c>
      <c r="B31" s="11" t="inlineStr">
        <is>
          <t>AIT MELLOUL VMM</t>
        </is>
      </c>
      <c r="C31" s="52" t="inlineStr">
        <is>
          <t>E60 BOUALLALI FARID</t>
        </is>
      </c>
      <c r="D31" s="6" t="inlineStr">
        <is>
          <t>%</t>
        </is>
      </c>
      <c r="E31" s="12" t="n">
        <v>0.75</v>
      </c>
      <c r="F31" s="12" t="n">
        <v>0.51</v>
      </c>
      <c r="G31" s="12" t="n">
        <v>0.12</v>
      </c>
      <c r="H31" s="12" t="n">
        <v>-0.16</v>
      </c>
      <c r="I31" s="12" t="n">
        <v>-0.32</v>
      </c>
      <c r="J31" s="12" t="n">
        <v>-0.17</v>
      </c>
      <c r="K31" s="12" t="inlineStr">
        <is>
          <t>%%</t>
        </is>
      </c>
      <c r="L31" s="12" t="n">
        <v>-0.11</v>
      </c>
      <c r="M31" s="12" t="n">
        <v>0.11</v>
      </c>
      <c r="N31" s="12" t="n">
        <v>-0.21</v>
      </c>
      <c r="O31" s="12" t="inlineStr">
        <is>
          <t>%%</t>
        </is>
      </c>
      <c r="P31" s="12" t="n">
        <v>-0.19</v>
      </c>
      <c r="Q31" s="12" t="n">
        <v>0.18</v>
      </c>
      <c r="R31" s="12" t="n">
        <v>0.11</v>
      </c>
      <c r="S31" s="12" t="n">
        <v>-0.16</v>
      </c>
      <c r="T31" s="12" t="n">
        <v>1.89</v>
      </c>
      <c r="U31" s="12" t="n">
        <v>2.67</v>
      </c>
      <c r="V31" s="12" t="n">
        <v>1.2</v>
      </c>
      <c r="W31" s="12" t="n">
        <v>-0.57</v>
      </c>
      <c r="X31" s="12" t="n"/>
    </row>
    <row r="32" ht="12.75" customHeight="1" s="274">
      <c r="A32" s="47" t="inlineStr">
        <is>
          <t>AGADIR</t>
        </is>
      </c>
      <c r="B32" s="7" t="inlineStr">
        <is>
          <t>AGADIR EXTERIEUR SOM VMM</t>
        </is>
      </c>
      <c r="C32" s="50" t="inlineStr">
        <is>
          <t>T89 AKNOUN MOHAMED</t>
        </is>
      </c>
      <c r="D32" s="5" t="inlineStr">
        <is>
          <t>2022</t>
        </is>
      </c>
      <c r="E32" s="8" t="n">
        <v>786.780029296875</v>
      </c>
      <c r="F32" s="8" t="n">
        <v>1361.52001953125</v>
      </c>
      <c r="G32" s="8" t="n">
        <v>4757.919921875</v>
      </c>
      <c r="H32" s="8" t="n">
        <v>2899.36010742188</v>
      </c>
      <c r="I32" s="8" t="n">
        <v>4393.25</v>
      </c>
      <c r="J32" s="8" t="n">
        <v>2631.42993164063</v>
      </c>
      <c r="K32" s="8" t="n"/>
      <c r="L32" s="8" t="n">
        <v>4218</v>
      </c>
      <c r="M32" s="8" t="n">
        <v>3245.39990234375</v>
      </c>
      <c r="N32" s="8" t="n">
        <v>8889.7001953125</v>
      </c>
      <c r="O32" s="8" t="n"/>
      <c r="P32" s="8" t="n">
        <v>896.450012207031</v>
      </c>
      <c r="Q32" s="8" t="n">
        <v>209.25</v>
      </c>
      <c r="R32" s="8" t="n">
        <v>1827.77001953125</v>
      </c>
      <c r="S32" s="8" t="n">
        <v>4416.18017578125</v>
      </c>
      <c r="T32" s="8" t="n">
        <v>494.420013427734</v>
      </c>
      <c r="U32" s="8" t="n">
        <v>180.979995727539</v>
      </c>
      <c r="V32" s="8" t="n">
        <v>716.450012207031</v>
      </c>
      <c r="W32" s="8" t="n">
        <v>4865.88998413086</v>
      </c>
      <c r="X32" s="8" t="n"/>
    </row>
    <row r="33" ht="14" customHeight="1" s="274">
      <c r="A33" s="48" t="inlineStr">
        <is>
          <t>AGADIR</t>
        </is>
      </c>
      <c r="B33" s="9" t="inlineStr">
        <is>
          <t>AGADIR EXTERIEUR SOM VMM</t>
        </is>
      </c>
      <c r="C33" s="51" t="inlineStr">
        <is>
          <t>T89 AKNOUN MOHAMED</t>
        </is>
      </c>
      <c r="D33" s="1" t="inlineStr">
        <is>
          <t>2023</t>
        </is>
      </c>
      <c r="E33" s="10" t="n">
        <v>812.159973144531</v>
      </c>
      <c r="F33" s="10" t="n">
        <v>1701.90002441406</v>
      </c>
      <c r="G33" s="10" t="n">
        <v>4033.98999023438</v>
      </c>
      <c r="H33" s="10" t="n">
        <v>2436.1298828125</v>
      </c>
      <c r="I33" s="10" t="n">
        <v>4945.6298828125</v>
      </c>
      <c r="J33" s="10" t="n">
        <v>2952</v>
      </c>
      <c r="K33" s="10" t="n"/>
      <c r="L33" s="10" t="n">
        <v>5885.25</v>
      </c>
      <c r="M33" s="10" t="n">
        <v>2405.10009765625</v>
      </c>
      <c r="N33" s="10" t="n">
        <v>13622</v>
      </c>
      <c r="O33" s="10" t="n"/>
      <c r="P33" s="10" t="n">
        <v>1472.93005371094</v>
      </c>
      <c r="Q33" s="164" t="n">
        <v>608.469970703125</v>
      </c>
      <c r="R33" s="10" t="n">
        <v>1631.94995117188</v>
      </c>
      <c r="S33" s="10" t="n">
        <v>6434.02001953125</v>
      </c>
      <c r="T33" s="10" t="n">
        <v>324.540008544922</v>
      </c>
      <c r="U33" s="10" t="n">
        <v>218.690002441406</v>
      </c>
      <c r="V33" s="164" t="n">
        <v>1704.34997558594</v>
      </c>
      <c r="W33" s="10" t="n">
        <v>5683.25</v>
      </c>
      <c r="X33" s="10" t="n"/>
    </row>
    <row r="34" ht="15" customHeight="1" s="274" thickBot="1">
      <c r="A34" s="49" t="inlineStr">
        <is>
          <t>AGADIR</t>
        </is>
      </c>
      <c r="B34" s="11" t="inlineStr">
        <is>
          <t>AGADIR EXTERIEUR SOM VMM</t>
        </is>
      </c>
      <c r="C34" s="52" t="inlineStr">
        <is>
          <t>T89 AKNOUN MOHAMED</t>
        </is>
      </c>
      <c r="D34" s="6" t="inlineStr">
        <is>
          <t>%</t>
        </is>
      </c>
      <c r="E34" s="12" t="n">
        <v>0.03</v>
      </c>
      <c r="F34" s="12" t="n">
        <v>0.25</v>
      </c>
      <c r="G34" s="12" t="n">
        <v>-0.15</v>
      </c>
      <c r="H34" s="12" t="n">
        <v>-0.16</v>
      </c>
      <c r="I34" s="12" t="n">
        <v>0.13</v>
      </c>
      <c r="J34" s="12" t="n">
        <v>0.12</v>
      </c>
      <c r="K34" s="12" t="inlineStr">
        <is>
          <t>%%</t>
        </is>
      </c>
      <c r="L34" s="12" t="n">
        <v>0.4</v>
      </c>
      <c r="M34" s="12" t="n">
        <v>-0.26</v>
      </c>
      <c r="N34" s="12" t="n">
        <v>0.53</v>
      </c>
      <c r="O34" s="12" t="inlineStr">
        <is>
          <t>%%</t>
        </is>
      </c>
      <c r="P34" s="12" t="n">
        <v>0.64</v>
      </c>
      <c r="Q34" s="12" t="n">
        <v>1.91</v>
      </c>
      <c r="R34" s="12" t="n">
        <v>-0.11</v>
      </c>
      <c r="S34" s="12" t="n">
        <v>0.46</v>
      </c>
      <c r="T34" s="12" t="n">
        <v>-0.34</v>
      </c>
      <c r="U34" s="12" t="n">
        <v>0.21</v>
      </c>
      <c r="V34" s="12" t="n">
        <v>1.38</v>
      </c>
      <c r="W34" s="12" t="n">
        <v>0.17</v>
      </c>
      <c r="X34" s="12" t="n"/>
    </row>
    <row r="35" ht="12.75" customHeight="1" s="274">
      <c r="A35" s="47" t="inlineStr">
        <is>
          <t>AGADIR</t>
        </is>
      </c>
      <c r="B35" s="7" t="inlineStr">
        <is>
          <t>TAROUDANT SOM VMM</t>
        </is>
      </c>
      <c r="C35" s="50" t="inlineStr">
        <is>
          <t>D48 IBACH MOHAMED</t>
        </is>
      </c>
      <c r="D35" s="5" t="inlineStr">
        <is>
          <t>2022</t>
        </is>
      </c>
      <c r="E35" s="8" t="n">
        <v>761.400024414063</v>
      </c>
      <c r="F35" s="8" t="n">
        <v>1361.52001953125</v>
      </c>
      <c r="G35" s="8" t="n">
        <v>7107</v>
      </c>
      <c r="H35" s="8" t="n">
        <v>5332.5</v>
      </c>
      <c r="I35" s="8" t="n">
        <v>7549</v>
      </c>
      <c r="J35" s="8" t="n">
        <v>4785</v>
      </c>
      <c r="K35" s="8" t="n"/>
      <c r="L35" s="8" t="n">
        <v>7794.75</v>
      </c>
      <c r="M35" s="8" t="n">
        <v>2374.169921875</v>
      </c>
      <c r="N35" s="8" t="n">
        <v>24788.66015625</v>
      </c>
      <c r="O35" s="8" t="n"/>
      <c r="P35" s="8" t="n">
        <v>1527.60998535156</v>
      </c>
      <c r="Q35" s="8" t="n">
        <v>-91.5899963378906</v>
      </c>
      <c r="R35" s="8" t="n">
        <v>3528.6298828125</v>
      </c>
      <c r="S35" s="8" t="n">
        <v>8065.6201171875</v>
      </c>
      <c r="T35" s="8" t="n">
        <v>673.320007324219</v>
      </c>
      <c r="U35" s="8" t="n">
        <v>75.4199981689453</v>
      </c>
      <c r="V35" s="8" t="n">
        <v>2609.419921875</v>
      </c>
      <c r="W35" s="8" t="n">
        <v>8617.589965820311</v>
      </c>
      <c r="X35" s="8" t="n"/>
    </row>
    <row r="36" ht="14" customHeight="1" s="274">
      <c r="A36" s="48" t="inlineStr">
        <is>
          <t>AGADIR</t>
        </is>
      </c>
      <c r="B36" s="9" t="inlineStr">
        <is>
          <t>TAROUDANT SOM VMM</t>
        </is>
      </c>
      <c r="C36" s="51" t="inlineStr">
        <is>
          <t>D48 IBACH MOHAMED</t>
        </is>
      </c>
      <c r="D36" s="1" t="inlineStr">
        <is>
          <t>2023</t>
        </is>
      </c>
      <c r="E36" s="10" t="n">
        <v>1490.67004394531</v>
      </c>
      <c r="F36" s="10" t="n">
        <v>3063.419921875</v>
      </c>
      <c r="G36" s="10" t="n">
        <v>4321.97021484375</v>
      </c>
      <c r="H36" s="10" t="n">
        <v>5210.39013671875</v>
      </c>
      <c r="I36" s="10" t="n">
        <v>7030.419921875</v>
      </c>
      <c r="J36" s="10" t="n">
        <v>4797</v>
      </c>
      <c r="K36" s="10" t="n"/>
      <c r="L36" s="10" t="n">
        <v>12459.25</v>
      </c>
      <c r="M36" s="10" t="n">
        <v>4732.93994140625</v>
      </c>
      <c r="N36" s="10" t="n">
        <v>19349.560546875</v>
      </c>
      <c r="O36" s="10" t="n"/>
      <c r="P36" s="10" t="n">
        <v>1347.67004394531</v>
      </c>
      <c r="Q36" s="10" t="n">
        <v>946.010009765625</v>
      </c>
      <c r="R36" s="10" t="n">
        <v>3276.69995117188</v>
      </c>
      <c r="S36" s="10" t="n">
        <v>6476.16015625</v>
      </c>
      <c r="T36" s="10" t="n">
        <v>1253.75</v>
      </c>
      <c r="U36" s="10" t="n">
        <v>165.919998168945</v>
      </c>
      <c r="V36" s="10" t="n">
        <v>1885.36999511719</v>
      </c>
      <c r="W36" s="10" t="n">
        <v>8100.89990234375</v>
      </c>
      <c r="X36" s="10" t="n"/>
    </row>
    <row r="37" ht="15" customHeight="1" s="274" thickBot="1">
      <c r="A37" s="49" t="inlineStr">
        <is>
          <t>AGADIR</t>
        </is>
      </c>
      <c r="B37" s="11" t="inlineStr">
        <is>
          <t>TAROUDANT SOM VMM</t>
        </is>
      </c>
      <c r="C37" s="52" t="inlineStr">
        <is>
          <t>D48 IBACH MOHAMED</t>
        </is>
      </c>
      <c r="D37" s="6" t="inlineStr">
        <is>
          <t>%</t>
        </is>
      </c>
      <c r="E37" s="12" t="n">
        <v>0.96</v>
      </c>
      <c r="F37" s="12" t="n">
        <v>1.25</v>
      </c>
      <c r="G37" s="12" t="n">
        <v>-0.39</v>
      </c>
      <c r="H37" s="12" t="n">
        <v>-0.02</v>
      </c>
      <c r="I37" s="12" t="n">
        <v>-0.07000000000000001</v>
      </c>
      <c r="J37" s="12" t="n">
        <v>0</v>
      </c>
      <c r="K37" s="12" t="inlineStr">
        <is>
          <t>%%</t>
        </is>
      </c>
      <c r="L37" s="12" t="n">
        <v>0.6</v>
      </c>
      <c r="M37" s="12" t="n">
        <v>0.99</v>
      </c>
      <c r="N37" s="12" t="n">
        <v>-0.22</v>
      </c>
      <c r="O37" s="12" t="inlineStr">
        <is>
          <t>%%</t>
        </is>
      </c>
      <c r="P37" s="12" t="n">
        <v>-0.12</v>
      </c>
      <c r="Q37" s="12" t="inlineStr">
        <is>
          <t>-1 133%</t>
        </is>
      </c>
      <c r="R37" s="12" t="n">
        <v>-0.07000000000000001</v>
      </c>
      <c r="S37" s="12" t="n">
        <v>-0.2</v>
      </c>
      <c r="T37" s="12" t="n">
        <v>0.86</v>
      </c>
      <c r="U37" s="12" t="n">
        <v>1.2</v>
      </c>
      <c r="V37" s="12" t="n">
        <v>-0.28</v>
      </c>
      <c r="W37" s="12" t="n">
        <v>-0.06</v>
      </c>
      <c r="X37" s="12" t="n"/>
    </row>
    <row r="38" ht="12.75" customHeight="1" s="274">
      <c r="A38" s="47" t="inlineStr">
        <is>
          <t>AGADIR</t>
        </is>
      </c>
      <c r="B38" s="7" t="inlineStr">
        <is>
          <t>OULED TEIMA SOM VMM</t>
        </is>
      </c>
      <c r="C38" s="50" t="inlineStr">
        <is>
          <t>K60 ELHAOUZI RACHID</t>
        </is>
      </c>
      <c r="D38" s="5" t="inlineStr">
        <is>
          <t>2022</t>
        </is>
      </c>
      <c r="E38" s="8" t="n">
        <v>634.5</v>
      </c>
      <c r="F38" s="8" t="n">
        <v>1080.35998535156</v>
      </c>
      <c r="G38" s="8" t="n">
        <v>9770.66015625</v>
      </c>
      <c r="H38" s="8" t="n">
        <v>4831.5</v>
      </c>
      <c r="I38" s="8" t="n">
        <v>10479.75</v>
      </c>
      <c r="J38" s="8" t="n">
        <v>3227.169921875</v>
      </c>
      <c r="K38" s="8" t="n"/>
      <c r="L38" s="8" t="n">
        <v>6783</v>
      </c>
      <c r="M38" s="8" t="n">
        <v>4532.509765625</v>
      </c>
      <c r="N38" s="8" t="n">
        <v>21696.189453125</v>
      </c>
      <c r="O38" s="8" t="n"/>
      <c r="P38" s="8" t="n">
        <v>1557.08996582031</v>
      </c>
      <c r="Q38" s="8" t="n">
        <v>425.209991455078</v>
      </c>
      <c r="R38" s="8" t="n">
        <v>3082.02001953125</v>
      </c>
      <c r="S38" s="8" t="n">
        <v>5160.419921875</v>
      </c>
      <c r="T38" s="8" t="n">
        <v>550.880004882813</v>
      </c>
      <c r="U38" s="8" t="n">
        <v>354.450012207031</v>
      </c>
      <c r="V38" s="8" t="n">
        <v>1267</v>
      </c>
      <c r="W38" s="8" t="n">
        <v>7791.2900390625</v>
      </c>
      <c r="X38" s="8" t="n"/>
    </row>
    <row r="39" ht="14" customHeight="1" s="274">
      <c r="A39" s="48" t="inlineStr">
        <is>
          <t>AGADIR</t>
        </is>
      </c>
      <c r="B39" s="9" t="inlineStr">
        <is>
          <t>OULED TEIMA SOM VMM</t>
        </is>
      </c>
      <c r="C39" s="51" t="inlineStr">
        <is>
          <t>K60 ELHAOUZI RACHID</t>
        </is>
      </c>
      <c r="D39" s="1" t="inlineStr">
        <is>
          <t>2023</t>
        </is>
      </c>
      <c r="E39" s="10" t="n">
        <v>375.070007324219</v>
      </c>
      <c r="F39" s="10" t="n">
        <v>737.489990234375</v>
      </c>
      <c r="G39" s="10" t="n">
        <v>7120.419921875</v>
      </c>
      <c r="H39" s="10" t="n">
        <v>5075</v>
      </c>
      <c r="I39" s="10" t="n">
        <v>11276.919921875</v>
      </c>
      <c r="J39" s="10" t="n">
        <v>5412</v>
      </c>
      <c r="K39" s="10" t="n"/>
      <c r="L39" s="10" t="n">
        <v>10649.5</v>
      </c>
      <c r="M39" s="10" t="n">
        <v>6174.3701171875</v>
      </c>
      <c r="N39" s="10" t="n">
        <v>20127.7109375</v>
      </c>
      <c r="O39" s="10" t="n"/>
      <c r="P39" s="10" t="n">
        <v>1425.67004394531</v>
      </c>
      <c r="Q39" s="10" t="n">
        <v>513.340026855469</v>
      </c>
      <c r="R39" s="10" t="n">
        <v>4114.35009765625</v>
      </c>
      <c r="S39" s="10" t="n">
        <v>6432.08984375</v>
      </c>
      <c r="T39" s="10" t="n">
        <v>1003</v>
      </c>
      <c r="U39" s="10" t="n"/>
      <c r="V39" s="10" t="n">
        <v>2797.94995117188</v>
      </c>
      <c r="W39" s="10" t="n">
        <v>9025.94018554688</v>
      </c>
      <c r="X39" s="10" t="n"/>
    </row>
    <row r="40" ht="15" customHeight="1" s="274" thickBot="1">
      <c r="A40" s="49" t="inlineStr">
        <is>
          <t>AGADIR</t>
        </is>
      </c>
      <c r="B40" s="11" t="inlineStr">
        <is>
          <t>OULED TEIMA SOM VMM</t>
        </is>
      </c>
      <c r="C40" s="52" t="inlineStr">
        <is>
          <t>K60 ELHAOUZI RACHID</t>
        </is>
      </c>
      <c r="D40" s="6" t="inlineStr">
        <is>
          <t>%</t>
        </is>
      </c>
      <c r="E40" s="12" t="n">
        <v>-0.41</v>
      </c>
      <c r="F40" s="12" t="n">
        <v>-0.32</v>
      </c>
      <c r="G40" s="12" t="n">
        <v>-0.27</v>
      </c>
      <c r="H40" s="12" t="n">
        <v>0.05</v>
      </c>
      <c r="I40" s="12" t="n">
        <v>0.08</v>
      </c>
      <c r="J40" s="12" t="n">
        <v>0.68</v>
      </c>
      <c r="K40" s="12" t="inlineStr">
        <is>
          <t>%%</t>
        </is>
      </c>
      <c r="L40" s="12" t="n">
        <v>0.57</v>
      </c>
      <c r="M40" s="12" t="n">
        <v>0.36</v>
      </c>
      <c r="N40" s="12" t="n">
        <v>-0.07000000000000001</v>
      </c>
      <c r="O40" s="12" t="inlineStr">
        <is>
          <t>%%</t>
        </is>
      </c>
      <c r="P40" s="12" t="n">
        <v>-0.08</v>
      </c>
      <c r="Q40" s="12" t="n">
        <v>0.21</v>
      </c>
      <c r="R40" s="12" t="n">
        <v>0.33</v>
      </c>
      <c r="S40" s="12" t="n">
        <v>0.25</v>
      </c>
      <c r="T40" s="12" t="n">
        <v>0.82</v>
      </c>
      <c r="U40" s="12" t="n">
        <v>-1</v>
      </c>
      <c r="V40" s="12" t="n">
        <v>1.21</v>
      </c>
      <c r="W40" s="12" t="n">
        <v>0.16</v>
      </c>
      <c r="X40" s="12" t="n"/>
    </row>
    <row r="41" ht="12.75" customHeight="1" s="274">
      <c r="A41" s="47" t="inlineStr">
        <is>
          <t>AGADIR</t>
        </is>
      </c>
      <c r="B41" s="7" t="inlineStr">
        <is>
          <t>AGADIR TIKIOUINE SOM</t>
        </is>
      </c>
      <c r="C41" s="50" t="inlineStr">
        <is>
          <t>Y65 IRJDALENE MOHAMED</t>
        </is>
      </c>
      <c r="D41" s="5" t="inlineStr">
        <is>
          <t>2022</t>
        </is>
      </c>
      <c r="E41" s="8" t="n"/>
      <c r="F41" s="8" t="n"/>
      <c r="G41" s="8" t="n"/>
      <c r="H41" s="8" t="n"/>
      <c r="I41" s="8" t="n"/>
      <c r="J41" s="8" t="n"/>
      <c r="K41" s="8" t="n"/>
      <c r="L41" s="8" t="n"/>
      <c r="M41" s="8" t="n">
        <v>-38.5400009155273</v>
      </c>
      <c r="N41" s="8" t="n"/>
      <c r="O41" s="8" t="n"/>
      <c r="P41" s="8" t="n"/>
      <c r="Q41" s="8" t="n"/>
      <c r="R41" s="8" t="n"/>
      <c r="S41" s="8" t="n"/>
      <c r="T41" s="8" t="n"/>
      <c r="U41" s="8" t="n"/>
      <c r="V41" s="8" t="n"/>
      <c r="W41" s="8" t="n"/>
      <c r="X41" s="8" t="n"/>
    </row>
    <row r="42" ht="14" customHeight="1" s="274">
      <c r="A42" s="48" t="inlineStr">
        <is>
          <t>AGADIR</t>
        </is>
      </c>
      <c r="B42" s="9" t="inlineStr">
        <is>
          <t>AGADIR TIKIOUINE SOM</t>
        </is>
      </c>
      <c r="C42" s="51" t="inlineStr">
        <is>
          <t>D86 ACHAOUI AZIZ</t>
        </is>
      </c>
      <c r="D42" s="1" t="inlineStr">
        <is>
          <t>2023</t>
        </is>
      </c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</row>
    <row r="43" ht="15" customHeight="1" s="274" thickBot="1">
      <c r="A43" s="49" t="inlineStr">
        <is>
          <t>AGADIR</t>
        </is>
      </c>
      <c r="B43" s="11" t="inlineStr">
        <is>
          <t>AGADIR TIKIOUINE SOM</t>
        </is>
      </c>
      <c r="C43" s="52" t="inlineStr">
        <is>
          <t>D86 ACHAOUI AZIZ</t>
        </is>
      </c>
      <c r="D43" s="6" t="inlineStr">
        <is>
          <t>%</t>
        </is>
      </c>
      <c r="E43" s="12" t="inlineStr">
        <is>
          <t>%%</t>
        </is>
      </c>
      <c r="F43" s="12" t="inlineStr">
        <is>
          <t>%%</t>
        </is>
      </c>
      <c r="G43" s="12" t="inlineStr">
        <is>
          <t>%%</t>
        </is>
      </c>
      <c r="H43" s="12" t="inlineStr">
        <is>
          <t>%%</t>
        </is>
      </c>
      <c r="I43" s="12" t="inlineStr">
        <is>
          <t>%%</t>
        </is>
      </c>
      <c r="J43" s="12" t="inlineStr">
        <is>
          <t>%%</t>
        </is>
      </c>
      <c r="K43" s="12" t="inlineStr">
        <is>
          <t>%%</t>
        </is>
      </c>
      <c r="L43" s="12" t="inlineStr">
        <is>
          <t>%%</t>
        </is>
      </c>
      <c r="M43" s="12" t="n">
        <v>-1</v>
      </c>
      <c r="N43" s="12" t="inlineStr">
        <is>
          <t>%%</t>
        </is>
      </c>
      <c r="O43" s="12" t="inlineStr">
        <is>
          <t>%%</t>
        </is>
      </c>
      <c r="P43" s="12" t="inlineStr">
        <is>
          <t>%%</t>
        </is>
      </c>
      <c r="Q43" s="12" t="inlineStr">
        <is>
          <t>%%</t>
        </is>
      </c>
      <c r="R43" s="12" t="inlineStr">
        <is>
          <t>%%</t>
        </is>
      </c>
      <c r="S43" s="12" t="inlineStr">
        <is>
          <t>%%</t>
        </is>
      </c>
      <c r="T43" s="12" t="inlineStr">
        <is>
          <t>%%</t>
        </is>
      </c>
      <c r="U43" s="12" t="inlineStr">
        <is>
          <t>%%</t>
        </is>
      </c>
      <c r="V43" s="12" t="inlineStr">
        <is>
          <t>%%</t>
        </is>
      </c>
      <c r="W43" s="12" t="inlineStr">
        <is>
          <t>%%</t>
        </is>
      </c>
      <c r="X43" s="12" t="n"/>
    </row>
    <row r="44" ht="12.75" customHeight="1" s="274">
      <c r="A44" s="47" t="inlineStr">
        <is>
          <t>AGADIR</t>
        </is>
      </c>
      <c r="B44" s="7" t="inlineStr">
        <is>
          <t>AGADIR TIKIOUINE VMM</t>
        </is>
      </c>
      <c r="C44" s="50" t="inlineStr">
        <is>
          <t>035 AKANTOR REDOUAN</t>
        </is>
      </c>
      <c r="D44" s="5" t="inlineStr">
        <is>
          <t>2022</t>
        </is>
      </c>
      <c r="E44" s="8" t="n">
        <v>1486.60998535156</v>
      </c>
      <c r="F44" s="8" t="n">
        <v>2451.23999023438</v>
      </c>
      <c r="G44" s="8" t="n">
        <v>6177.330078125</v>
      </c>
      <c r="H44" s="8" t="n">
        <v>4899.16015625</v>
      </c>
      <c r="I44" s="8" t="n">
        <v>9646.25</v>
      </c>
      <c r="J44" s="8" t="n">
        <v>3227.169921875</v>
      </c>
      <c r="K44" s="8" t="n"/>
      <c r="L44" s="8" t="n">
        <v>10530.75</v>
      </c>
      <c r="M44" s="8" t="n">
        <v>3145.01000976563</v>
      </c>
      <c r="N44" s="8" t="n">
        <v>12296.26953125</v>
      </c>
      <c r="O44" s="8" t="n"/>
      <c r="P44" s="8" t="n">
        <v>2171.53002929688</v>
      </c>
      <c r="Q44" s="8" t="n">
        <v>392.5</v>
      </c>
      <c r="R44" s="8" t="n">
        <v>951.700012207031</v>
      </c>
      <c r="S44" s="8" t="n">
        <v>4130.06005859375</v>
      </c>
      <c r="T44" s="8" t="n">
        <v>574.419982910156</v>
      </c>
      <c r="U44" s="8" t="n">
        <v>90.5</v>
      </c>
      <c r="V44" s="8" t="n">
        <v>1108.61999511719</v>
      </c>
      <c r="W44" s="8" t="n">
        <v>10557.2202453613</v>
      </c>
      <c r="X44" s="8" t="n"/>
    </row>
    <row r="45" ht="14" customHeight="1" s="274">
      <c r="A45" s="48" t="inlineStr">
        <is>
          <t>AGADIR</t>
        </is>
      </c>
      <c r="B45" s="9" t="inlineStr">
        <is>
          <t>AGADIR TIKIOUINE VMM</t>
        </is>
      </c>
      <c r="C45" s="51" t="inlineStr">
        <is>
          <t>E66 MOUTAOUAKIL MOSTAFA</t>
        </is>
      </c>
      <c r="D45" s="1" t="inlineStr">
        <is>
          <t>2023</t>
        </is>
      </c>
      <c r="E45" s="10" t="n">
        <v>1847.81994628906</v>
      </c>
      <c r="F45" s="10" t="n">
        <v>2910.22998046875</v>
      </c>
      <c r="G45" s="10" t="n">
        <v>6018.35009765625</v>
      </c>
      <c r="H45" s="10" t="n">
        <v>4043.10009765625</v>
      </c>
      <c r="I45" s="10" t="n">
        <v>8689.669921875</v>
      </c>
      <c r="J45" s="10" t="n">
        <v>2521.5</v>
      </c>
      <c r="K45" s="10" t="n"/>
      <c r="L45" s="10" t="n">
        <v>13860.5</v>
      </c>
      <c r="M45" s="10" t="n">
        <v>4910.2099609375</v>
      </c>
      <c r="N45" s="10" t="n">
        <v>17041.349609375</v>
      </c>
      <c r="O45" s="10" t="n"/>
      <c r="P45" s="10" t="n">
        <v>2041.01000976563</v>
      </c>
      <c r="Q45" s="10" t="n">
        <v>409.49998664856</v>
      </c>
      <c r="R45" s="10" t="n">
        <v>691.130004882813</v>
      </c>
      <c r="S45" s="10" t="n">
        <v>6114.14990234375</v>
      </c>
      <c r="T45" s="10" t="n">
        <v>550.659973144531</v>
      </c>
      <c r="U45" s="10" t="n">
        <v>143.300003051758</v>
      </c>
      <c r="V45" s="10" t="n">
        <v>1568.66003417969</v>
      </c>
      <c r="W45" s="10" t="n">
        <v>8252.50024414063</v>
      </c>
      <c r="X45" s="10" t="n"/>
    </row>
    <row r="46" ht="15" customHeight="1" s="274" thickBot="1">
      <c r="A46" s="49" t="inlineStr">
        <is>
          <t>AGADIR</t>
        </is>
      </c>
      <c r="B46" s="11" t="inlineStr">
        <is>
          <t>AGADIR TIKIOUINE VMM</t>
        </is>
      </c>
      <c r="C46" s="52" t="inlineStr">
        <is>
          <t>E66 MOUTAOUAKIL MOSTAFA</t>
        </is>
      </c>
      <c r="D46" s="6" t="inlineStr">
        <is>
          <t>%</t>
        </is>
      </c>
      <c r="E46" s="12" t="n">
        <v>0.24</v>
      </c>
      <c r="F46" s="12" t="n">
        <v>0.19</v>
      </c>
      <c r="G46" s="12" t="n">
        <v>-0.03</v>
      </c>
      <c r="H46" s="12" t="n">
        <v>-0.17</v>
      </c>
      <c r="I46" s="12" t="n">
        <v>-0.1</v>
      </c>
      <c r="J46" s="12" t="n">
        <v>-0.22</v>
      </c>
      <c r="K46" s="12" t="inlineStr">
        <is>
          <t>%%</t>
        </is>
      </c>
      <c r="L46" s="12" t="n">
        <v>0.32</v>
      </c>
      <c r="M46" s="12" t="n">
        <v>0.5600000000000001</v>
      </c>
      <c r="N46" s="12" t="n">
        <v>0.39</v>
      </c>
      <c r="O46" s="12" t="inlineStr">
        <is>
          <t>%%</t>
        </is>
      </c>
      <c r="P46" s="12" t="n">
        <v>-0.06</v>
      </c>
      <c r="Q46" s="12" t="n">
        <v>0.04</v>
      </c>
      <c r="R46" s="12" t="n">
        <v>-0.27</v>
      </c>
      <c r="S46" s="12" t="n">
        <v>0.48</v>
      </c>
      <c r="T46" s="12" t="n">
        <v>-0.04</v>
      </c>
      <c r="U46" s="12" t="n">
        <v>0.58</v>
      </c>
      <c r="V46" s="12" t="n">
        <v>0.41</v>
      </c>
      <c r="W46" s="12" t="n">
        <v>-0.22</v>
      </c>
      <c r="X46" s="12" t="n"/>
    </row>
    <row r="47" ht="12.75" customHeight="1" s="274">
      <c r="A47" s="47" t="inlineStr">
        <is>
          <t>AGADIR</t>
        </is>
      </c>
      <c r="B47" s="7" t="inlineStr">
        <is>
          <t>AGADIR HAY SALAM SOM</t>
        </is>
      </c>
      <c r="C47" s="50" t="inlineStr">
        <is>
          <t>D45 OUARSSASSA YASSINE</t>
        </is>
      </c>
      <c r="D47" s="5" t="inlineStr">
        <is>
          <t>2022</t>
        </is>
      </c>
      <c r="E47" s="8" t="n">
        <v>409.470001220703</v>
      </c>
      <c r="F47" s="8" t="n">
        <v>664.690002441406</v>
      </c>
      <c r="G47" s="8" t="n">
        <v>1360.67004394531</v>
      </c>
      <c r="H47" s="8" t="n">
        <v>467.5</v>
      </c>
      <c r="I47" s="8" t="n">
        <v>1875.75</v>
      </c>
      <c r="J47" s="8" t="n">
        <v>572.5</v>
      </c>
      <c r="K47" s="8" t="n"/>
      <c r="L47" s="8" t="n">
        <v>3477</v>
      </c>
      <c r="M47" s="8" t="n">
        <v>2127.5</v>
      </c>
      <c r="N47" s="8" t="n">
        <v>4288.25</v>
      </c>
      <c r="O47" s="8" t="n"/>
      <c r="P47" s="8" t="n">
        <v>606.010009765625</v>
      </c>
      <c r="Q47" s="8" t="n">
        <v>490.619995117188</v>
      </c>
      <c r="R47" s="8" t="n">
        <v>540.450012207031</v>
      </c>
      <c r="S47" s="8" t="n">
        <v>1847.59997558594</v>
      </c>
      <c r="T47" s="8" t="n"/>
      <c r="U47" s="8" t="n"/>
      <c r="V47" s="8" t="n">
        <v>1123.7099609375</v>
      </c>
      <c r="W47" s="8" t="n">
        <v>2986</v>
      </c>
      <c r="X47" s="8" t="n"/>
    </row>
    <row r="48" ht="14" customHeight="1" s="274">
      <c r="A48" s="48" t="inlineStr">
        <is>
          <t>AGADIR</t>
        </is>
      </c>
      <c r="B48" s="9" t="inlineStr">
        <is>
          <t>AGADIR HAY SALAM SOM</t>
        </is>
      </c>
      <c r="C48" s="51" t="inlineStr">
        <is>
          <t>D45 OUARSSASSA YASSINE</t>
        </is>
      </c>
      <c r="D48" s="1" t="inlineStr">
        <is>
          <t>2023</t>
        </is>
      </c>
      <c r="E48" s="10" t="n">
        <v>50.7599983215332</v>
      </c>
      <c r="F48" s="10" t="n">
        <v>845.869995117188</v>
      </c>
      <c r="G48" s="10" t="n">
        <v>230</v>
      </c>
      <c r="H48" s="10" t="n"/>
      <c r="I48" s="10" t="n">
        <v>393</v>
      </c>
      <c r="J48" s="10" t="n">
        <v>123</v>
      </c>
      <c r="K48" s="10" t="n"/>
      <c r="L48" s="10" t="n">
        <v>1311</v>
      </c>
      <c r="M48" s="10" t="n">
        <v>1618.75</v>
      </c>
      <c r="N48" s="10" t="n">
        <v>2887.16003417969</v>
      </c>
      <c r="O48" s="10" t="n"/>
      <c r="P48" s="10" t="n">
        <v>99.6699981689453</v>
      </c>
      <c r="Q48" s="10" t="n">
        <v>564.669982910156</v>
      </c>
      <c r="R48" s="10" t="n">
        <v>216.130004882813</v>
      </c>
      <c r="S48" s="10" t="n">
        <v>1852.01000976563</v>
      </c>
      <c r="T48" s="10" t="n">
        <v>181.919998168945</v>
      </c>
      <c r="U48" s="10" t="n"/>
      <c r="V48" s="10" t="n">
        <v>1086.01000976563</v>
      </c>
      <c r="W48" s="10" t="n">
        <v>480</v>
      </c>
      <c r="X48" s="10" t="n"/>
    </row>
    <row r="49" ht="15" customHeight="1" s="274" thickBot="1">
      <c r="A49" s="49" t="inlineStr">
        <is>
          <t>AGADIR</t>
        </is>
      </c>
      <c r="B49" s="11" t="inlineStr">
        <is>
          <t>AGADIR HAY SALAM SOM</t>
        </is>
      </c>
      <c r="C49" s="52" t="inlineStr">
        <is>
          <t>D45 OUARSSASSA YASSINE</t>
        </is>
      </c>
      <c r="D49" s="6" t="inlineStr">
        <is>
          <t>%</t>
        </is>
      </c>
      <c r="E49" s="12" t="n">
        <v>-0.88</v>
      </c>
      <c r="F49" s="12" t="n">
        <v>0.27</v>
      </c>
      <c r="G49" s="12" t="n">
        <v>-0.83</v>
      </c>
      <c r="H49" s="12" t="n">
        <v>-1</v>
      </c>
      <c r="I49" s="12" t="n">
        <v>-0.79</v>
      </c>
      <c r="J49" s="12" t="n">
        <v>-0.79</v>
      </c>
      <c r="K49" s="12" t="inlineStr">
        <is>
          <t>%%</t>
        </is>
      </c>
      <c r="L49" s="12" t="n">
        <v>-0.62</v>
      </c>
      <c r="M49" s="12" t="n">
        <v>-0.24</v>
      </c>
      <c r="N49" s="12" t="n">
        <v>-0.33</v>
      </c>
      <c r="O49" s="12" t="inlineStr">
        <is>
          <t>%%</t>
        </is>
      </c>
      <c r="P49" s="12" t="n">
        <v>-0.84</v>
      </c>
      <c r="Q49" s="12" t="n">
        <v>0.15</v>
      </c>
      <c r="R49" s="12" t="n">
        <v>-0.6</v>
      </c>
      <c r="S49" s="12" t="n">
        <v>0</v>
      </c>
      <c r="T49" s="12" t="inlineStr">
        <is>
          <t>%%</t>
        </is>
      </c>
      <c r="U49" s="12" t="inlineStr">
        <is>
          <t>%%</t>
        </is>
      </c>
      <c r="V49" s="12" t="n">
        <v>-0.03</v>
      </c>
      <c r="W49" s="12" t="n">
        <v>-0.84</v>
      </c>
      <c r="X49" s="12" t="n"/>
    </row>
    <row r="50" ht="12.75" customHeight="1" s="274">
      <c r="A50" s="47" t="inlineStr">
        <is>
          <t>AGADIR</t>
        </is>
      </c>
      <c r="B50" s="7" t="inlineStr">
        <is>
          <t>AGADIR HAY SALAM VMM</t>
        </is>
      </c>
      <c r="C50" s="50" t="inlineStr">
        <is>
          <t>Y60 ATOUAOU AIMAD</t>
        </is>
      </c>
      <c r="D50" s="5" t="inlineStr">
        <is>
          <t>2022</t>
        </is>
      </c>
      <c r="E50" s="8" t="n">
        <v>2170.80004882813</v>
      </c>
      <c r="F50" s="8" t="n">
        <v>4285.25</v>
      </c>
      <c r="G50" s="8" t="n">
        <v>6055.52001953125</v>
      </c>
      <c r="H50" s="8" t="n">
        <v>3043.09008789063</v>
      </c>
      <c r="I50" s="8" t="n">
        <v>9480.830078125</v>
      </c>
      <c r="J50" s="8" t="n">
        <v>1504.58996582031</v>
      </c>
      <c r="K50" s="8" t="n"/>
      <c r="L50" s="8" t="n">
        <v>14406.75</v>
      </c>
      <c r="M50" s="8" t="n">
        <v>11308.1298828125</v>
      </c>
      <c r="N50" s="8" t="n">
        <v>16227.150390625</v>
      </c>
      <c r="O50" s="8" t="n"/>
      <c r="P50" s="8" t="n">
        <v>2432.40991210938</v>
      </c>
      <c r="Q50" s="8" t="n">
        <v>1819.03996276855</v>
      </c>
      <c r="R50" s="8" t="n">
        <v>1514.03002929688</v>
      </c>
      <c r="S50" s="8" t="n">
        <v>8343.18994140625</v>
      </c>
      <c r="T50" s="8" t="n">
        <v>1285.35998535156</v>
      </c>
      <c r="U50" s="8" t="n">
        <v>482.670013427734</v>
      </c>
      <c r="V50" s="8" t="n">
        <v>4404.35009765625</v>
      </c>
      <c r="W50" s="8" t="n">
        <v>12877.8999633789</v>
      </c>
      <c r="X50" s="8" t="n"/>
    </row>
    <row r="51" ht="14" customHeight="1" s="274">
      <c r="A51" s="48" t="inlineStr">
        <is>
          <t>AGADIR</t>
        </is>
      </c>
      <c r="B51" s="9" t="inlineStr">
        <is>
          <t>AGADIR HAY SALAM VMM</t>
        </is>
      </c>
      <c r="C51" s="51" t="inlineStr">
        <is>
          <t>Y60 ATOUAOU AIMAD</t>
        </is>
      </c>
      <c r="D51" s="1" t="inlineStr">
        <is>
          <t>2023</t>
        </is>
      </c>
      <c r="E51" s="10" t="n">
        <v>2652.3798828125</v>
      </c>
      <c r="F51" s="10" t="n">
        <v>4624.81982421875</v>
      </c>
      <c r="G51" s="10" t="n">
        <v>11969.5703125</v>
      </c>
      <c r="H51" s="10" t="n">
        <v>2605.15991210938</v>
      </c>
      <c r="I51" s="10" t="n">
        <v>13198.25</v>
      </c>
      <c r="J51" s="10" t="n">
        <v>2788</v>
      </c>
      <c r="K51" s="10" t="n"/>
      <c r="L51" s="10" t="n">
        <v>19964.25</v>
      </c>
      <c r="M51" s="10" t="n">
        <v>11739.7998046875</v>
      </c>
      <c r="N51" s="10" t="n">
        <v>20436.26953125</v>
      </c>
      <c r="O51" s="10" t="n"/>
      <c r="P51" s="10" t="n">
        <v>3410.35009765625</v>
      </c>
      <c r="Q51" s="10" t="n">
        <v>2045.66003417969</v>
      </c>
      <c r="R51" s="10" t="n">
        <v>1881.53002929688</v>
      </c>
      <c r="S51" s="10" t="n">
        <v>9844.580078125</v>
      </c>
      <c r="T51" s="10" t="n">
        <v>1484.83996582031</v>
      </c>
      <c r="U51" s="10" t="n">
        <v>181</v>
      </c>
      <c r="V51" s="10" t="n">
        <v>4615.58984375</v>
      </c>
      <c r="W51" s="10" t="n">
        <v>19220.1796875</v>
      </c>
      <c r="X51" s="10" t="n"/>
    </row>
    <row r="52" ht="15" customHeight="1" s="274" thickBot="1">
      <c r="A52" s="49" t="inlineStr">
        <is>
          <t>AGADIR</t>
        </is>
      </c>
      <c r="B52" s="11" t="inlineStr">
        <is>
          <t>AGADIR HAY SALAM VMM</t>
        </is>
      </c>
      <c r="C52" s="52" t="inlineStr">
        <is>
          <t>Y60 ATOUAOU AIMAD</t>
        </is>
      </c>
      <c r="D52" s="6" t="inlineStr">
        <is>
          <t>%</t>
        </is>
      </c>
      <c r="E52" s="12" t="n">
        <v>0.22</v>
      </c>
      <c r="F52" s="12" t="n">
        <v>0.08</v>
      </c>
      <c r="G52" s="12" t="n">
        <v>0.98</v>
      </c>
      <c r="H52" s="12" t="n">
        <v>-0.14</v>
      </c>
      <c r="I52" s="12" t="n">
        <v>0.39</v>
      </c>
      <c r="J52" s="12" t="n">
        <v>0.85</v>
      </c>
      <c r="K52" s="12" t="inlineStr">
        <is>
          <t>%%</t>
        </is>
      </c>
      <c r="L52" s="12" t="n">
        <v>0.39</v>
      </c>
      <c r="M52" s="12" t="n">
        <v>0.04</v>
      </c>
      <c r="N52" s="12" t="n">
        <v>0.26</v>
      </c>
      <c r="O52" s="12" t="inlineStr">
        <is>
          <t>%%</t>
        </is>
      </c>
      <c r="P52" s="12" t="n">
        <v>0.4</v>
      </c>
      <c r="Q52" s="12" t="n">
        <v>0.12</v>
      </c>
      <c r="R52" s="12" t="n">
        <v>0.24</v>
      </c>
      <c r="S52" s="12" t="n">
        <v>0.18</v>
      </c>
      <c r="T52" s="12" t="n">
        <v>0.16</v>
      </c>
      <c r="U52" s="12" t="n">
        <v>-0.63</v>
      </c>
      <c r="V52" s="12" t="n">
        <v>0.05</v>
      </c>
      <c r="W52" s="12" t="n">
        <v>0.49</v>
      </c>
      <c r="X52" s="12" t="n"/>
    </row>
    <row r="53" ht="12.75" customHeight="1" s="274">
      <c r="A53" s="47" t="inlineStr">
        <is>
          <t>AGADIR</t>
        </is>
      </c>
      <c r="B53" s="7" t="inlineStr">
        <is>
          <t>AGADIR HAY EL MOHAMADI VMM</t>
        </is>
      </c>
      <c r="C53" s="50" t="inlineStr">
        <is>
          <t>F77 EL MEZRAOUI YOUSSEF</t>
        </is>
      </c>
      <c r="D53" s="5" t="inlineStr">
        <is>
          <t>2022</t>
        </is>
      </c>
      <c r="E53" s="8" t="n">
        <v>2279.42993164063</v>
      </c>
      <c r="F53" s="8" t="n">
        <v>3575.73999023438</v>
      </c>
      <c r="G53" s="8" t="n">
        <v>15117.2998046875</v>
      </c>
      <c r="H53" s="8" t="n">
        <v>4723.22021484375</v>
      </c>
      <c r="I53" s="8" t="n">
        <v>12277.75</v>
      </c>
      <c r="J53" s="8" t="n">
        <v>3600.80004882813</v>
      </c>
      <c r="K53" s="8" t="n"/>
      <c r="L53" s="8" t="n">
        <v>15409</v>
      </c>
      <c r="M53" s="8" t="n">
        <v>8533.169921875</v>
      </c>
      <c r="N53" s="8" t="n">
        <v>21875.2109375</v>
      </c>
      <c r="O53" s="8" t="n"/>
      <c r="P53" s="8" t="n">
        <v>2836.56005859375</v>
      </c>
      <c r="Q53" s="8" t="n">
        <v>1857.78002929688</v>
      </c>
      <c r="R53" s="8" t="n">
        <v>1865.80004882813</v>
      </c>
      <c r="S53" s="8" t="n">
        <v>8863.1396484375</v>
      </c>
      <c r="T53" s="8" t="n">
        <v>1031.18005371094</v>
      </c>
      <c r="U53" s="8" t="n">
        <v>82.98000335693359</v>
      </c>
      <c r="V53" s="8" t="n">
        <v>2873.36010742188</v>
      </c>
      <c r="W53" s="8" t="n">
        <v>8734.27026367188</v>
      </c>
      <c r="X53" s="8" t="n"/>
    </row>
    <row r="54" ht="14" customHeight="1" s="274">
      <c r="A54" s="48" t="inlineStr">
        <is>
          <t>AGADIR</t>
        </is>
      </c>
      <c r="B54" s="9" t="inlineStr">
        <is>
          <t>AGADIR HAY EL MOHAMADI VMM</t>
        </is>
      </c>
      <c r="C54" s="51" t="inlineStr">
        <is>
          <t>F77 EL MEZRAOUI YOUSSEF</t>
        </is>
      </c>
      <c r="D54" s="1" t="inlineStr">
        <is>
          <t>2023</t>
        </is>
      </c>
      <c r="E54" s="10" t="n">
        <v>1224.27001953125</v>
      </c>
      <c r="F54" s="10" t="n">
        <v>3425.84008789063</v>
      </c>
      <c r="G54" s="10" t="n">
        <v>9142.490234375</v>
      </c>
      <c r="H54" s="10" t="n">
        <v>2638.97998046875</v>
      </c>
      <c r="I54" s="10" t="n">
        <v>14333.5595703125</v>
      </c>
      <c r="J54" s="10" t="n">
        <v>4530.5</v>
      </c>
      <c r="K54" s="10" t="n"/>
      <c r="L54" s="10" t="n">
        <v>17123.75</v>
      </c>
      <c r="M54" s="10" t="n">
        <v>9812.7001953125</v>
      </c>
      <c r="N54" s="10" t="n">
        <v>25102.349609375</v>
      </c>
      <c r="O54" s="10" t="n"/>
      <c r="P54" s="10" t="n">
        <v>2097.31005859375</v>
      </c>
      <c r="Q54" s="10" t="n">
        <v>1326.75004386902</v>
      </c>
      <c r="R54" s="10" t="n">
        <v>903.260009765625</v>
      </c>
      <c r="S54" s="10" t="n">
        <v>12131.5302734375</v>
      </c>
      <c r="T54" s="10" t="n">
        <v>2060.0400390625</v>
      </c>
      <c r="U54" s="164" t="n">
        <v>362</v>
      </c>
      <c r="V54" s="10" t="n">
        <v>3657.67993164063</v>
      </c>
      <c r="W54" s="10" t="n">
        <v>4753.36010742188</v>
      </c>
      <c r="X54" s="10" t="n"/>
    </row>
    <row r="55" ht="15" customHeight="1" s="274" thickBot="1">
      <c r="A55" s="49" t="inlineStr">
        <is>
          <t>AGADIR</t>
        </is>
      </c>
      <c r="B55" s="11" t="inlineStr">
        <is>
          <t>AGADIR HAY EL MOHAMADI VMM</t>
        </is>
      </c>
      <c r="C55" s="52" t="inlineStr">
        <is>
          <t>F77 EL MEZRAOUI YOUSSEF</t>
        </is>
      </c>
      <c r="D55" s="6" t="inlineStr">
        <is>
          <t>%</t>
        </is>
      </c>
      <c r="E55" s="12" t="n">
        <v>-0.46</v>
      </c>
      <c r="F55" s="12" t="n">
        <v>-0.04</v>
      </c>
      <c r="G55" s="12" t="n">
        <v>-0.4</v>
      </c>
      <c r="H55" s="12" t="n">
        <v>-0.44</v>
      </c>
      <c r="I55" s="12" t="n">
        <v>0.17</v>
      </c>
      <c r="J55" s="12" t="n">
        <v>0.26</v>
      </c>
      <c r="K55" s="12" t="inlineStr">
        <is>
          <t>%%</t>
        </is>
      </c>
      <c r="L55" s="12" t="n">
        <v>0.11</v>
      </c>
      <c r="M55" s="12" t="n">
        <v>0.15</v>
      </c>
      <c r="N55" s="12" t="n">
        <v>0.15</v>
      </c>
      <c r="O55" s="12" t="inlineStr">
        <is>
          <t>%%</t>
        </is>
      </c>
      <c r="P55" s="12" t="n">
        <v>-0.26</v>
      </c>
      <c r="Q55" s="12" t="n">
        <v>-0.29</v>
      </c>
      <c r="R55" s="12" t="n">
        <v>-0.52</v>
      </c>
      <c r="S55" s="12" t="n">
        <v>0.37</v>
      </c>
      <c r="T55" s="12" t="n">
        <v>1</v>
      </c>
      <c r="U55" s="12" t="n">
        <v>3.36</v>
      </c>
      <c r="V55" s="12" t="n">
        <v>0.27</v>
      </c>
      <c r="W55" s="12" t="n">
        <v>-0.46</v>
      </c>
      <c r="X55" s="12" t="n"/>
    </row>
    <row r="56" ht="12.75" customHeight="1" s="274">
      <c r="A56" s="47" t="inlineStr">
        <is>
          <t>AGADIR</t>
        </is>
      </c>
      <c r="B56" s="7" t="inlineStr">
        <is>
          <t>AGADIR HAY EL MOHAMADI SOM</t>
        </is>
      </c>
      <c r="C56" s="50" t="inlineStr">
        <is>
          <t>D86 ACHAOUI AZIZ</t>
        </is>
      </c>
      <c r="D56" s="5" t="inlineStr">
        <is>
          <t>2022</t>
        </is>
      </c>
      <c r="E56" s="8" t="n">
        <v>76.13999938964839</v>
      </c>
      <c r="F56" s="8" t="n">
        <v>200.690002441406</v>
      </c>
      <c r="G56" s="8" t="n">
        <v>45</v>
      </c>
      <c r="H56" s="8" t="n"/>
      <c r="I56" s="8" t="n">
        <v>178.5</v>
      </c>
      <c r="J56" s="8" t="n"/>
      <c r="K56" s="8" t="n"/>
      <c r="L56" s="8" t="n">
        <v>342</v>
      </c>
      <c r="M56" s="8" t="n">
        <v>323.75</v>
      </c>
      <c r="N56" s="8" t="n">
        <v>396</v>
      </c>
      <c r="O56" s="8" t="n"/>
      <c r="P56" s="8" t="n">
        <v>126.25</v>
      </c>
      <c r="Q56" s="8" t="n">
        <v>78.5</v>
      </c>
      <c r="R56" s="8" t="n">
        <v>64.25</v>
      </c>
      <c r="S56" s="8" t="n">
        <v>236</v>
      </c>
      <c r="T56" s="8" t="n">
        <v>84.75</v>
      </c>
      <c r="U56" s="8" t="n"/>
      <c r="V56" s="8" t="n">
        <v>135.75</v>
      </c>
      <c r="W56" s="8" t="n">
        <v>829.120025634766</v>
      </c>
      <c r="X56" s="8" t="n"/>
    </row>
    <row r="57" ht="14" customHeight="1" s="274">
      <c r="A57" s="48" t="inlineStr">
        <is>
          <t>AGADIR</t>
        </is>
      </c>
      <c r="B57" s="9" t="inlineStr">
        <is>
          <t>AGADIR HAY EL MOHAMADI SOM</t>
        </is>
      </c>
      <c r="C57" s="51" t="inlineStr">
        <is>
          <t>Y59 EL GHANMI MOHAMED</t>
        </is>
      </c>
      <c r="D57" s="1" t="inlineStr">
        <is>
          <t>2023</t>
        </is>
      </c>
      <c r="E57" s="10" t="n">
        <v>25.3799991607666</v>
      </c>
      <c r="F57" s="10" t="n">
        <v>113.459999084473</v>
      </c>
      <c r="G57" s="10" t="n"/>
      <c r="H57" s="10" t="n"/>
      <c r="I57" s="10" t="n"/>
      <c r="J57" s="10" t="n"/>
      <c r="K57" s="10" t="n"/>
      <c r="L57" s="10" t="n">
        <v>109.25</v>
      </c>
      <c r="M57" s="10" t="n">
        <v>46.25</v>
      </c>
      <c r="N57" s="10" t="n">
        <v>113.330001831055</v>
      </c>
      <c r="O57" s="10" t="n"/>
      <c r="P57" s="10" t="n">
        <v>-13</v>
      </c>
      <c r="Q57" s="10" t="n"/>
      <c r="R57" s="10" t="n">
        <v>68.25</v>
      </c>
      <c r="S57" s="10" t="n">
        <v>40</v>
      </c>
      <c r="T57" s="10" t="n"/>
      <c r="U57" s="10" t="n"/>
      <c r="V57" s="10" t="n"/>
      <c r="W57" s="10" t="n"/>
      <c r="X57" s="10" t="n"/>
    </row>
    <row r="58" ht="15" customHeight="1" s="274" thickBot="1">
      <c r="A58" s="49" t="inlineStr">
        <is>
          <t>AGADIR</t>
        </is>
      </c>
      <c r="B58" s="11" t="inlineStr">
        <is>
          <t>AGADIR HAY EL MOHAMADI SOM</t>
        </is>
      </c>
      <c r="C58" s="52" t="inlineStr">
        <is>
          <t>Y59 EL GHANMI MOHAMED</t>
        </is>
      </c>
      <c r="D58" s="6" t="inlineStr">
        <is>
          <t>%</t>
        </is>
      </c>
      <c r="E58" s="12" t="n">
        <v>-0.67</v>
      </c>
      <c r="F58" s="12" t="n">
        <v>-0.43</v>
      </c>
      <c r="G58" s="12" t="n">
        <v>-1</v>
      </c>
      <c r="H58" s="12" t="inlineStr">
        <is>
          <t>%%</t>
        </is>
      </c>
      <c r="I58" s="12" t="n">
        <v>-1</v>
      </c>
      <c r="J58" s="12" t="inlineStr">
        <is>
          <t>%%</t>
        </is>
      </c>
      <c r="K58" s="12" t="inlineStr">
        <is>
          <t>%%</t>
        </is>
      </c>
      <c r="L58" s="12" t="n">
        <v>-0.68</v>
      </c>
      <c r="M58" s="12" t="n">
        <v>-0.86</v>
      </c>
      <c r="N58" s="12" t="n">
        <v>-0.71</v>
      </c>
      <c r="O58" s="12" t="inlineStr">
        <is>
          <t>%%</t>
        </is>
      </c>
      <c r="P58" s="12" t="n">
        <v>-1.1</v>
      </c>
      <c r="Q58" s="12" t="n">
        <v>-1</v>
      </c>
      <c r="R58" s="12" t="n">
        <v>0.06</v>
      </c>
      <c r="S58" s="12" t="n">
        <v>-0.83</v>
      </c>
      <c r="T58" s="12" t="n">
        <v>-1</v>
      </c>
      <c r="U58" s="12" t="inlineStr">
        <is>
          <t>%%</t>
        </is>
      </c>
      <c r="V58" s="12" t="n">
        <v>-1</v>
      </c>
      <c r="W58" s="12" t="n">
        <v>-1</v>
      </c>
      <c r="X58" s="12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K08 BOUZERDA AMINE</t>
        </is>
      </c>
      <c r="D59" t="n">
        <v>2022</v>
      </c>
      <c r="E59" t="n">
        <v>559.419982910156</v>
      </c>
      <c r="F59" t="n">
        <v>1588.43994140625</v>
      </c>
      <c r="G59" t="n">
        <v>2832.64990234375</v>
      </c>
      <c r="H59" t="n">
        <v>5240.009765625</v>
      </c>
      <c r="I59" t="n">
        <v>6360.5</v>
      </c>
      <c r="J59" t="n">
        <v>6625</v>
      </c>
      <c r="L59" t="n">
        <v>10701.75</v>
      </c>
      <c r="M59" t="n">
        <v>8710.41015625</v>
      </c>
      <c r="N59" t="n">
        <v>18179.609375</v>
      </c>
      <c r="P59" t="n">
        <v>2428.18994140625</v>
      </c>
      <c r="Q59" t="n">
        <v>287.820007324219</v>
      </c>
      <c r="R59" t="n">
        <v>2631.28002929688</v>
      </c>
      <c r="S59" t="n">
        <v>5783.18994140625</v>
      </c>
      <c r="T59" t="n">
        <v>503.790008544922</v>
      </c>
      <c r="U59" t="n">
        <v>362</v>
      </c>
      <c r="V59" t="n">
        <v>2202.169921875</v>
      </c>
      <c r="W59" t="n">
        <v>2645.99993896484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1825.09997558594</v>
      </c>
      <c r="F60" t="n">
        <v>4538.39990234375</v>
      </c>
      <c r="G60" t="n">
        <v>5462.5</v>
      </c>
      <c r="H60" t="n">
        <v>6360.68017578125</v>
      </c>
      <c r="I60" t="n">
        <v>7718.080078125</v>
      </c>
      <c r="J60" t="n">
        <v>5125</v>
      </c>
      <c r="L60" t="n">
        <v>15575.25</v>
      </c>
      <c r="M60" t="n">
        <v>9897.51953125</v>
      </c>
      <c r="N60" t="n">
        <v>27770.23046875</v>
      </c>
      <c r="P60" t="n">
        <v>836.340026855469</v>
      </c>
      <c r="Q60" s="215" t="n">
        <v>527.989990234375</v>
      </c>
      <c r="R60" t="n">
        <v>2004.05004882813</v>
      </c>
      <c r="S60" t="n">
        <v>8556.169921875</v>
      </c>
      <c r="T60" t="n">
        <v>1406.19995117188</v>
      </c>
      <c r="U60" t="n">
        <v>346.899993896484</v>
      </c>
      <c r="V60" t="n">
        <v>2398.25</v>
      </c>
      <c r="W60" t="n">
        <v>1237.66003417969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53" t="n">
        <v>2.26</v>
      </c>
      <c r="F61" s="153" t="n">
        <v>1.86</v>
      </c>
      <c r="G61" s="153" t="n">
        <v>0.93</v>
      </c>
      <c r="H61" s="153" t="n">
        <v>0.21</v>
      </c>
      <c r="I61" s="153" t="n">
        <v>0.21</v>
      </c>
      <c r="J61" s="153" t="n">
        <v>-0.23</v>
      </c>
      <c r="K61" s="153" t="inlineStr">
        <is>
          <t>%%</t>
        </is>
      </c>
      <c r="L61" s="153" t="n">
        <v>0.46</v>
      </c>
      <c r="M61" s="153" t="n">
        <v>0.14</v>
      </c>
      <c r="N61" s="153" t="n">
        <v>0.53</v>
      </c>
      <c r="O61" t="inlineStr">
        <is>
          <t>%%</t>
        </is>
      </c>
      <c r="P61" s="153" t="n">
        <v>-0.66</v>
      </c>
      <c r="Q61" s="153" t="n">
        <v>0.83</v>
      </c>
      <c r="R61" s="153" t="n">
        <v>-0.24</v>
      </c>
      <c r="S61" s="153" t="n">
        <v>0.48</v>
      </c>
      <c r="T61" s="153" t="n">
        <v>1.79</v>
      </c>
      <c r="U61" s="153" t="n">
        <v>-0.04</v>
      </c>
      <c r="V61" s="153" t="n">
        <v>0.09</v>
      </c>
      <c r="W61" s="153" t="n">
        <v>-0.53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507.600006103516</v>
      </c>
      <c r="F62" t="n">
        <v>2155.73999023438</v>
      </c>
      <c r="G62" t="n">
        <v>5490.27001953125</v>
      </c>
      <c r="H62" t="n">
        <v>3836.39990234375</v>
      </c>
      <c r="I62" t="n">
        <v>6952.580078125</v>
      </c>
      <c r="J62" t="n">
        <v>2972.830078125</v>
      </c>
      <c r="L62" t="n">
        <v>8550</v>
      </c>
      <c r="M62" t="n">
        <v>5072.169921875</v>
      </c>
      <c r="N62" t="n">
        <v>15199.3603515625</v>
      </c>
      <c r="P62" t="n">
        <v>3253.169921875</v>
      </c>
      <c r="Q62" t="n">
        <v>1380.2099609375</v>
      </c>
      <c r="R62" t="n">
        <v>2974.10009765625</v>
      </c>
      <c r="S62" t="n">
        <v>6146.89990234375</v>
      </c>
      <c r="T62" t="n">
        <v>1017</v>
      </c>
      <c r="U62" t="n">
        <v>271.5</v>
      </c>
      <c r="V62" t="n">
        <v>1666.68005371094</v>
      </c>
      <c r="W62" t="n">
        <v>12446.7001953125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558.359985351563</v>
      </c>
      <c r="F63" t="n">
        <v>850.950012207031</v>
      </c>
      <c r="G63" t="n">
        <v>5012.2001953125</v>
      </c>
      <c r="H63" t="n">
        <v>6174.52001953125</v>
      </c>
      <c r="I63" t="n">
        <v>8252.91015625</v>
      </c>
      <c r="J63" t="n">
        <v>6150</v>
      </c>
      <c r="L63" t="n">
        <v>13618.25</v>
      </c>
      <c r="M63" t="n">
        <v>9157.6396484375</v>
      </c>
      <c r="N63" t="n">
        <v>16164.990234375</v>
      </c>
      <c r="P63" t="n">
        <v>4472</v>
      </c>
      <c r="Q63" s="215" t="n">
        <v>1312.67004394531</v>
      </c>
      <c r="R63" t="n">
        <v>1754.4599609375</v>
      </c>
      <c r="S63" t="n">
        <v>8184.02001953125</v>
      </c>
      <c r="T63" t="n">
        <v>826</v>
      </c>
      <c r="U63" t="n">
        <v>361.980010986328</v>
      </c>
      <c r="V63" t="n">
        <v>2443.419921875</v>
      </c>
      <c r="W63" t="n">
        <v>2526.67004394531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53" t="n">
        <v>0.1</v>
      </c>
      <c r="F64" s="153" t="n">
        <v>-0.61</v>
      </c>
      <c r="G64" s="153" t="n">
        <v>-0.09</v>
      </c>
      <c r="H64" s="153" t="n">
        <v>0.61</v>
      </c>
      <c r="I64" s="153" t="n">
        <v>0.19</v>
      </c>
      <c r="J64" s="153" t="n">
        <v>1.07</v>
      </c>
      <c r="K64" s="153" t="inlineStr">
        <is>
          <t>%%</t>
        </is>
      </c>
      <c r="L64" s="153" t="n">
        <v>0.59</v>
      </c>
      <c r="M64" s="153" t="n">
        <v>0.8100000000000001</v>
      </c>
      <c r="N64" s="153" t="n">
        <v>0.06</v>
      </c>
      <c r="O64" t="inlineStr">
        <is>
          <t>%%</t>
        </is>
      </c>
      <c r="P64" s="153" t="n">
        <v>0.37</v>
      </c>
      <c r="Q64" s="153" t="n">
        <v>-0.05</v>
      </c>
      <c r="R64" s="153" t="n">
        <v>-0.41</v>
      </c>
      <c r="S64" s="153" t="n">
        <v>0.33</v>
      </c>
      <c r="T64" s="153" t="n">
        <v>-0.19</v>
      </c>
      <c r="U64" s="153" t="n">
        <v>0.33</v>
      </c>
      <c r="V64" s="153" t="n">
        <v>0.47</v>
      </c>
      <c r="W64" s="153" t="n">
        <v>-0.8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485 NAMOUSS ABDESSAMAD</t>
        </is>
      </c>
      <c r="D65" t="n">
        <v>2022</v>
      </c>
      <c r="E65" t="n">
        <v>736.02001953125</v>
      </c>
      <c r="F65" t="n">
        <v>1420.38000488281</v>
      </c>
      <c r="G65" t="n">
        <v>6220.75</v>
      </c>
      <c r="H65" t="n">
        <v>3123.47998046875</v>
      </c>
      <c r="I65" t="n">
        <v>6683.509765625</v>
      </c>
      <c r="J65" t="n">
        <v>3541.5</v>
      </c>
      <c r="L65" t="n">
        <v>5234.5</v>
      </c>
      <c r="M65" t="n">
        <v>4594.2099609375</v>
      </c>
      <c r="N65" t="n">
        <v>7029.7900390625</v>
      </c>
      <c r="P65" t="n">
        <v>967.960021972656</v>
      </c>
      <c r="Q65" t="n">
        <v>470.980010986328</v>
      </c>
      <c r="R65" t="n">
        <v>1434.83996582031</v>
      </c>
      <c r="S65" t="n">
        <v>2611.30004882813</v>
      </c>
      <c r="T65" t="n">
        <v>334.290008544922</v>
      </c>
      <c r="U65" t="n">
        <v>181</v>
      </c>
      <c r="V65" t="n">
        <v>2006.06994628906</v>
      </c>
      <c r="W65" t="n">
        <v>3543.7900390625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Q66" s="215" t="n"/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53" t="n">
        <v>-1</v>
      </c>
      <c r="F67" s="153" t="n">
        <v>-1</v>
      </c>
      <c r="G67" s="153" t="n">
        <v>-1</v>
      </c>
      <c r="H67" s="153" t="n">
        <v>-1</v>
      </c>
      <c r="I67" s="153" t="n">
        <v>-1</v>
      </c>
      <c r="J67" s="153" t="n">
        <v>-1</v>
      </c>
      <c r="K67" t="inlineStr">
        <is>
          <t>%%</t>
        </is>
      </c>
      <c r="L67" s="153" t="n">
        <v>-1</v>
      </c>
      <c r="M67" s="153" t="n">
        <v>-1</v>
      </c>
      <c r="N67" s="153" t="n">
        <v>-1</v>
      </c>
      <c r="O67" t="inlineStr">
        <is>
          <t>%%</t>
        </is>
      </c>
      <c r="P67" s="153" t="n">
        <v>-1</v>
      </c>
      <c r="Q67" s="153" t="n">
        <v>-1</v>
      </c>
      <c r="R67" s="153" t="n">
        <v>-1</v>
      </c>
      <c r="S67" s="153" t="n">
        <v>-1</v>
      </c>
      <c r="T67" s="153" t="n">
        <v>-1</v>
      </c>
      <c r="U67" s="153" t="n">
        <v>-1</v>
      </c>
      <c r="V67" s="153" t="n">
        <v>-1</v>
      </c>
      <c r="W67" s="153" t="n">
        <v>-1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2087.96997070313</v>
      </c>
      <c r="F68" t="n">
        <v>3915.57006835938</v>
      </c>
      <c r="G68" t="n">
        <v>5660.33984375</v>
      </c>
      <c r="H68" t="n">
        <v>1185.32995605469</v>
      </c>
      <c r="I68" t="n">
        <v>8662.75</v>
      </c>
      <c r="J68" t="n">
        <v>1466.42004394531</v>
      </c>
      <c r="L68" t="n">
        <v>13124.25</v>
      </c>
      <c r="M68" t="n">
        <v>9627.7001953125</v>
      </c>
      <c r="N68" t="n">
        <v>13307.1396484375</v>
      </c>
      <c r="P68" t="n">
        <v>2567.09008789063</v>
      </c>
      <c r="Q68" t="n">
        <v>2105.21997070313</v>
      </c>
      <c r="R68" t="n">
        <v>992.890014648438</v>
      </c>
      <c r="S68" t="n">
        <v>5635.60986328125</v>
      </c>
      <c r="T68" t="n">
        <v>809.830017089844</v>
      </c>
      <c r="U68" t="n">
        <v>309.209991455078</v>
      </c>
      <c r="V68" t="n">
        <v>2353.02001953125</v>
      </c>
      <c r="W68" t="n">
        <v>16008.0699462891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53" t="n">
        <v>-1</v>
      </c>
      <c r="F70" s="153" t="n">
        <v>-1</v>
      </c>
      <c r="G70" s="153" t="n">
        <v>-1</v>
      </c>
      <c r="H70" s="153" t="n">
        <v>-1</v>
      </c>
      <c r="I70" s="153" t="n">
        <v>-1</v>
      </c>
      <c r="J70" s="153" t="n">
        <v>-1</v>
      </c>
      <c r="K70" t="inlineStr">
        <is>
          <t>%%</t>
        </is>
      </c>
      <c r="L70" s="153" t="n">
        <v>-1</v>
      </c>
      <c r="M70" s="153" t="n">
        <v>-1</v>
      </c>
      <c r="N70" s="153" t="n">
        <v>-1</v>
      </c>
      <c r="O70" t="inlineStr">
        <is>
          <t>%%</t>
        </is>
      </c>
      <c r="P70" s="153" t="n">
        <v>-1</v>
      </c>
      <c r="Q70" s="153" t="n">
        <v>-1</v>
      </c>
      <c r="R70" s="153" t="n">
        <v>-1</v>
      </c>
      <c r="S70" s="153" t="n">
        <v>-1</v>
      </c>
      <c r="T70" s="153" t="n">
        <v>-1</v>
      </c>
      <c r="U70" s="153" t="n">
        <v>-1</v>
      </c>
      <c r="V70" s="153" t="n">
        <v>-1</v>
      </c>
      <c r="W70" s="153" t="n">
        <v>-1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1637.81994628906</v>
      </c>
      <c r="F72" t="n">
        <v>3596.0400390625</v>
      </c>
      <c r="G72" t="n">
        <v>8989.169921875</v>
      </c>
      <c r="H72" t="n">
        <v>1099.57995605469</v>
      </c>
      <c r="I72" t="n">
        <v>9857.75</v>
      </c>
      <c r="J72" t="n">
        <v>1640</v>
      </c>
      <c r="L72" t="n">
        <v>13371.25</v>
      </c>
      <c r="M72" t="n">
        <v>11084.6103515625</v>
      </c>
      <c r="N72" t="n">
        <v>12388.6201171875</v>
      </c>
      <c r="P72" t="n">
        <v>2899.02001953125</v>
      </c>
      <c r="Q72" t="n">
        <v>2629.90991210938</v>
      </c>
      <c r="R72" t="n">
        <v>898.580017089844</v>
      </c>
      <c r="S72" t="n">
        <v>7809.56005859375</v>
      </c>
      <c r="T72" t="n">
        <v>1356.98999023438</v>
      </c>
      <c r="U72" t="n">
        <v>135.75</v>
      </c>
      <c r="V72" t="n">
        <v>3175.0400390625</v>
      </c>
      <c r="W72" t="n">
        <v>14036.6201171875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53" t="inlineStr">
        <is>
          <t>%%</t>
        </is>
      </c>
      <c r="F73" s="153" t="inlineStr">
        <is>
          <t>%%</t>
        </is>
      </c>
      <c r="G73" s="153" t="inlineStr">
        <is>
          <t>%%</t>
        </is>
      </c>
      <c r="H73" s="153" t="inlineStr">
        <is>
          <t>%%</t>
        </is>
      </c>
      <c r="I73" s="153" t="inlineStr">
        <is>
          <t>%%</t>
        </is>
      </c>
      <c r="J73" s="153" t="inlineStr">
        <is>
          <t>%%</t>
        </is>
      </c>
      <c r="K73" s="153" t="inlineStr">
        <is>
          <t>%%</t>
        </is>
      </c>
      <c r="L73" s="153" t="inlineStr">
        <is>
          <t>%%</t>
        </is>
      </c>
      <c r="M73" s="153" t="inlineStr">
        <is>
          <t>%%</t>
        </is>
      </c>
      <c r="N73" s="153" t="inlineStr">
        <is>
          <t>%%</t>
        </is>
      </c>
      <c r="O73" t="inlineStr">
        <is>
          <t>%%</t>
        </is>
      </c>
      <c r="P73" s="153" t="inlineStr">
        <is>
          <t>%%</t>
        </is>
      </c>
      <c r="Q73" s="153" t="inlineStr">
        <is>
          <t>%%</t>
        </is>
      </c>
      <c r="R73" s="153" t="inlineStr">
        <is>
          <t>%%</t>
        </is>
      </c>
      <c r="S73" s="153" t="inlineStr">
        <is>
          <t>%%</t>
        </is>
      </c>
      <c r="T73" s="153" t="inlineStr">
        <is>
          <t>%%</t>
        </is>
      </c>
      <c r="U73" s="153" t="inlineStr">
        <is>
          <t>%%</t>
        </is>
      </c>
      <c r="V73" s="153" t="inlineStr">
        <is>
          <t>%%</t>
        </is>
      </c>
      <c r="W73" s="153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157992.45792973</v>
      </c>
      <c r="F74" t="n">
        <v>137888.517031193</v>
      </c>
      <c r="G74" t="n">
        <v>26347.669921875</v>
      </c>
      <c r="H74" t="n">
        <v>24660</v>
      </c>
      <c r="I74" t="n">
        <v>8657.110013484949</v>
      </c>
      <c r="J74" t="n">
        <v>10854.3800010681</v>
      </c>
      <c r="K74" t="n">
        <v>0</v>
      </c>
      <c r="L74" t="n">
        <v>385675.640352249</v>
      </c>
      <c r="M74" t="n">
        <v>288046.018554688</v>
      </c>
      <c r="N74" t="n">
        <v>543350.440429688</v>
      </c>
      <c r="O74" t="n">
        <v>0</v>
      </c>
      <c r="P74" t="n">
        <v>44251.5099964142</v>
      </c>
      <c r="Q74" t="n">
        <v>22730.75</v>
      </c>
      <c r="R74" t="n">
        <v>87309.3903808594</v>
      </c>
      <c r="S74" t="n">
        <v>244523.066133499</v>
      </c>
      <c r="T74" t="n">
        <v>4627.5</v>
      </c>
      <c r="U74" t="n">
        <v>2129.11000013351</v>
      </c>
      <c r="V74" t="n">
        <v>55581.8702735901</v>
      </c>
      <c r="W74" t="n">
        <v>16509.0800933838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47775.0009374619</v>
      </c>
      <c r="F75" t="n">
        <v>70252.8793029785</v>
      </c>
      <c r="G75" t="n">
        <v>15025.0000782013</v>
      </c>
      <c r="H75" t="n">
        <v>6263.04000091553</v>
      </c>
      <c r="I75" t="n">
        <v>11787.169921875</v>
      </c>
      <c r="J75" t="n">
        <v>8684.73000335693</v>
      </c>
      <c r="K75" t="n">
        <v>0</v>
      </c>
      <c r="L75" t="n">
        <v>608980.5</v>
      </c>
      <c r="M75" t="n">
        <v>183113.328125</v>
      </c>
      <c r="N75" t="n">
        <v>482372.290000916</v>
      </c>
      <c r="O75" t="n">
        <v>0</v>
      </c>
      <c r="P75" t="n">
        <v>37580.8201599121</v>
      </c>
      <c r="Q75" t="n">
        <v>34130.3801174164</v>
      </c>
      <c r="R75" t="n">
        <v>58024.2694339752</v>
      </c>
      <c r="S75" t="n">
        <v>199085.306152344</v>
      </c>
      <c r="T75" t="n">
        <v>7144.66015625</v>
      </c>
      <c r="U75" t="n">
        <v>1619.65995788574</v>
      </c>
      <c r="V75" t="n">
        <v>35290.8700489998</v>
      </c>
      <c r="W75" t="n">
        <v>364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53" t="n">
        <v>-0.7</v>
      </c>
      <c r="F76" s="153" t="n">
        <v>-0.49</v>
      </c>
      <c r="G76" s="153" t="n">
        <v>-0.43</v>
      </c>
      <c r="H76" s="153" t="n">
        <v>-0.75</v>
      </c>
      <c r="I76" s="153" t="n">
        <v>0.36</v>
      </c>
      <c r="J76" s="153" t="n">
        <v>-0.2</v>
      </c>
      <c r="K76" t="inlineStr">
        <is>
          <t>%%</t>
        </is>
      </c>
      <c r="L76" s="153" t="n">
        <v>0.58</v>
      </c>
      <c r="M76" s="153" t="n">
        <v>-0.36</v>
      </c>
      <c r="N76" s="153" t="n">
        <v>-0.11</v>
      </c>
      <c r="O76" t="inlineStr">
        <is>
          <t>%%</t>
        </is>
      </c>
      <c r="P76" s="153" t="n">
        <v>-0.15</v>
      </c>
      <c r="Q76" s="153" t="n">
        <v>0.5</v>
      </c>
      <c r="R76" s="153" t="n">
        <v>-0.34</v>
      </c>
      <c r="S76" s="153" t="n">
        <v>-0.19</v>
      </c>
      <c r="T76" s="153" t="n">
        <v>0.54</v>
      </c>
      <c r="U76" s="153" t="n">
        <v>-0.24</v>
      </c>
      <c r="V76" s="153" t="n">
        <v>-0.37</v>
      </c>
      <c r="W76" s="153" t="n">
        <v>-0.98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7726.52996826172</v>
      </c>
      <c r="F77" t="n">
        <v>12735.4499511719</v>
      </c>
      <c r="G77" t="n">
        <v>40946.8203125</v>
      </c>
      <c r="H77" t="n">
        <v>23497.1301269531</v>
      </c>
      <c r="I77" t="n">
        <v>49733.6499023438</v>
      </c>
      <c r="J77" t="n">
        <v>18686.1798095703</v>
      </c>
      <c r="K77" t="n">
        <v>0</v>
      </c>
      <c r="L77" t="n">
        <v>58391.75</v>
      </c>
      <c r="M77" t="n">
        <v>24759.6095809937</v>
      </c>
      <c r="N77" t="n">
        <v>99768.4587402344</v>
      </c>
      <c r="O77" t="n">
        <v>0</v>
      </c>
      <c r="P77" t="n">
        <v>10811.4700317383</v>
      </c>
      <c r="Q77" t="n">
        <v>1874.7799987793</v>
      </c>
      <c r="R77" t="n">
        <v>11022.7999725342</v>
      </c>
      <c r="S77" t="n">
        <v>32067.3502197266</v>
      </c>
      <c r="T77" t="n">
        <v>3997.51998901367</v>
      </c>
      <c r="U77" t="n">
        <v>739.060006141662</v>
      </c>
      <c r="V77" t="n">
        <v>8242.989929199221</v>
      </c>
      <c r="W77" t="n">
        <v>51787.3998718261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7768.73005676269</v>
      </c>
      <c r="F78" t="n">
        <v>14209.7499847412</v>
      </c>
      <c r="G78" t="n">
        <v>37412.490234375</v>
      </c>
      <c r="H78" t="n">
        <v>21602.830078125</v>
      </c>
      <c r="I78" t="n">
        <v>50402.94921875</v>
      </c>
      <c r="J78" t="n">
        <v>22201.5</v>
      </c>
      <c r="K78" t="n">
        <v>0</v>
      </c>
      <c r="L78" t="n">
        <v>73278.25</v>
      </c>
      <c r="M78" t="n">
        <v>31064.8403320313</v>
      </c>
      <c r="N78" t="n">
        <v>103513.420898438</v>
      </c>
      <c r="O78" t="n">
        <v>0</v>
      </c>
      <c r="P78" t="n">
        <v>10733.2801513672</v>
      </c>
      <c r="Q78" t="n">
        <v>3826.77996826172</v>
      </c>
      <c r="R78" t="n">
        <v>11519.3100128174</v>
      </c>
      <c r="S78" t="n">
        <v>36208.2099609375</v>
      </c>
      <c r="T78" t="n">
        <v>6268.82998657226</v>
      </c>
      <c r="U78" t="n">
        <v>784.330001831054</v>
      </c>
      <c r="V78" t="n">
        <v>11463.229888916</v>
      </c>
      <c r="W78" t="n">
        <v>46459.0004272461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53" t="n">
        <v>0.01</v>
      </c>
      <c r="F79" s="153" t="n">
        <v>0.12</v>
      </c>
      <c r="G79" s="153" t="n">
        <v>-0.09</v>
      </c>
      <c r="H79" s="153" t="n">
        <v>-0.08</v>
      </c>
      <c r="I79" s="153" t="n">
        <v>0.01</v>
      </c>
      <c r="J79" s="153" t="n">
        <v>0.19</v>
      </c>
      <c r="K79" t="inlineStr">
        <is>
          <t>%%</t>
        </is>
      </c>
      <c r="L79" s="153" t="n">
        <v>0.25</v>
      </c>
      <c r="M79" s="153" t="n">
        <v>0.25</v>
      </c>
      <c r="N79" s="153" t="n">
        <v>0.04</v>
      </c>
      <c r="O79" t="inlineStr">
        <is>
          <t>%%</t>
        </is>
      </c>
      <c r="P79" s="153" t="n">
        <v>-0.01</v>
      </c>
      <c r="Q79" s="153" t="n">
        <v>1.04</v>
      </c>
      <c r="R79" s="153" t="n">
        <v>0.05</v>
      </c>
      <c r="S79" s="153" t="n">
        <v>0.13</v>
      </c>
      <c r="T79" s="153" t="n">
        <v>0.57</v>
      </c>
      <c r="U79" s="153" t="n">
        <v>0.06</v>
      </c>
      <c r="V79" s="153" t="n">
        <v>0.39</v>
      </c>
      <c r="W79" s="153" t="n">
        <v>-0.1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8826.849960327159</v>
      </c>
      <c r="F80" t="n">
        <v>17806.5</v>
      </c>
      <c r="G80" t="n">
        <v>42782.4996337891</v>
      </c>
      <c r="H80" t="n">
        <v>21619.0299072266</v>
      </c>
      <c r="I80" t="n">
        <v>52472.169921875</v>
      </c>
      <c r="J80" t="n">
        <v>20283.6401367187</v>
      </c>
      <c r="K80" t="n">
        <v>0</v>
      </c>
      <c r="L80" t="n">
        <v>71245.25</v>
      </c>
      <c r="M80" t="n">
        <v>50297.0400390625</v>
      </c>
      <c r="N80" t="n">
        <v>96502.5107421875</v>
      </c>
      <c r="O80" t="n">
        <v>0</v>
      </c>
      <c r="P80" t="n">
        <v>15217.6399536133</v>
      </c>
      <c r="Q80" t="n">
        <v>8490.169937133791</v>
      </c>
      <c r="R80" t="n">
        <v>12017.6401977539</v>
      </c>
      <c r="S80" t="n">
        <v>39466.9293212891</v>
      </c>
      <c r="T80" t="n">
        <v>5066.20007324219</v>
      </c>
      <c r="U80" t="n">
        <v>1689.36000823975</v>
      </c>
      <c r="V80" t="n">
        <v>16765.1101074219</v>
      </c>
      <c r="W80" t="n">
        <v>60071.8503723145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7974.06980705261</v>
      </c>
      <c r="F81" t="n">
        <v>17995.3798599243</v>
      </c>
      <c r="G81" t="n">
        <v>40805.9306640625</v>
      </c>
      <c r="H81" t="n">
        <v>18878.9200439453</v>
      </c>
      <c r="I81" t="n">
        <v>53753.5498046875</v>
      </c>
      <c r="J81" t="n">
        <v>20356.5</v>
      </c>
      <c r="K81" t="n">
        <v>0</v>
      </c>
      <c r="L81" t="n">
        <v>81073</v>
      </c>
      <c r="M81" t="n">
        <v>53357.26953125</v>
      </c>
      <c r="N81" t="n">
        <v>104862.949996948</v>
      </c>
      <c r="O81" t="n">
        <v>0</v>
      </c>
      <c r="P81" t="n">
        <v>13801.6902008057</v>
      </c>
      <c r="Q81" t="n">
        <v>8407.65000724793</v>
      </c>
      <c r="R81" t="n">
        <v>7726.26007080079</v>
      </c>
      <c r="S81" t="n">
        <v>48417.8703613281</v>
      </c>
      <c r="T81" t="n">
        <v>7315.98994445802</v>
      </c>
      <c r="U81" t="n">
        <v>1387.63000488281</v>
      </c>
      <c r="V81" t="n">
        <v>17375.9897460938</v>
      </c>
      <c r="W81" t="n">
        <v>42254.4899902344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53" t="n">
        <v>-0.1</v>
      </c>
      <c r="F82" s="153" t="n">
        <v>0.01</v>
      </c>
      <c r="G82" s="153" t="n">
        <v>-0.05</v>
      </c>
      <c r="H82" s="153" t="n">
        <v>-0.13</v>
      </c>
      <c r="I82" s="153" t="n">
        <v>0.02</v>
      </c>
      <c r="J82" s="153" t="n">
        <v>0</v>
      </c>
      <c r="K82" t="inlineStr">
        <is>
          <t>%%</t>
        </is>
      </c>
      <c r="L82" s="153" t="n">
        <v>0.14</v>
      </c>
      <c r="M82" s="153" t="n">
        <v>0.06</v>
      </c>
      <c r="N82" s="153" t="n">
        <v>0.09</v>
      </c>
      <c r="O82" t="inlineStr">
        <is>
          <t>%%</t>
        </is>
      </c>
      <c r="P82" s="153" t="n">
        <v>-0.09</v>
      </c>
      <c r="Q82" s="153" t="n">
        <v>-0.01</v>
      </c>
      <c r="R82" s="153" t="n">
        <v>-0.36</v>
      </c>
      <c r="S82" s="153" t="n">
        <v>0.23</v>
      </c>
      <c r="T82" s="153" t="n">
        <v>0.44</v>
      </c>
      <c r="U82" s="153" t="n">
        <v>-0.18</v>
      </c>
      <c r="V82" s="153" t="n">
        <v>0.04</v>
      </c>
      <c r="W82" s="153" t="n">
        <v>-0.3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174545.837858319</v>
      </c>
      <c r="F83" t="n">
        <v>168430.466982365</v>
      </c>
      <c r="G83" t="n">
        <v>110076.989868164</v>
      </c>
      <c r="H83" t="n">
        <v>69776.1600341797</v>
      </c>
      <c r="I83" t="n">
        <v>110862.929837704</v>
      </c>
      <c r="J83" t="n">
        <v>49824.1999473572</v>
      </c>
      <c r="K83" t="n">
        <v>0</v>
      </c>
      <c r="L83" t="n">
        <v>515312.640352249</v>
      </c>
      <c r="M83" t="n">
        <v>363102.668174744</v>
      </c>
      <c r="N83" t="n">
        <v>739621.409912109</v>
      </c>
      <c r="O83" t="n">
        <v>0</v>
      </c>
      <c r="P83" t="n">
        <v>70280.61998176581</v>
      </c>
      <c r="Q83" t="n">
        <v>33095.6999359131</v>
      </c>
      <c r="R83" t="n">
        <v>110349.830551147</v>
      </c>
      <c r="S83" t="n">
        <v>316057.345674515</v>
      </c>
      <c r="T83" t="n">
        <v>13691.2200622559</v>
      </c>
      <c r="U83" t="n">
        <v>4557.53001451492</v>
      </c>
      <c r="V83" t="n">
        <v>80589.9703102112</v>
      </c>
      <c r="W83" t="n">
        <v>128368.330337524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63517.8008012772</v>
      </c>
      <c r="F84" t="n">
        <v>102458.009147644</v>
      </c>
      <c r="G84" t="n">
        <v>93243.42097663879</v>
      </c>
      <c r="H84" t="n">
        <v>46744.7901229858</v>
      </c>
      <c r="I84" t="n">
        <v>115943.668945313</v>
      </c>
      <c r="J84" t="n">
        <v>51242.7300033569</v>
      </c>
      <c r="K84" t="n">
        <v>0</v>
      </c>
      <c r="L84" t="n">
        <v>763331.75</v>
      </c>
      <c r="M84" t="n">
        <v>267535.437988281</v>
      </c>
      <c r="N84" t="n">
        <v>690748.660896302</v>
      </c>
      <c r="O84" t="n">
        <v>0</v>
      </c>
      <c r="P84" t="n">
        <v>62115.790512085</v>
      </c>
      <c r="Q84" t="n">
        <v>46364.810092926</v>
      </c>
      <c r="R84" t="n">
        <v>77269.8395175934</v>
      </c>
      <c r="S84" t="n">
        <v>283711.38647461</v>
      </c>
      <c r="T84" t="n">
        <v>20729.4800872803</v>
      </c>
      <c r="U84" t="n">
        <v>3791.61996459961</v>
      </c>
      <c r="V84" t="n">
        <v>64130.0896840096</v>
      </c>
      <c r="W84" t="n">
        <v>89077.4904174805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53" t="n">
        <v>-0.64</v>
      </c>
      <c r="F85" s="153" t="n">
        <v>-0.39</v>
      </c>
      <c r="G85" s="153" t="n">
        <v>-0.15</v>
      </c>
      <c r="H85" s="153" t="n">
        <v>-0.33</v>
      </c>
      <c r="I85" s="153" t="n">
        <v>0.05</v>
      </c>
      <c r="J85" s="153" t="n">
        <v>0.03</v>
      </c>
      <c r="K85" t="inlineStr">
        <is>
          <t>%%</t>
        </is>
      </c>
      <c r="L85" s="153" t="n">
        <v>0.48</v>
      </c>
      <c r="M85" s="153" t="n">
        <v>-0.26</v>
      </c>
      <c r="N85" s="153" t="n">
        <v>-0.07000000000000001</v>
      </c>
      <c r="O85" t="inlineStr">
        <is>
          <t>%%</t>
        </is>
      </c>
      <c r="P85" s="153" t="n">
        <v>-0.12</v>
      </c>
      <c r="Q85" s="153" t="n">
        <v>0.4</v>
      </c>
      <c r="R85" s="153" t="n">
        <v>-0.3</v>
      </c>
      <c r="S85" s="153" t="n">
        <v>-0.1</v>
      </c>
      <c r="T85" s="153" t="n">
        <v>0.51</v>
      </c>
      <c r="U85" s="153" t="n">
        <v>-0.17</v>
      </c>
      <c r="V85" s="153" t="n">
        <v>-0.2</v>
      </c>
      <c r="W85" s="153" t="n">
        <v>-0.31</v>
      </c>
    </row>
    <row r="86">
      <c r="A86" t="inlineStr">
        <is>
          <t>MARRAKECH</t>
        </is>
      </c>
      <c r="B86" t="inlineStr">
        <is>
          <t>CDA MARRAKECH</t>
        </is>
      </c>
      <c r="C86" t="inlineStr">
        <is>
          <t>MUSTAPHA TELJAOUI</t>
        </is>
      </c>
      <c r="D86" t="n">
        <v>2022</v>
      </c>
      <c r="E86" t="n">
        <v>34418.599975586</v>
      </c>
      <c r="F86" t="n">
        <v>101473.629882813</v>
      </c>
      <c r="G86" t="n">
        <v>171301.112337112</v>
      </c>
      <c r="H86" t="n">
        <v>128720.23033905</v>
      </c>
      <c r="I86" t="n">
        <v>183202.911682129</v>
      </c>
      <c r="J86" t="n">
        <v>90653.621459961</v>
      </c>
      <c r="K86" t="n">
        <v>0</v>
      </c>
      <c r="L86" t="n">
        <v>184528.25201416</v>
      </c>
      <c r="M86" t="n">
        <v>132178.467132568</v>
      </c>
      <c r="N86" t="n">
        <v>111394.720169067</v>
      </c>
      <c r="O86" t="n">
        <v>0</v>
      </c>
      <c r="P86" t="n">
        <v>48357.8691501618</v>
      </c>
      <c r="Q86" t="n">
        <v>25746.7503242492</v>
      </c>
      <c r="R86" t="n">
        <v>23126.2200527191</v>
      </c>
      <c r="S86" t="n">
        <v>76808.5402832031</v>
      </c>
      <c r="T86" t="n">
        <v>6335.83002471924</v>
      </c>
      <c r="U86" t="n">
        <v>3840.859998703</v>
      </c>
      <c r="V86" t="n">
        <v>104475.250488281</v>
      </c>
      <c r="W86" t="n">
        <v>167140.419830322</v>
      </c>
    </row>
    <row r="87">
      <c r="A87" t="inlineStr">
        <is>
          <t>MARRAKECH</t>
        </is>
      </c>
      <c r="B87" t="inlineStr">
        <is>
          <t>CDA MARRAKECH</t>
        </is>
      </c>
      <c r="C87" t="inlineStr">
        <is>
          <t>MUSTAPHA TELJAOUI</t>
        </is>
      </c>
      <c r="D87" t="n">
        <v>2022</v>
      </c>
      <c r="E87" t="n">
        <v>794.110001206398</v>
      </c>
      <c r="F87" t="n">
        <v>1848.38005065918</v>
      </c>
      <c r="G87" t="n">
        <v>2967.05000305176</v>
      </c>
      <c r="H87" t="n">
        <v>2164.46001815796</v>
      </c>
      <c r="I87" t="n">
        <v>5159.08001708984</v>
      </c>
      <c r="J87" t="n">
        <v>2377.38000488281</v>
      </c>
      <c r="K87" t="n">
        <v>0</v>
      </c>
      <c r="L87" t="n">
        <v>3118.5899810791</v>
      </c>
      <c r="M87" t="n">
        <v>2150.19004821777</v>
      </c>
      <c r="N87" t="n">
        <v>2567.73995113373</v>
      </c>
      <c r="O87" t="n">
        <v>0</v>
      </c>
      <c r="P87" t="n">
        <v>850.539987564087</v>
      </c>
      <c r="Q87" t="n">
        <v>292.769998073578</v>
      </c>
      <c r="R87" t="n">
        <v>76.6100091934201</v>
      </c>
      <c r="S87" t="n">
        <v>1894.22003173828</v>
      </c>
      <c r="T87" t="n">
        <v>56.5</v>
      </c>
      <c r="U87" t="n">
        <v>90.5</v>
      </c>
      <c r="V87" t="n">
        <v>1003.04001235962</v>
      </c>
      <c r="W87" t="n">
        <v>3381.76995038987</v>
      </c>
    </row>
    <row r="88">
      <c r="A88" t="inlineStr">
        <is>
          <t>MARRAKECH</t>
        </is>
      </c>
      <c r="B88" t="inlineStr">
        <is>
          <t>CDA MARRAKECH</t>
        </is>
      </c>
      <c r="C88" t="inlineStr">
        <is>
          <t>MUSTAPHA TELJAOUI</t>
        </is>
      </c>
      <c r="D88" t="inlineStr">
        <is>
          <t>%</t>
        </is>
      </c>
      <c r="E88" s="153" t="n">
        <v>-0.98</v>
      </c>
      <c r="F88" s="153" t="n">
        <v>-0.98</v>
      </c>
      <c r="G88" s="153" t="n">
        <v>-0.98</v>
      </c>
      <c r="H88" s="153" t="n">
        <v>-0.98</v>
      </c>
      <c r="I88" s="153" t="n">
        <v>-0.97</v>
      </c>
      <c r="J88" s="153" t="n">
        <v>-0.97</v>
      </c>
      <c r="K88" t="inlineStr">
        <is>
          <t>%%</t>
        </is>
      </c>
      <c r="L88" s="153" t="n">
        <v>-0.98</v>
      </c>
      <c r="M88" s="153" t="n">
        <v>-0.98</v>
      </c>
      <c r="N88" s="153" t="n">
        <v>-0.98</v>
      </c>
      <c r="O88" t="inlineStr">
        <is>
          <t>%%</t>
        </is>
      </c>
      <c r="P88" s="153" t="n">
        <v>-0.98</v>
      </c>
      <c r="Q88" s="153" t="n">
        <v>-0.99</v>
      </c>
      <c r="R88" s="153" t="n">
        <v>-1</v>
      </c>
      <c r="S88" s="153" t="n">
        <v>-0.98</v>
      </c>
      <c r="T88" s="153" t="n">
        <v>-0.99</v>
      </c>
      <c r="U88" s="153" t="n">
        <v>-0.98</v>
      </c>
      <c r="V88" s="153" t="n">
        <v>-0.99</v>
      </c>
      <c r="W88" s="153" t="n">
        <v>-0.98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23.5" customWidth="1" style="274" min="1" max="1"/>
    <col width="25.6640625" customWidth="1" style="274" min="2" max="2"/>
    <col width="31.6640625" bestFit="1" customWidth="1" style="274" min="3" max="3"/>
    <col width="5.83203125" bestFit="1" customWidth="1" style="274" min="4" max="4"/>
    <col width="9.1640625" customWidth="1" style="274" min="5" max="5"/>
    <col width="8" customWidth="1" style="274" min="6" max="6"/>
    <col width="7.6640625" customWidth="1" style="274" min="7" max="7"/>
    <col width="8.5" customWidth="1" style="274" min="8" max="8"/>
    <col width="9.83203125" customWidth="1" style="274" min="9" max="9"/>
    <col width="7.83203125" customWidth="1" style="274" min="10" max="10"/>
    <col width="8.1640625" customWidth="1" style="274" min="11" max="11"/>
    <col width="8" customWidth="1" style="274" min="12" max="12"/>
    <col width="8.5" customWidth="1" style="274" min="13" max="13"/>
    <col width="8.83203125" customWidth="1" style="274" min="14" max="14"/>
    <col width="7.33203125" customWidth="1" style="274" min="15" max="15"/>
    <col width="7.6640625" customWidth="1" style="274" min="16" max="16"/>
    <col width="8" customWidth="1" style="274" min="17" max="17"/>
    <col width="7.83203125" customWidth="1" style="274" min="18" max="18"/>
    <col width="8.33203125" customWidth="1" style="274" min="19" max="19"/>
    <col width="8.6640625" customWidth="1" style="274" min="20" max="20"/>
    <col width="7.83203125" customWidth="1" style="274" min="21" max="21"/>
    <col width="8" customWidth="1" style="274" min="22" max="22"/>
    <col width="7.83203125" customWidth="1" style="274" min="23" max="23"/>
    <col hidden="1" width="10" customWidth="1" style="274" min="24" max="24"/>
  </cols>
  <sheetData>
    <row r="1" customFormat="1" s="3">
      <c r="A1" s="13" t="inlineStr">
        <is>
          <t>MADEC</t>
        </is>
      </c>
      <c r="B1" s="14" t="n"/>
      <c r="C1" s="2" t="n"/>
      <c r="D1" s="2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289">
        <f>+TODAY()</f>
        <v/>
      </c>
    </row>
    <row r="2" ht="19" customFormat="1" customHeight="1" s="3">
      <c r="A2" s="16" t="inlineStr">
        <is>
          <t>DIRECTION COMMERCIALE</t>
        </is>
      </c>
      <c r="B2" s="14" t="n"/>
      <c r="C2" s="2" t="n"/>
      <c r="D2" s="2" t="n"/>
      <c r="E2" s="15" t="n"/>
      <c r="F2" s="15" t="n"/>
      <c r="G2" s="15" t="n"/>
      <c r="H2" s="17" t="inlineStr">
        <is>
          <t xml:space="preserve">VENTES EN CA HT DES PRODUITS 20/80 POUR LA STE VMM </t>
        </is>
      </c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</row>
    <row r="3" ht="14.25" customFormat="1" customHeight="1" s="3">
      <c r="A3" s="18" t="n"/>
      <c r="B3" s="14" t="n"/>
      <c r="C3" s="2" t="n"/>
      <c r="D3" s="2" t="n"/>
      <c r="E3" s="15" t="n"/>
      <c r="F3" s="15" t="n"/>
      <c r="G3" s="19" t="n"/>
      <c r="H3" s="19" t="n"/>
      <c r="I3" s="15" t="n"/>
      <c r="J3" s="25" t="inlineStr">
        <is>
          <t>FIN JAN 2022/2022</t>
        </is>
      </c>
      <c r="K3" s="25" t="n"/>
      <c r="L3" s="19" t="n"/>
      <c r="M3" s="19" t="n"/>
      <c r="N3" s="15" t="n"/>
      <c r="O3" s="15" t="n"/>
      <c r="P3" s="15" t="n"/>
      <c r="Q3" s="15" t="n"/>
      <c r="R3" s="20" t="n"/>
      <c r="S3" s="20" t="n"/>
      <c r="T3" s="15" t="n"/>
      <c r="U3" s="15" t="n"/>
      <c r="V3" s="15" t="n"/>
      <c r="W3" s="15" t="n"/>
    </row>
    <row r="4" ht="14" customHeight="1" s="274" thickBot="1">
      <c r="A4" s="21" t="n"/>
      <c r="B4" s="22" t="n"/>
      <c r="C4" s="4" t="n"/>
      <c r="D4" s="4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3" t="n"/>
      <c r="W4" s="23" t="n"/>
    </row>
    <row r="5" ht="14" customHeight="1" s="274">
      <c r="A5" s="250" t="n"/>
      <c r="C5" s="4" t="n"/>
      <c r="D5" s="4" t="n"/>
      <c r="E5" s="28" t="inlineStr">
        <is>
          <t>VINAIGRE</t>
        </is>
      </c>
      <c r="F5" s="290" t="n"/>
      <c r="G5" s="251" t="inlineStr">
        <is>
          <t>CONFITURE</t>
        </is>
      </c>
      <c r="H5" s="288" t="n"/>
      <c r="I5" s="288" t="n"/>
      <c r="J5" s="288" t="n"/>
      <c r="K5" s="288" t="n"/>
      <c r="L5" s="254" t="inlineStr">
        <is>
          <t>MAYONNAISE</t>
        </is>
      </c>
      <c r="M5" s="291" t="n"/>
      <c r="N5" s="291" t="n"/>
      <c r="O5" s="291" t="n"/>
      <c r="P5" s="28" t="inlineStr">
        <is>
          <t>MOUTARDE</t>
        </is>
      </c>
      <c r="Q5" s="288" t="n"/>
      <c r="R5" s="290" t="n"/>
      <c r="S5" s="28" t="inlineStr">
        <is>
          <t>KETCH</t>
        </is>
      </c>
      <c r="T5" s="28" t="inlineStr">
        <is>
          <t>SAUCE PIQUANTE</t>
        </is>
      </c>
      <c r="U5" s="288" t="n"/>
      <c r="V5" s="290" t="n"/>
      <c r="W5" s="28" t="inlineStr">
        <is>
          <t>CNS</t>
        </is>
      </c>
      <c r="X5" s="26" t="n"/>
    </row>
    <row r="6" ht="14" customHeight="1" s="274" thickBot="1">
      <c r="A6" s="21" t="n"/>
      <c r="B6" s="22" t="n"/>
      <c r="C6" s="4" t="n"/>
      <c r="D6" s="4" t="n"/>
      <c r="E6" s="29" t="n">
        <v>20</v>
      </c>
      <c r="F6" s="30" t="n">
        <v>50</v>
      </c>
      <c r="G6" s="31" t="inlineStr">
        <is>
          <t>AB37</t>
        </is>
      </c>
      <c r="H6" s="31" t="inlineStr">
        <is>
          <t>AB72</t>
        </is>
      </c>
      <c r="I6" s="31" t="inlineStr">
        <is>
          <t>FR37</t>
        </is>
      </c>
      <c r="J6" s="31" t="inlineStr">
        <is>
          <t>FR72</t>
        </is>
      </c>
      <c r="K6" s="32" t="inlineStr">
        <is>
          <t>CNF STAR</t>
        </is>
      </c>
      <c r="L6" s="33" t="n">
        <v>10.5</v>
      </c>
      <c r="M6" s="34" t="n">
        <v>21</v>
      </c>
      <c r="N6" s="34" t="inlineStr">
        <is>
          <t>T.B SQ</t>
        </is>
      </c>
      <c r="O6" s="35" t="inlineStr">
        <is>
          <t>Florsol</t>
        </is>
      </c>
      <c r="P6" s="29" t="n">
        <v>10.5</v>
      </c>
      <c r="Q6" s="34" t="n">
        <v>21</v>
      </c>
      <c r="R6" s="30" t="inlineStr">
        <is>
          <t>T.B SQ</t>
        </is>
      </c>
      <c r="S6" s="30" t="inlineStr">
        <is>
          <t>T.B SQ</t>
        </is>
      </c>
      <c r="T6" s="29" t="n">
        <v>10.5</v>
      </c>
      <c r="U6" s="35" t="n">
        <v>21</v>
      </c>
      <c r="V6" s="30" t="n">
        <v>170</v>
      </c>
      <c r="W6" s="292" t="inlineStr">
        <is>
          <t xml:space="preserve"> 1/10</t>
        </is>
      </c>
      <c r="X6" s="24" t="inlineStr">
        <is>
          <t>C.A</t>
        </is>
      </c>
    </row>
    <row r="7" ht="14.25" customHeight="1" s="274" thickBot="1">
      <c r="A7" s="45" t="inlineStr">
        <is>
          <t>AGENCE</t>
        </is>
      </c>
      <c r="B7" s="46" t="inlineStr">
        <is>
          <t>SECTEUR</t>
        </is>
      </c>
      <c r="C7" s="46" t="inlineStr">
        <is>
          <t>REPRESENTANT</t>
        </is>
      </c>
      <c r="D7" s="46" t="inlineStr">
        <is>
          <t>AN.</t>
        </is>
      </c>
      <c r="E7" s="36" t="n">
        <v>501101</v>
      </c>
      <c r="F7" s="37" t="n">
        <v>501102</v>
      </c>
      <c r="G7" s="38" t="n">
        <v>502102</v>
      </c>
      <c r="H7" s="38" t="n">
        <v>502103</v>
      </c>
      <c r="I7" s="38" t="n">
        <v>502118</v>
      </c>
      <c r="J7" s="38" t="n">
        <v>502119</v>
      </c>
      <c r="K7" s="39" t="inlineStr">
        <is>
          <t>5021*</t>
        </is>
      </c>
      <c r="L7" s="40" t="n">
        <v>503101</v>
      </c>
      <c r="M7" s="41" t="n">
        <v>503102</v>
      </c>
      <c r="N7" s="41" t="inlineStr">
        <is>
          <t>5031*</t>
        </is>
      </c>
      <c r="O7" s="42" t="n">
        <v>503133</v>
      </c>
      <c r="P7" s="36" t="n">
        <v>503201</v>
      </c>
      <c r="Q7" s="38" t="n">
        <v>503202</v>
      </c>
      <c r="R7" s="37" t="inlineStr">
        <is>
          <t>5032*</t>
        </is>
      </c>
      <c r="S7" s="43" t="inlineStr">
        <is>
          <t>5034*</t>
        </is>
      </c>
      <c r="T7" s="36" t="n">
        <v>503301</v>
      </c>
      <c r="U7" s="44" t="n">
        <v>503302</v>
      </c>
      <c r="V7" s="37" t="n">
        <v>503303</v>
      </c>
      <c r="W7" s="27" t="n"/>
      <c r="X7" s="27" t="n"/>
    </row>
    <row r="8" ht="12.75" customHeight="1" s="274">
      <c r="A8" s="47" t="inlineStr">
        <is>
          <t>AGADIR</t>
        </is>
      </c>
      <c r="B8" s="7" t="inlineStr">
        <is>
          <t>AGADIR GROS VMM</t>
        </is>
      </c>
      <c r="C8" s="50" t="inlineStr">
        <is>
          <t>057 LAHBI HICHAM</t>
        </is>
      </c>
      <c r="D8" s="5" t="inlineStr">
        <is>
          <t>2022</t>
        </is>
      </c>
      <c r="E8" s="10" t="n">
        <v>289595.738978267</v>
      </c>
      <c r="F8" s="10" t="n">
        <v>172462.070007324</v>
      </c>
      <c r="G8" s="10" t="n">
        <v>29893.9199829102</v>
      </c>
      <c r="H8" s="10" t="n">
        <v>24215.9599609375</v>
      </c>
      <c r="I8" s="10" t="n">
        <v>64019.9104156494</v>
      </c>
      <c r="J8" s="10" t="n">
        <v>19203.5801544189</v>
      </c>
      <c r="K8" s="10" t="n"/>
      <c r="L8" s="10" t="n">
        <v>1112120.67000008</v>
      </c>
      <c r="M8" s="10" t="n">
        <v>522103.946166992</v>
      </c>
      <c r="N8" s="10" t="n">
        <v>2140229.93200684</v>
      </c>
      <c r="O8" s="10" t="n"/>
      <c r="P8" s="10" t="n">
        <v>156397.139648438</v>
      </c>
      <c r="Q8" s="10" t="n">
        <v>57039.4300670624</v>
      </c>
      <c r="R8" s="10" t="n">
        <v>302439.61932373</v>
      </c>
      <c r="S8" s="10" t="n">
        <v>1082461.36706543</v>
      </c>
      <c r="T8" s="10" t="n">
        <v>34864.5</v>
      </c>
      <c r="U8" s="10" t="n">
        <v>14646.4801025391</v>
      </c>
      <c r="V8" s="10" t="n">
        <v>120209.810546875</v>
      </c>
      <c r="W8" s="10" t="n">
        <v>106653.249969482</v>
      </c>
      <c r="X8" s="8" t="n"/>
    </row>
    <row r="9" ht="14" customHeight="1" s="274">
      <c r="A9" s="48" t="inlineStr">
        <is>
          <t>AGADIR</t>
        </is>
      </c>
      <c r="B9" s="9" t="inlineStr">
        <is>
          <t>AGADIR GROS VMM</t>
        </is>
      </c>
      <c r="C9" s="51" t="inlineStr">
        <is>
          <t>057 LAHBI HICHAM</t>
        </is>
      </c>
      <c r="D9" s="1" t="inlineStr">
        <is>
          <t>2023</t>
        </is>
      </c>
      <c r="E9" s="10" t="n">
        <v>82136.1208715439</v>
      </c>
      <c r="F9" s="10" t="n">
        <v>146363.691772461</v>
      </c>
      <c r="G9" s="10" t="n">
        <v>73155.330078125</v>
      </c>
      <c r="H9" s="10" t="n">
        <v>48102.919921875</v>
      </c>
      <c r="I9" s="10" t="n">
        <v>163354.83984375</v>
      </c>
      <c r="J9" s="10" t="n">
        <v>97983.740234375</v>
      </c>
      <c r="K9" s="10" t="n"/>
      <c r="L9" s="10" t="n">
        <v>1676112.82992554</v>
      </c>
      <c r="M9" s="10" t="n">
        <v>848308.51550293</v>
      </c>
      <c r="N9" s="10" t="n">
        <v>2839404.45129395</v>
      </c>
      <c r="O9" s="10" t="n"/>
      <c r="P9" s="10" t="n">
        <v>206285.300857544</v>
      </c>
      <c r="Q9" s="10" t="n">
        <v>104149.930253983</v>
      </c>
      <c r="R9" s="10" t="n">
        <v>395589.381633759</v>
      </c>
      <c r="S9" s="10" t="n">
        <v>1557986.34199524</v>
      </c>
      <c r="T9" s="10" t="n">
        <v>55041.9305467606</v>
      </c>
      <c r="U9" s="10" t="n">
        <v>19993.1700439453</v>
      </c>
      <c r="V9" s="10" t="n">
        <v>140374.639765739</v>
      </c>
      <c r="W9" s="10" t="n">
        <v>144742.389465332</v>
      </c>
      <c r="X9" s="10" t="n"/>
    </row>
    <row r="10" ht="15" customHeight="1" s="274" thickBot="1">
      <c r="A10" s="49" t="inlineStr">
        <is>
          <t>AGADIR</t>
        </is>
      </c>
      <c r="B10" s="11" t="inlineStr">
        <is>
          <t>AGADIR GROS VMM</t>
        </is>
      </c>
      <c r="C10" s="52" t="inlineStr">
        <is>
          <t>057 LAHBI HICHAM</t>
        </is>
      </c>
      <c r="D10" s="6" t="inlineStr">
        <is>
          <t>%</t>
        </is>
      </c>
      <c r="E10" s="12" t="n">
        <v>-0.72</v>
      </c>
      <c r="F10" s="12" t="n">
        <v>-0.15</v>
      </c>
      <c r="G10" s="12" t="n">
        <v>1.45</v>
      </c>
      <c r="H10" s="12" t="n">
        <v>0.99</v>
      </c>
      <c r="I10" s="12" t="n">
        <v>1.55</v>
      </c>
      <c r="J10" s="12" t="n">
        <v>4.1</v>
      </c>
      <c r="K10" s="12" t="inlineStr">
        <is>
          <t>%%</t>
        </is>
      </c>
      <c r="L10" s="12" t="n">
        <v>0.51</v>
      </c>
      <c r="M10" s="12" t="n">
        <v>0.62</v>
      </c>
      <c r="N10" s="12" t="n">
        <v>0.33</v>
      </c>
      <c r="O10" s="12" t="inlineStr">
        <is>
          <t>%%</t>
        </is>
      </c>
      <c r="P10" s="12" t="n">
        <v>0.32</v>
      </c>
      <c r="Q10" s="12" t="n">
        <v>0.83</v>
      </c>
      <c r="R10" s="12" t="n">
        <v>0.31</v>
      </c>
      <c r="S10" s="12" t="n">
        <v>0.44</v>
      </c>
      <c r="T10" s="12" t="n">
        <v>0.58</v>
      </c>
      <c r="U10" s="12" t="n">
        <v>0.37</v>
      </c>
      <c r="V10" s="12" t="n">
        <v>0.17</v>
      </c>
      <c r="W10" s="12" t="n">
        <v>0.36</v>
      </c>
      <c r="X10" s="12" t="n"/>
    </row>
    <row r="11" ht="12.75" customHeight="1" s="274">
      <c r="A11" s="47" t="inlineStr">
        <is>
          <t>AGADIR</t>
        </is>
      </c>
      <c r="B11" s="7" t="inlineStr">
        <is>
          <t>AGADIR GROS SOM</t>
        </is>
      </c>
      <c r="C11" s="50" t="inlineStr">
        <is>
          <t>335 ZERROUKI JAMAL</t>
        </is>
      </c>
      <c r="D11" s="5" t="inlineStr">
        <is>
          <t>2022</t>
        </is>
      </c>
      <c r="E11" s="10" t="n">
        <v>1940</v>
      </c>
      <c r="F11" s="10" t="n">
        <v>1680</v>
      </c>
      <c r="G11" s="10" t="n">
        <v>2970</v>
      </c>
      <c r="H11" s="10" t="n">
        <v>3250</v>
      </c>
      <c r="I11" s="10" t="n">
        <v>3600</v>
      </c>
      <c r="J11" s="10" t="n">
        <v>4400</v>
      </c>
      <c r="K11" s="10" t="n"/>
      <c r="L11" s="10" t="n">
        <v>12745.5</v>
      </c>
      <c r="M11" s="10" t="n">
        <v>20230.6699829102</v>
      </c>
      <c r="N11" s="10" t="n">
        <v>28976.689453125</v>
      </c>
      <c r="O11" s="10" t="n"/>
      <c r="P11" s="10" t="n">
        <v>1328</v>
      </c>
      <c r="Q11" s="10" t="n">
        <v>3316</v>
      </c>
      <c r="R11" s="10" t="n">
        <v>4250</v>
      </c>
      <c r="S11" s="10" t="n">
        <v>10152.76953125</v>
      </c>
      <c r="T11" s="10" t="n">
        <v>55.5</v>
      </c>
      <c r="U11" s="10" t="n">
        <v>88.5</v>
      </c>
      <c r="V11" s="10" t="n">
        <v>86</v>
      </c>
      <c r="W11" s="10" t="n"/>
      <c r="X11" s="8" t="n"/>
    </row>
    <row r="12" ht="14" customHeight="1" s="274">
      <c r="A12" s="48" t="inlineStr">
        <is>
          <t>AGADIR</t>
        </is>
      </c>
      <c r="B12" s="9" t="inlineStr">
        <is>
          <t>AGADIR GROS SOM</t>
        </is>
      </c>
      <c r="C12" s="51" t="inlineStr">
        <is>
          <t>335 ZERROUKI JAMAL</t>
        </is>
      </c>
      <c r="D12" s="1" t="inlineStr">
        <is>
          <t>2023</t>
        </is>
      </c>
      <c r="E12" s="10" t="n">
        <v>1600</v>
      </c>
      <c r="F12" s="10" t="n">
        <v>8985.2001953125</v>
      </c>
      <c r="G12" s="10" t="n">
        <v>2055</v>
      </c>
      <c r="H12" s="10" t="n">
        <v>2485</v>
      </c>
      <c r="I12" s="10" t="n">
        <v>7600</v>
      </c>
      <c r="J12" s="10" t="n">
        <v>11650</v>
      </c>
      <c r="K12" s="10" t="n"/>
      <c r="L12" s="10" t="n">
        <v>33454.5</v>
      </c>
      <c r="M12" s="10" t="n">
        <v>33357.330078125</v>
      </c>
      <c r="N12" s="10" t="n">
        <v>69444.2199707031</v>
      </c>
      <c r="O12" s="10" t="n"/>
      <c r="P12" s="10" t="n">
        <v>3138.5</v>
      </c>
      <c r="Q12" s="10" t="n">
        <v>3023.32995605469</v>
      </c>
      <c r="R12" s="10" t="n">
        <v>18885.1803741455</v>
      </c>
      <c r="S12" s="10" t="n">
        <v>37682.8203125</v>
      </c>
      <c r="T12" s="10" t="n">
        <v>1636.98999023438</v>
      </c>
      <c r="U12" s="10" t="n">
        <v>258</v>
      </c>
      <c r="V12" s="10" t="n">
        <v>4828.49992179871</v>
      </c>
      <c r="W12" s="10" t="n"/>
      <c r="X12" s="10" t="n"/>
    </row>
    <row r="13" ht="15" customHeight="1" s="274" thickBot="1">
      <c r="A13" s="49" t="inlineStr">
        <is>
          <t>AGADIR</t>
        </is>
      </c>
      <c r="B13" s="11" t="inlineStr">
        <is>
          <t>AGADIR GROS SOM</t>
        </is>
      </c>
      <c r="C13" s="52" t="inlineStr">
        <is>
          <t>335 ZERROUKI JAMAL</t>
        </is>
      </c>
      <c r="D13" s="6" t="inlineStr">
        <is>
          <t>%</t>
        </is>
      </c>
      <c r="E13" s="12" t="n">
        <v>-0.18</v>
      </c>
      <c r="F13" s="12" t="n">
        <v>4.35</v>
      </c>
      <c r="G13" s="12" t="n">
        <v>-0.31</v>
      </c>
      <c r="H13" s="12" t="n">
        <v>-0.24</v>
      </c>
      <c r="I13" s="12" t="n">
        <v>1.11</v>
      </c>
      <c r="J13" s="12" t="n">
        <v>1.65</v>
      </c>
      <c r="K13" s="12" t="inlineStr">
        <is>
          <t>%%</t>
        </is>
      </c>
      <c r="L13" s="12" t="n">
        <v>1.62</v>
      </c>
      <c r="M13" s="12" t="n">
        <v>0.65</v>
      </c>
      <c r="N13" s="12" t="n">
        <v>1.4</v>
      </c>
      <c r="O13" s="12" t="inlineStr">
        <is>
          <t>%%</t>
        </is>
      </c>
      <c r="P13" s="12" t="n">
        <v>1.36</v>
      </c>
      <c r="Q13" s="12" t="n">
        <v>-0.09</v>
      </c>
      <c r="R13" s="12" t="n">
        <v>3.44</v>
      </c>
      <c r="S13" s="12" t="n">
        <v>2.71</v>
      </c>
      <c r="T13" s="12" t="inlineStr">
        <is>
          <t>2 850%</t>
        </is>
      </c>
      <c r="U13" s="12" t="n">
        <v>1.92</v>
      </c>
      <c r="V13" s="12" t="inlineStr">
        <is>
          <t>5 515%</t>
        </is>
      </c>
      <c r="W13" s="12" t="inlineStr">
        <is>
          <t>%%</t>
        </is>
      </c>
      <c r="X13" s="12" t="n"/>
    </row>
    <row r="14" ht="12.75" customHeight="1" s="274">
      <c r="A14" s="47" t="inlineStr">
        <is>
          <t>AGADIR</t>
        </is>
      </c>
      <c r="B14" s="7" t="inlineStr">
        <is>
          <t>SAHARA GROS SOM VMM</t>
        </is>
      </c>
      <c r="C14" s="50" t="inlineStr">
        <is>
          <t>420 EL MANSOURI OMAR</t>
        </is>
      </c>
      <c r="D14" s="5" t="inlineStr">
        <is>
          <t>2022</t>
        </is>
      </c>
      <c r="E14" s="10" t="n">
        <v>239808.525390625</v>
      </c>
      <c r="F14" s="10" t="n">
        <v>282220.85546875</v>
      </c>
      <c r="G14" s="10" t="n">
        <v>8838.869995117189</v>
      </c>
      <c r="H14" s="10" t="n">
        <v>10490.3999633789</v>
      </c>
      <c r="I14" s="10" t="n">
        <v>27055.1301269531</v>
      </c>
      <c r="J14" s="10" t="n">
        <v>22814.5999755859</v>
      </c>
      <c r="K14" s="10" t="n"/>
      <c r="L14" s="10" t="n">
        <v>1010934</v>
      </c>
      <c r="M14" s="10" t="n">
        <v>773131.6953125</v>
      </c>
      <c r="N14" s="10" t="n">
        <v>937869.514160156</v>
      </c>
      <c r="O14" s="10" t="n"/>
      <c r="P14" s="10" t="n">
        <v>132631.5</v>
      </c>
      <c r="Q14" s="10" t="n">
        <v>74990.94921875</v>
      </c>
      <c r="R14" s="10" t="n">
        <v>294247.310546875</v>
      </c>
      <c r="S14" s="10" t="n">
        <v>786825.9296875</v>
      </c>
      <c r="T14" s="10" t="n">
        <v>8271</v>
      </c>
      <c r="U14" s="10" t="n">
        <v>12290.830078125</v>
      </c>
      <c r="V14" s="10" t="n">
        <v>197219.478515625</v>
      </c>
      <c r="W14" s="10" t="n">
        <v>180066.640197754</v>
      </c>
      <c r="X14" s="8" t="n"/>
    </row>
    <row r="15" ht="14" customHeight="1" s="274">
      <c r="A15" s="48" t="inlineStr">
        <is>
          <t>AGADIR</t>
        </is>
      </c>
      <c r="B15" s="9" t="inlineStr">
        <is>
          <t>SAHARA GROS SOM VMM</t>
        </is>
      </c>
      <c r="C15" s="51" t="inlineStr">
        <is>
          <t>420 EL MANSOURI OMAR</t>
        </is>
      </c>
      <c r="D15" s="1" t="inlineStr">
        <is>
          <t>2023</t>
        </is>
      </c>
      <c r="E15" s="10" t="n">
        <v>110852.080078125</v>
      </c>
      <c r="F15" s="10" t="n">
        <v>193496.796875</v>
      </c>
      <c r="G15" s="10" t="n">
        <v>42095.75</v>
      </c>
      <c r="H15" s="10" t="n">
        <v>14690</v>
      </c>
      <c r="I15" s="10" t="n">
        <v>70129.5</v>
      </c>
      <c r="J15" s="10" t="n">
        <v>42065</v>
      </c>
      <c r="K15" s="10" t="n"/>
      <c r="L15" s="10" t="n">
        <v>541114.5</v>
      </c>
      <c r="M15" s="10" t="n">
        <v>619436.7109375</v>
      </c>
      <c r="N15" s="10" t="n">
        <v>900876.5625</v>
      </c>
      <c r="O15" s="10" t="n"/>
      <c r="P15" s="10" t="n">
        <v>126905.982269287</v>
      </c>
      <c r="Q15" s="10" t="n">
        <v>56911.169921875</v>
      </c>
      <c r="R15" s="10" t="n">
        <v>198063.577148438</v>
      </c>
      <c r="S15" s="10" t="n">
        <v>756668.05859375</v>
      </c>
      <c r="T15" s="10" t="n">
        <v>4238.32995605469</v>
      </c>
      <c r="U15" s="10" t="n">
        <v>4629.67002868652</v>
      </c>
      <c r="V15" s="10" t="n">
        <v>160203.679765701</v>
      </c>
      <c r="W15" s="10" t="n">
        <v>50714.2801513672</v>
      </c>
      <c r="X15" s="10" t="n"/>
    </row>
    <row r="16" ht="15" customHeight="1" s="274" thickBot="1">
      <c r="A16" s="49" t="inlineStr">
        <is>
          <t>AGADIR</t>
        </is>
      </c>
      <c r="B16" s="11" t="inlineStr">
        <is>
          <t>SAHARA GROS SOM VMM</t>
        </is>
      </c>
      <c r="C16" s="52" t="inlineStr">
        <is>
          <t>420 EL MANSOURI OMAR</t>
        </is>
      </c>
      <c r="D16" s="6" t="inlineStr">
        <is>
          <t>%</t>
        </is>
      </c>
      <c r="E16" s="12" t="n">
        <v>-0.54</v>
      </c>
      <c r="F16" s="12" t="n">
        <v>-0.31</v>
      </c>
      <c r="G16" s="12" t="n">
        <v>3.76</v>
      </c>
      <c r="H16" s="12" t="n">
        <v>0.4</v>
      </c>
      <c r="I16" s="12" t="n">
        <v>1.59</v>
      </c>
      <c r="J16" s="12" t="n">
        <v>0.84</v>
      </c>
      <c r="K16" s="12" t="inlineStr">
        <is>
          <t>%%</t>
        </is>
      </c>
      <c r="L16" s="12" t="n">
        <v>-0.46</v>
      </c>
      <c r="M16" s="12" t="n">
        <v>-0.2</v>
      </c>
      <c r="N16" s="12" t="n">
        <v>-0.04</v>
      </c>
      <c r="O16" s="12" t="inlineStr">
        <is>
          <t>%%</t>
        </is>
      </c>
      <c r="P16" s="12" t="n">
        <v>-0.04</v>
      </c>
      <c r="Q16" s="12" t="n">
        <v>-0.24</v>
      </c>
      <c r="R16" s="12" t="n">
        <v>-0.33</v>
      </c>
      <c r="S16" s="12" t="n">
        <v>-0.04</v>
      </c>
      <c r="T16" s="12" t="n">
        <v>-0.49</v>
      </c>
      <c r="U16" s="12" t="n">
        <v>-0.62</v>
      </c>
      <c r="V16" s="12" t="n">
        <v>-0.19</v>
      </c>
      <c r="W16" s="12" t="n">
        <v>-0.72</v>
      </c>
      <c r="X16" s="12" t="n"/>
    </row>
    <row r="17" ht="12.75" customHeight="1" s="274">
      <c r="A17" s="47" t="inlineStr">
        <is>
          <t>AGADIR</t>
        </is>
      </c>
      <c r="B17" s="7" t="inlineStr">
        <is>
          <t>CPA COMPTOIR AGADIR</t>
        </is>
      </c>
      <c r="C17" s="50" t="inlineStr">
        <is>
          <t>CPA COMPTOIR AGADIR</t>
        </is>
      </c>
      <c r="D17" s="5" t="inlineStr">
        <is>
          <t>2022</t>
        </is>
      </c>
      <c r="E17" s="10" t="n">
        <v>11310.3198102117</v>
      </c>
      <c r="F17" s="10" t="n">
        <v>80399.53041434289</v>
      </c>
      <c r="G17" s="10" t="n">
        <v>892.609999656677</v>
      </c>
      <c r="H17" s="10" t="n">
        <v>859.679974555969</v>
      </c>
      <c r="I17" s="10" t="n">
        <v>978.780022621155</v>
      </c>
      <c r="J17" s="10" t="n">
        <v>1354.92998313904</v>
      </c>
      <c r="K17" s="10" t="n"/>
      <c r="L17" s="10" t="n">
        <v>45123.0906524658</v>
      </c>
      <c r="M17" s="10" t="n">
        <v>48151.5102090836</v>
      </c>
      <c r="N17" s="10" t="n">
        <v>133767.759901524</v>
      </c>
      <c r="O17" s="10" t="n"/>
      <c r="P17" s="10" t="n">
        <v>13470.260242939</v>
      </c>
      <c r="Q17" s="10" t="n">
        <v>25979.1402101517</v>
      </c>
      <c r="R17" s="10" t="n">
        <v>19760.9999599457</v>
      </c>
      <c r="S17" s="10" t="n">
        <v>99498.1099739075</v>
      </c>
      <c r="T17" s="10" t="n">
        <v>4044.29999995232</v>
      </c>
      <c r="U17" s="10" t="n">
        <v>3443.39000034332</v>
      </c>
      <c r="V17" s="10" t="n">
        <v>24872.479801178</v>
      </c>
      <c r="W17" s="10" t="n">
        <v>5965.12001800537</v>
      </c>
      <c r="X17" s="8" t="n"/>
    </row>
    <row r="18" ht="14" customHeight="1" s="274">
      <c r="A18" s="48" t="inlineStr">
        <is>
          <t>AGADIR</t>
        </is>
      </c>
      <c r="B18" s="9" t="inlineStr">
        <is>
          <t>CPA COMPTOIR AGADIR</t>
        </is>
      </c>
      <c r="C18" s="51" t="inlineStr">
        <is>
          <t>CPA COMPTOIR AGADIR</t>
        </is>
      </c>
      <c r="D18" s="1" t="inlineStr">
        <is>
          <t>2023</t>
        </is>
      </c>
      <c r="E18" s="10" t="n">
        <v>44783.5400776863</v>
      </c>
      <c r="F18" s="10" t="n">
        <v>173019.499977827</v>
      </c>
      <c r="G18" s="10" t="n">
        <v>4451.11999940872</v>
      </c>
      <c r="H18" s="10" t="n">
        <v>2541.18000411987</v>
      </c>
      <c r="I18" s="10" t="n">
        <v>9050.649951934811</v>
      </c>
      <c r="J18" s="10" t="n">
        <v>8358.660003662109</v>
      </c>
      <c r="K18" s="10" t="n"/>
      <c r="L18" s="10" t="n">
        <v>301341.420166016</v>
      </c>
      <c r="M18" s="10" t="n">
        <v>230106.785376072</v>
      </c>
      <c r="N18" s="10" t="n">
        <v>230032.493733406</v>
      </c>
      <c r="O18" s="10" t="n"/>
      <c r="P18" s="10" t="n">
        <v>28570.2299022675</v>
      </c>
      <c r="Q18" s="10" t="n">
        <v>70154.2902593613</v>
      </c>
      <c r="R18" s="10" t="n">
        <v>51282.440155983</v>
      </c>
      <c r="S18" s="10" t="n">
        <v>128763.809692383</v>
      </c>
      <c r="T18" s="10" t="n">
        <v>2564.21000480652</v>
      </c>
      <c r="U18" s="10" t="n">
        <v>2694.37994384766</v>
      </c>
      <c r="V18" s="10" t="n">
        <v>43950.5292787552</v>
      </c>
      <c r="W18" s="10" t="n">
        <v>2163.00999259949</v>
      </c>
      <c r="X18" s="10" t="n"/>
    </row>
    <row r="19" ht="15" customHeight="1" s="274" thickBot="1">
      <c r="A19" s="49" t="inlineStr">
        <is>
          <t>AGADIR</t>
        </is>
      </c>
      <c r="B19" s="11" t="inlineStr">
        <is>
          <t>CPA COMPTOIR AGADIR</t>
        </is>
      </c>
      <c r="C19" s="52" t="inlineStr">
        <is>
          <t>CPA COMPTOIR AGADIR</t>
        </is>
      </c>
      <c r="D19" s="6" t="inlineStr">
        <is>
          <t>%</t>
        </is>
      </c>
      <c r="E19" s="12" t="n">
        <v>2.96</v>
      </c>
      <c r="F19" s="12" t="n">
        <v>1.15</v>
      </c>
      <c r="G19" s="12" t="n">
        <v>3.99</v>
      </c>
      <c r="H19" s="12" t="n">
        <v>1.96</v>
      </c>
      <c r="I19" s="12" t="n">
        <v>8.25</v>
      </c>
      <c r="J19" s="12" t="n">
        <v>5.17</v>
      </c>
      <c r="K19" s="12" t="inlineStr">
        <is>
          <t>%%</t>
        </is>
      </c>
      <c r="L19" s="12" t="n">
        <v>5.68</v>
      </c>
      <c r="M19" s="12" t="n">
        <v>3.78</v>
      </c>
      <c r="N19" s="12" t="n">
        <v>0.72</v>
      </c>
      <c r="O19" s="12" t="inlineStr">
        <is>
          <t>%%</t>
        </is>
      </c>
      <c r="P19" s="12" t="n">
        <v>1.12</v>
      </c>
      <c r="Q19" s="12" t="n">
        <v>1.7</v>
      </c>
      <c r="R19" s="12" t="n">
        <v>1.6</v>
      </c>
      <c r="S19" s="12" t="n">
        <v>0.29</v>
      </c>
      <c r="T19" s="12" t="n">
        <v>-0.37</v>
      </c>
      <c r="U19" s="12" t="n">
        <v>-0.22</v>
      </c>
      <c r="V19" s="12" t="n">
        <v>0.77</v>
      </c>
      <c r="W19" s="12" t="n">
        <v>-0.64</v>
      </c>
      <c r="X19" s="12" t="n"/>
    </row>
    <row r="20" ht="12.75" customHeight="1" s="274">
      <c r="A20" s="47" t="inlineStr">
        <is>
          <t>AGADIR</t>
        </is>
      </c>
      <c r="B20" s="7" t="inlineStr">
        <is>
          <t>INZEGANE SOM</t>
        </is>
      </c>
      <c r="C20" s="50" t="inlineStr">
        <is>
          <t>K92 DARKAOUI MOHAMED</t>
        </is>
      </c>
      <c r="D20" s="5" t="inlineStr">
        <is>
          <t>2022</t>
        </is>
      </c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8" t="n"/>
    </row>
    <row r="21" ht="14" customHeight="1" s="274">
      <c r="A21" s="48" t="inlineStr">
        <is>
          <t>AGADIR</t>
        </is>
      </c>
      <c r="B21" s="9" t="inlineStr">
        <is>
          <t>INZEGANE SOM</t>
        </is>
      </c>
      <c r="C21" s="51" t="inlineStr">
        <is>
          <t>E14 BOUMDIANE MOHAMED</t>
        </is>
      </c>
      <c r="D21" s="1" t="inlineStr">
        <is>
          <t>2023</t>
        </is>
      </c>
      <c r="E21" s="10" t="n"/>
      <c r="F21" s="10" t="n"/>
      <c r="G21" s="10" t="n"/>
      <c r="H21" s="10" t="n"/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</row>
    <row r="22" ht="15" customHeight="1" s="274" thickBot="1">
      <c r="A22" s="49" t="inlineStr">
        <is>
          <t>AGADIR</t>
        </is>
      </c>
      <c r="B22" s="11" t="inlineStr">
        <is>
          <t>INZEGANE SOM</t>
        </is>
      </c>
      <c r="C22" s="52" t="inlineStr">
        <is>
          <t>E14 BOUMDIANE MOHAMED</t>
        </is>
      </c>
      <c r="D22" s="6" t="inlineStr">
        <is>
          <t>%</t>
        </is>
      </c>
      <c r="E22" s="12" t="inlineStr">
        <is>
          <t>%%</t>
        </is>
      </c>
      <c r="F22" s="12" t="inlineStr">
        <is>
          <t>%%</t>
        </is>
      </c>
      <c r="G22" s="12" t="inlineStr">
        <is>
          <t>%%</t>
        </is>
      </c>
      <c r="H22" s="12" t="inlineStr">
        <is>
          <t>%%</t>
        </is>
      </c>
      <c r="I22" s="12" t="inlineStr">
        <is>
          <t>%%</t>
        </is>
      </c>
      <c r="J22" s="12" t="inlineStr">
        <is>
          <t>%%</t>
        </is>
      </c>
      <c r="K22" s="12" t="inlineStr">
        <is>
          <t>%%</t>
        </is>
      </c>
      <c r="L22" s="12" t="inlineStr">
        <is>
          <t>%%</t>
        </is>
      </c>
      <c r="M22" s="12" t="inlineStr">
        <is>
          <t>%%</t>
        </is>
      </c>
      <c r="N22" s="12" t="inlineStr">
        <is>
          <t>%%</t>
        </is>
      </c>
      <c r="O22" s="12" t="inlineStr">
        <is>
          <t>%%</t>
        </is>
      </c>
      <c r="P22" s="12" t="inlineStr">
        <is>
          <t>%%</t>
        </is>
      </c>
      <c r="Q22" s="12" t="inlineStr">
        <is>
          <t>%%</t>
        </is>
      </c>
      <c r="R22" s="12" t="inlineStr">
        <is>
          <t>%%</t>
        </is>
      </c>
      <c r="S22" s="12" t="inlineStr">
        <is>
          <t>%%</t>
        </is>
      </c>
      <c r="T22" s="12" t="inlineStr">
        <is>
          <t>%%</t>
        </is>
      </c>
      <c r="U22" s="12" t="inlineStr">
        <is>
          <t>%%</t>
        </is>
      </c>
      <c r="V22" s="12" t="inlineStr">
        <is>
          <t>%%</t>
        </is>
      </c>
      <c r="W22" s="12" t="inlineStr">
        <is>
          <t>%%</t>
        </is>
      </c>
      <c r="X22" s="12" t="n"/>
    </row>
    <row r="23" ht="12.75" customHeight="1" s="274">
      <c r="A23" s="47" t="inlineStr">
        <is>
          <t>AGADIR</t>
        </is>
      </c>
      <c r="B23" s="7" t="inlineStr">
        <is>
          <t>INZEGANE VMM</t>
        </is>
      </c>
      <c r="C23" s="50" t="inlineStr">
        <is>
          <t>K91 BAIZ MOHAMED</t>
        </is>
      </c>
      <c r="D23" s="5" t="inlineStr">
        <is>
          <t>2022</t>
        </is>
      </c>
      <c r="E23" s="10" t="n">
        <v>13756.3299560547</v>
      </c>
      <c r="F23" s="10" t="n">
        <v>18498.3598632813</v>
      </c>
      <c r="G23" s="10" t="n">
        <v>35121.0495605469</v>
      </c>
      <c r="H23" s="10" t="n">
        <v>7011.08996582031</v>
      </c>
      <c r="I23" s="10" t="n">
        <v>37918.3894042969</v>
      </c>
      <c r="J23" s="10" t="n">
        <v>5832.62004089355</v>
      </c>
      <c r="K23" s="10" t="n"/>
      <c r="L23" s="10" t="n">
        <v>64101.25</v>
      </c>
      <c r="M23" s="10" t="n">
        <v>27029.2595214844</v>
      </c>
      <c r="N23" s="10" t="n">
        <v>76264.6310958862</v>
      </c>
      <c r="O23" s="10" t="n"/>
      <c r="P23" s="10" t="n">
        <v>13504.8500366211</v>
      </c>
      <c r="Q23" s="10" t="n">
        <v>2904.49995732307</v>
      </c>
      <c r="R23" s="164" t="n">
        <v>8473.340036621321</v>
      </c>
      <c r="S23" s="10" t="n">
        <v>37635.7897949219</v>
      </c>
      <c r="T23" s="10" t="n">
        <v>5278.09996032715</v>
      </c>
      <c r="U23" s="10" t="n">
        <v>377.090008735657</v>
      </c>
      <c r="V23" s="10" t="n">
        <v>7353.16003417969</v>
      </c>
      <c r="W23" s="10" t="n">
        <v>70398.82965087891</v>
      </c>
      <c r="X23" s="8" t="n"/>
    </row>
    <row r="24" ht="14" customHeight="1" s="274">
      <c r="A24" s="48" t="inlineStr">
        <is>
          <t>AGADIR</t>
        </is>
      </c>
      <c r="B24" s="9" t="inlineStr">
        <is>
          <t>INZEGANE VMM</t>
        </is>
      </c>
      <c r="C24" s="51" t="inlineStr">
        <is>
          <t>K91 BAIZ MOHAMED</t>
        </is>
      </c>
      <c r="D24" s="1" t="inlineStr">
        <is>
          <t>2023</t>
        </is>
      </c>
      <c r="E24" s="10" t="n">
        <v>12709.5396728516</v>
      </c>
      <c r="F24" s="10" t="n">
        <v>19955.4700927734</v>
      </c>
      <c r="G24" s="10" t="n">
        <v>47940.4594726563</v>
      </c>
      <c r="H24" s="10" t="n">
        <v>14350.25</v>
      </c>
      <c r="I24" s="10" t="n">
        <v>56907.359375</v>
      </c>
      <c r="J24" s="10" t="n">
        <v>12814.9299316406</v>
      </c>
      <c r="K24" s="10" t="n"/>
      <c r="L24" s="10" t="n">
        <v>69193.25</v>
      </c>
      <c r="M24" s="10" t="n">
        <v>42712.9096679688</v>
      </c>
      <c r="N24" s="10" t="n">
        <v>107213.388671875</v>
      </c>
      <c r="O24" s="10" t="n"/>
      <c r="P24" s="10" t="n">
        <v>15262.2999267578</v>
      </c>
      <c r="Q24" s="10" t="n">
        <v>2753.51000976563</v>
      </c>
      <c r="R24" s="164" t="n">
        <v>10895.9200000763</v>
      </c>
      <c r="S24" s="10" t="n">
        <v>33226.9001464844</v>
      </c>
      <c r="T24" s="10" t="n">
        <v>6053.89001083374</v>
      </c>
      <c r="U24" s="10" t="n">
        <v>527.9000053405759</v>
      </c>
      <c r="V24" s="10" t="n">
        <v>10128.3899536133</v>
      </c>
      <c r="W24" s="10" t="n">
        <v>41390.4103393555</v>
      </c>
      <c r="X24" s="10" t="n"/>
    </row>
    <row r="25" ht="15" customHeight="1" s="274" thickBot="1">
      <c r="A25" s="49" t="inlineStr">
        <is>
          <t>AGADIR</t>
        </is>
      </c>
      <c r="B25" s="11" t="inlineStr">
        <is>
          <t>INZEGANE VMM</t>
        </is>
      </c>
      <c r="C25" s="52" t="inlineStr">
        <is>
          <t>K91 BAIZ MOHAMED</t>
        </is>
      </c>
      <c r="D25" s="6" t="inlineStr">
        <is>
          <t>%</t>
        </is>
      </c>
      <c r="E25" s="12" t="n">
        <v>-0.08</v>
      </c>
      <c r="F25" s="12" t="n">
        <v>0.08</v>
      </c>
      <c r="G25" s="12" t="n">
        <v>0.37</v>
      </c>
      <c r="H25" s="12" t="n">
        <v>1.05</v>
      </c>
      <c r="I25" s="12" t="n">
        <v>0.5</v>
      </c>
      <c r="J25" s="12" t="n">
        <v>1.2</v>
      </c>
      <c r="K25" s="12" t="inlineStr">
        <is>
          <t>%%</t>
        </is>
      </c>
      <c r="L25" s="12" t="n">
        <v>0.08</v>
      </c>
      <c r="M25" s="12" t="n">
        <v>0.58</v>
      </c>
      <c r="N25" s="12" t="n">
        <v>0.41</v>
      </c>
      <c r="O25" s="12" t="inlineStr">
        <is>
          <t>%%</t>
        </is>
      </c>
      <c r="P25" s="12" t="n">
        <v>0.13</v>
      </c>
      <c r="Q25" s="12" t="n">
        <v>-0.05</v>
      </c>
      <c r="R25" s="12" t="n">
        <v>0.29</v>
      </c>
      <c r="S25" s="12" t="n">
        <v>-0.12</v>
      </c>
      <c r="T25" s="12" t="n">
        <v>0.15</v>
      </c>
      <c r="U25" s="12" t="n">
        <v>0.4</v>
      </c>
      <c r="V25" s="12" t="n">
        <v>0.38</v>
      </c>
      <c r="W25" s="12" t="n">
        <v>-0.41</v>
      </c>
      <c r="X25" s="12" t="n"/>
    </row>
    <row r="26" ht="12.75" customHeight="1" s="274">
      <c r="A26" s="47" t="inlineStr">
        <is>
          <t>AGADIR</t>
        </is>
      </c>
      <c r="B26" s="7" t="inlineStr">
        <is>
          <t>AIT MELLOUL SOM</t>
        </is>
      </c>
      <c r="C26" s="50" t="inlineStr">
        <is>
          <t>F78 GHOUSMI MOURAD</t>
        </is>
      </c>
      <c r="D26" s="5" t="inlineStr">
        <is>
          <t>2022</t>
        </is>
      </c>
      <c r="E26" s="10" t="n">
        <v>1391.92999649048</v>
      </c>
      <c r="F26" s="10" t="n">
        <v>1556.29996490479</v>
      </c>
      <c r="G26" s="10" t="n">
        <v>956.199996948242</v>
      </c>
      <c r="H26" s="10" t="n">
        <v>420.75</v>
      </c>
      <c r="I26" s="10" t="n">
        <v>1857.29998779297</v>
      </c>
      <c r="J26" s="10" t="n">
        <v>515.25</v>
      </c>
      <c r="K26" s="10" t="n"/>
      <c r="L26" s="10" t="n">
        <v>1306.25</v>
      </c>
      <c r="M26" s="10" t="n">
        <v>215.830001831055</v>
      </c>
      <c r="N26" s="10" t="n">
        <v>2278.22999572754</v>
      </c>
      <c r="O26" s="10" t="n"/>
      <c r="P26" s="10" t="n">
        <v>141.379998922348</v>
      </c>
      <c r="Q26" s="10" t="n">
        <v>-30.1599979400635</v>
      </c>
      <c r="R26" s="164" t="n">
        <v>106.740005493164</v>
      </c>
      <c r="S26" s="10" t="n">
        <v>1126.21997070313</v>
      </c>
      <c r="T26" s="10" t="n">
        <v>310.75</v>
      </c>
      <c r="U26" s="10" t="n"/>
      <c r="V26" s="10" t="n">
        <v>784.329977989197</v>
      </c>
      <c r="W26" s="10" t="n">
        <v>843.190002441406</v>
      </c>
      <c r="X26" s="8" t="n"/>
    </row>
    <row r="27" ht="14" customHeight="1" s="274">
      <c r="A27" s="48" t="inlineStr">
        <is>
          <t>AGADIR</t>
        </is>
      </c>
      <c r="B27" s="9" t="inlineStr">
        <is>
          <t>AIT MELLOUL SOM</t>
        </is>
      </c>
      <c r="C27" s="51" t="inlineStr">
        <is>
          <t>F78 GHOUSMI MOURAD</t>
        </is>
      </c>
      <c r="D27" s="1" t="inlineStr">
        <is>
          <t>2023</t>
        </is>
      </c>
      <c r="E27" s="10" t="n">
        <v>2058.03993415833</v>
      </c>
      <c r="F27" s="10" t="n">
        <v>3218.47010803223</v>
      </c>
      <c r="G27" s="10" t="n">
        <v>5658.22008514404</v>
      </c>
      <c r="H27" s="10" t="n">
        <v>3206.70007324219</v>
      </c>
      <c r="I27" s="10" t="n">
        <v>6749.34008789063</v>
      </c>
      <c r="J27" s="10" t="n">
        <v>3991.55000305176</v>
      </c>
      <c r="K27" s="10" t="n"/>
      <c r="L27" s="10" t="n">
        <v>20263.5</v>
      </c>
      <c r="M27" s="10" t="n">
        <v>12117.669921875</v>
      </c>
      <c r="N27" s="10" t="n">
        <v>36344.08984375</v>
      </c>
      <c r="O27" s="10" t="n"/>
      <c r="P27" s="10" t="n">
        <v>4450.35008239746</v>
      </c>
      <c r="Q27" s="10" t="n">
        <v>1919.19994544983</v>
      </c>
      <c r="R27" s="164" t="n">
        <v>1604.04996490479</v>
      </c>
      <c r="S27" s="10" t="n">
        <v>12494.2500610352</v>
      </c>
      <c r="T27" s="10" t="n">
        <v>2050.23999023438</v>
      </c>
      <c r="U27" s="10" t="n">
        <v>746.609992980957</v>
      </c>
      <c r="V27" s="10" t="n">
        <v>3024.21005249023</v>
      </c>
      <c r="W27" s="10" t="n">
        <v>8557.34985351563</v>
      </c>
      <c r="X27" s="10" t="n"/>
    </row>
    <row r="28" ht="15" customHeight="1" s="274" thickBot="1">
      <c r="A28" s="49" t="inlineStr">
        <is>
          <t>AGADIR</t>
        </is>
      </c>
      <c r="B28" s="11" t="inlineStr">
        <is>
          <t>AIT MELLOUL SOM</t>
        </is>
      </c>
      <c r="C28" s="52" t="inlineStr">
        <is>
          <t>F78 GHOUSMI MOURAD</t>
        </is>
      </c>
      <c r="D28" s="6" t="inlineStr">
        <is>
          <t>%</t>
        </is>
      </c>
      <c r="E28" s="12" t="n">
        <v>0.48</v>
      </c>
      <c r="F28" s="12" t="n">
        <v>1.07</v>
      </c>
      <c r="G28" s="12" t="n">
        <v>4.92</v>
      </c>
      <c r="H28" s="12" t="n">
        <v>6.62</v>
      </c>
      <c r="I28" s="12" t="n">
        <v>2.63</v>
      </c>
      <c r="J28" s="12" t="n">
        <v>6.75</v>
      </c>
      <c r="K28" s="12" t="inlineStr">
        <is>
          <t>%%</t>
        </is>
      </c>
      <c r="L28" s="12" t="inlineStr">
        <is>
          <t>1 451%</t>
        </is>
      </c>
      <c r="M28" s="12" t="inlineStr">
        <is>
          <t>5 514%</t>
        </is>
      </c>
      <c r="N28" s="12" t="inlineStr">
        <is>
          <t>1 495%</t>
        </is>
      </c>
      <c r="O28" s="12" t="inlineStr">
        <is>
          <t>%%</t>
        </is>
      </c>
      <c r="P28" s="12" t="inlineStr">
        <is>
          <t>3 048%</t>
        </is>
      </c>
      <c r="Q28" s="12" t="inlineStr">
        <is>
          <t>-6 463%</t>
        </is>
      </c>
      <c r="R28" s="12" t="inlineStr">
        <is>
          <t>1 403%</t>
        </is>
      </c>
      <c r="S28" s="12" t="inlineStr">
        <is>
          <t>1 009%</t>
        </is>
      </c>
      <c r="T28" s="12" t="n">
        <v>5.6</v>
      </c>
      <c r="U28" s="12" t="inlineStr">
        <is>
          <t>%%</t>
        </is>
      </c>
      <c r="V28" s="12" t="n">
        <v>2.86</v>
      </c>
      <c r="W28" s="12" t="n">
        <v>9.15</v>
      </c>
      <c r="X28" s="12" t="n"/>
    </row>
    <row r="29" ht="12.75" customHeight="1" s="274">
      <c r="A29" s="47" t="inlineStr">
        <is>
          <t>AGADIR</t>
        </is>
      </c>
      <c r="B29" s="7" t="inlineStr">
        <is>
          <t>AIT MELLOUL VMM</t>
        </is>
      </c>
      <c r="C29" s="50" t="inlineStr">
        <is>
          <t>K81 AISSI SAMIR</t>
        </is>
      </c>
      <c r="D29" s="5" t="inlineStr">
        <is>
          <t>2022</t>
        </is>
      </c>
      <c r="E29" s="10" t="n">
        <v>10756.1799926758</v>
      </c>
      <c r="F29" s="10" t="n">
        <v>15004.7901611328</v>
      </c>
      <c r="G29" s="10" t="n">
        <v>27297.7004394531</v>
      </c>
      <c r="H29" s="10" t="n">
        <v>12950.9299316406</v>
      </c>
      <c r="I29" s="10" t="n">
        <v>44800.9897460938</v>
      </c>
      <c r="J29" s="10" t="n">
        <v>16307.6600341797</v>
      </c>
      <c r="K29" s="10" t="n"/>
      <c r="L29" s="10" t="n">
        <v>74522.75</v>
      </c>
      <c r="M29" s="10" t="n">
        <v>34259.5700683594</v>
      </c>
      <c r="N29" s="10" t="n">
        <v>114415.018554688</v>
      </c>
      <c r="O29" s="10" t="n"/>
      <c r="P29" s="10" t="n">
        <v>16698.0502929688</v>
      </c>
      <c r="Q29" s="10" t="n">
        <v>4734.69000434875</v>
      </c>
      <c r="R29" s="10" t="n">
        <v>12402.4999771118</v>
      </c>
      <c r="S29" s="10" t="n">
        <v>59902.9610137939</v>
      </c>
      <c r="T29" s="10" t="n">
        <v>6737.63006591797</v>
      </c>
      <c r="U29" s="10" t="n">
        <v>633.5</v>
      </c>
      <c r="V29" s="10" t="n">
        <v>9464.86010742188</v>
      </c>
      <c r="W29" s="10" t="n">
        <v>71367.1691055298</v>
      </c>
      <c r="X29" s="8" t="n"/>
    </row>
    <row r="30" ht="14" customHeight="1" s="274">
      <c r="A30" s="48" t="inlineStr">
        <is>
          <t>AGADIR</t>
        </is>
      </c>
      <c r="B30" s="9" t="inlineStr">
        <is>
          <t>AIT MELLOUL VMM</t>
        </is>
      </c>
      <c r="C30" s="51" t="inlineStr">
        <is>
          <t>E60 BOUALLALI FARID</t>
        </is>
      </c>
      <c r="D30" s="1" t="inlineStr">
        <is>
          <t>2023</t>
        </is>
      </c>
      <c r="E30" s="10" t="n">
        <v>8285.720026016241</v>
      </c>
      <c r="F30" s="10" t="n">
        <v>15672.950214386</v>
      </c>
      <c r="G30" s="10" t="n">
        <v>29042.4301757813</v>
      </c>
      <c r="H30" s="10" t="n">
        <v>15897.4799804688</v>
      </c>
      <c r="I30" s="10" t="n">
        <v>41049.4301757813</v>
      </c>
      <c r="J30" s="10" t="n">
        <v>19777.0598144531</v>
      </c>
      <c r="K30" s="10" t="n"/>
      <c r="L30" s="10" t="n">
        <v>57598.5</v>
      </c>
      <c r="M30" s="10" t="n">
        <v>32452.4194335938</v>
      </c>
      <c r="N30" s="10" t="n">
        <v>97476.56149291989</v>
      </c>
      <c r="O30" s="10" t="n"/>
      <c r="P30" s="10" t="n">
        <v>11363.3197784424</v>
      </c>
      <c r="Q30" s="10" t="n">
        <v>4274.59001350403</v>
      </c>
      <c r="R30" s="10" t="n">
        <v>9737.050109863279</v>
      </c>
      <c r="S30" s="10" t="n">
        <v>43653.5703125</v>
      </c>
      <c r="T30" s="10" t="n">
        <v>5747.40002441406</v>
      </c>
      <c r="U30" s="10" t="n">
        <v>1221.72998046875</v>
      </c>
      <c r="V30" s="10" t="n">
        <v>9374.19995117188</v>
      </c>
      <c r="W30" s="10" t="n">
        <v>34197.0199584961</v>
      </c>
      <c r="X30" s="10" t="n"/>
    </row>
    <row r="31" ht="15" customHeight="1" s="274" thickBot="1">
      <c r="A31" s="49" t="inlineStr">
        <is>
          <t>AGADIR</t>
        </is>
      </c>
      <c r="B31" s="11" t="inlineStr">
        <is>
          <t>AIT MELLOUL VMM</t>
        </is>
      </c>
      <c r="C31" s="52" t="inlineStr">
        <is>
          <t>E60 BOUALLALI FARID</t>
        </is>
      </c>
      <c r="D31" s="6" t="inlineStr">
        <is>
          <t>%</t>
        </is>
      </c>
      <c r="E31" s="12" t="n">
        <v>-0.23</v>
      </c>
      <c r="F31" s="12" t="n">
        <v>0.04</v>
      </c>
      <c r="G31" s="12" t="n">
        <v>0.06</v>
      </c>
      <c r="H31" s="12" t="n">
        <v>0.23</v>
      </c>
      <c r="I31" s="12" t="n">
        <v>-0.08</v>
      </c>
      <c r="J31" s="12" t="n">
        <v>0.21</v>
      </c>
      <c r="K31" s="12" t="inlineStr">
        <is>
          <t>%%</t>
        </is>
      </c>
      <c r="L31" s="12" t="n">
        <v>-0.23</v>
      </c>
      <c r="M31" s="12" t="n">
        <v>-0.05</v>
      </c>
      <c r="N31" s="12" t="n">
        <v>-0.15</v>
      </c>
      <c r="O31" s="12" t="inlineStr">
        <is>
          <t>%%</t>
        </is>
      </c>
      <c r="P31" s="12" t="n">
        <v>-0.32</v>
      </c>
      <c r="Q31" s="12" t="n">
        <v>-0.1</v>
      </c>
      <c r="R31" s="12" t="n">
        <v>-0.21</v>
      </c>
      <c r="S31" s="12" t="n">
        <v>-0.27</v>
      </c>
      <c r="T31" s="12" t="n">
        <v>-0.15</v>
      </c>
      <c r="U31" s="12" t="n">
        <v>0.93</v>
      </c>
      <c r="V31" s="12" t="n">
        <v>-0.01</v>
      </c>
      <c r="W31" s="12" t="n">
        <v>-0.52</v>
      </c>
      <c r="X31" s="12" t="n"/>
    </row>
    <row r="32" ht="12.75" customHeight="1" s="274">
      <c r="A32" s="47" t="inlineStr">
        <is>
          <t>AGADIR</t>
        </is>
      </c>
      <c r="B32" s="7" t="inlineStr">
        <is>
          <t>AGADIR EXTERIEUR SOM VMM</t>
        </is>
      </c>
      <c r="C32" s="50" t="inlineStr">
        <is>
          <t>T89 AKNOUN MOHAMED</t>
        </is>
      </c>
      <c r="D32" s="5" t="inlineStr">
        <is>
          <t>2022</t>
        </is>
      </c>
      <c r="E32" s="10" t="n">
        <v>4619.16003417969</v>
      </c>
      <c r="F32" s="10" t="n">
        <v>7204.70999145508</v>
      </c>
      <c r="G32" s="10" t="n">
        <v>15396.5199279785</v>
      </c>
      <c r="H32" s="10" t="n">
        <v>9497.36010742188</v>
      </c>
      <c r="I32" s="10" t="n">
        <v>26349.0499267578</v>
      </c>
      <c r="J32" s="10" t="n">
        <v>13024.9699401855</v>
      </c>
      <c r="K32" s="10" t="n"/>
      <c r="L32" s="10" t="n">
        <v>24334.25</v>
      </c>
      <c r="M32" s="10" t="n">
        <v>15132.1301879883</v>
      </c>
      <c r="N32" s="10" t="n">
        <v>62977.6005859375</v>
      </c>
      <c r="O32" s="10" t="n"/>
      <c r="P32" s="10" t="n">
        <v>6506.59998321533</v>
      </c>
      <c r="Q32" s="10" t="n">
        <v>2365.38999938965</v>
      </c>
      <c r="R32" s="10" t="n">
        <v>7620.04008483887</v>
      </c>
      <c r="S32" s="10" t="n">
        <v>33974.9907226563</v>
      </c>
      <c r="T32" s="10" t="n">
        <v>4440.10003662109</v>
      </c>
      <c r="U32" s="10" t="n">
        <v>497.71999168396</v>
      </c>
      <c r="V32" s="10" t="n">
        <v>5399.72003173828</v>
      </c>
      <c r="W32" s="10" t="n">
        <v>31749.8700561523</v>
      </c>
      <c r="X32" s="8" t="n"/>
    </row>
    <row r="33" ht="14" customHeight="1" s="274">
      <c r="A33" s="48" t="inlineStr">
        <is>
          <t>AGADIR</t>
        </is>
      </c>
      <c r="B33" s="9" t="inlineStr">
        <is>
          <t>AGADIR EXTERIEUR SOM VMM</t>
        </is>
      </c>
      <c r="C33" s="51" t="inlineStr">
        <is>
          <t>T89 AKNOUN MOHAMED</t>
        </is>
      </c>
      <c r="D33" s="1" t="inlineStr">
        <is>
          <t>2023</t>
        </is>
      </c>
      <c r="E33" s="10" t="n">
        <v>3502.43997192383</v>
      </c>
      <c r="F33" s="10" t="n">
        <v>6353.76007080078</v>
      </c>
      <c r="G33" s="10" t="n">
        <v>20666.4201660156</v>
      </c>
      <c r="H33" s="10" t="n">
        <v>14621.5697631836</v>
      </c>
      <c r="I33" s="10" t="n">
        <v>23287.5296630859</v>
      </c>
      <c r="J33" s="10" t="n">
        <v>16872.9001464844</v>
      </c>
      <c r="K33" s="10" t="n"/>
      <c r="L33" s="10" t="n">
        <v>26832.75</v>
      </c>
      <c r="M33" s="10" t="n">
        <v>17745.5202636719</v>
      </c>
      <c r="N33" s="10" t="n">
        <v>71326.35986328129</v>
      </c>
      <c r="O33" s="10" t="n"/>
      <c r="P33" s="10" t="n">
        <v>6927.47004699707</v>
      </c>
      <c r="Q33" s="10" t="n">
        <v>3074.17995452881</v>
      </c>
      <c r="R33" s="10" t="n">
        <v>13584.0599365234</v>
      </c>
      <c r="S33" s="10" t="n">
        <v>35465.0799560547</v>
      </c>
      <c r="T33" s="10" t="n">
        <v>3170.76000213623</v>
      </c>
      <c r="U33" s="10" t="n">
        <v>972.790006637573</v>
      </c>
      <c r="V33" s="10" t="n">
        <v>6560.81997680664</v>
      </c>
      <c r="W33" s="10" t="n">
        <v>31413.2699279785</v>
      </c>
      <c r="X33" s="10" t="n"/>
    </row>
    <row r="34" ht="15" customHeight="1" s="274" thickBot="1">
      <c r="A34" s="49" t="inlineStr">
        <is>
          <t>AGADIR</t>
        </is>
      </c>
      <c r="B34" s="11" t="inlineStr">
        <is>
          <t>AGADIR EXTERIEUR SOM VMM</t>
        </is>
      </c>
      <c r="C34" s="52" t="inlineStr">
        <is>
          <t>T89 AKNOUN MOHAMED</t>
        </is>
      </c>
      <c r="D34" s="6" t="inlineStr">
        <is>
          <t>%</t>
        </is>
      </c>
      <c r="E34" s="12" t="n">
        <v>-0.24</v>
      </c>
      <c r="F34" s="12" t="n">
        <v>-0.12</v>
      </c>
      <c r="G34" s="12" t="n">
        <v>0.34</v>
      </c>
      <c r="H34" s="12" t="n">
        <v>0.54</v>
      </c>
      <c r="I34" s="12" t="n">
        <v>-0.12</v>
      </c>
      <c r="J34" s="12" t="n">
        <v>0.3</v>
      </c>
      <c r="K34" s="12" t="inlineStr">
        <is>
          <t>%%</t>
        </is>
      </c>
      <c r="L34" s="12" t="n">
        <v>0.1</v>
      </c>
      <c r="M34" s="12" t="n">
        <v>0.17</v>
      </c>
      <c r="N34" s="12" t="n">
        <v>0.13</v>
      </c>
      <c r="O34" s="12" t="inlineStr">
        <is>
          <t>%%</t>
        </is>
      </c>
      <c r="P34" s="12" t="n">
        <v>0.06</v>
      </c>
      <c r="Q34" s="12" t="n">
        <v>0.3</v>
      </c>
      <c r="R34" s="12" t="n">
        <v>0.78</v>
      </c>
      <c r="S34" s="12" t="n">
        <v>0.04</v>
      </c>
      <c r="T34" s="12" t="n">
        <v>-0.29</v>
      </c>
      <c r="U34" s="12" t="n">
        <v>0.95</v>
      </c>
      <c r="V34" s="12" t="n">
        <v>0.22</v>
      </c>
      <c r="W34" s="12" t="n">
        <v>-0.01</v>
      </c>
      <c r="X34" s="12" t="n"/>
    </row>
    <row r="35" ht="12.75" customHeight="1" s="274">
      <c r="A35" s="47" t="inlineStr">
        <is>
          <t>AGADIR</t>
        </is>
      </c>
      <c r="B35" s="7" t="inlineStr">
        <is>
          <t>TAROUDANT SOM VMM</t>
        </is>
      </c>
      <c r="C35" s="50" t="inlineStr">
        <is>
          <t>D48 IBACH MOHAMED</t>
        </is>
      </c>
      <c r="D35" s="5" t="inlineStr">
        <is>
          <t>2022</t>
        </is>
      </c>
      <c r="E35" s="10" t="n">
        <v>4336.6000213623</v>
      </c>
      <c r="F35" s="10" t="n">
        <v>8568.360015869141</v>
      </c>
      <c r="G35" s="10" t="n">
        <v>23711.8601074219</v>
      </c>
      <c r="H35" s="10" t="n">
        <v>20655.75</v>
      </c>
      <c r="I35" s="10" t="n">
        <v>36999.9998779297</v>
      </c>
      <c r="J35" s="10" t="n">
        <v>23652.1401367188</v>
      </c>
      <c r="K35" s="10" t="n"/>
      <c r="L35" s="10" t="n">
        <v>44830.5</v>
      </c>
      <c r="M35" s="10" t="n">
        <v>27282.8594970703</v>
      </c>
      <c r="N35" s="10" t="n">
        <v>147992.960330963</v>
      </c>
      <c r="O35" s="10" t="n"/>
      <c r="P35" s="10" t="n">
        <v>14000.9399414063</v>
      </c>
      <c r="Q35" s="10" t="n">
        <v>3866.11999130249</v>
      </c>
      <c r="R35" s="10" t="n">
        <v>26495.2600097656</v>
      </c>
      <c r="S35" s="10" t="n">
        <v>66340.90966796879</v>
      </c>
      <c r="T35" s="10" t="n">
        <v>7029.57006835938</v>
      </c>
      <c r="U35" s="10" t="n">
        <v>1070.92000007629</v>
      </c>
      <c r="V35" s="10" t="n">
        <v>23567.7399902344</v>
      </c>
      <c r="W35" s="10" t="n">
        <v>29432.8100204468</v>
      </c>
      <c r="X35" s="8" t="n"/>
    </row>
    <row r="36" ht="14" customHeight="1" s="274">
      <c r="A36" s="48" t="inlineStr">
        <is>
          <t>AGADIR</t>
        </is>
      </c>
      <c r="B36" s="9" t="inlineStr">
        <is>
          <t>TAROUDANT SOM VMM</t>
        </is>
      </c>
      <c r="C36" s="51" t="inlineStr">
        <is>
          <t>D48 IBACH MOHAMED</t>
        </is>
      </c>
      <c r="D36" s="1" t="inlineStr">
        <is>
          <t>2023</t>
        </is>
      </c>
      <c r="E36" s="10" t="n">
        <v>7175.78997802734</v>
      </c>
      <c r="F36" s="10" t="n">
        <v>15146.9099121094</v>
      </c>
      <c r="G36" s="10" t="n">
        <v>40044.5305175781</v>
      </c>
      <c r="H36" s="10" t="n">
        <v>43421.9702148438</v>
      </c>
      <c r="I36" s="10" t="n">
        <v>49515.1499023438</v>
      </c>
      <c r="J36" s="10" t="n">
        <v>39810.759765625</v>
      </c>
      <c r="K36" s="10" t="n"/>
      <c r="L36" s="10" t="n">
        <v>61355.75</v>
      </c>
      <c r="M36" s="10" t="n">
        <v>37254.6804199219</v>
      </c>
      <c r="N36" s="10" t="n">
        <v>171272.708984375</v>
      </c>
      <c r="O36" s="10" t="n"/>
      <c r="P36" s="10" t="n">
        <v>11978.6901855469</v>
      </c>
      <c r="Q36" s="10" t="n">
        <v>6223.9200592041</v>
      </c>
      <c r="R36" s="10" t="n">
        <v>26051.9501342773</v>
      </c>
      <c r="S36" s="10" t="n">
        <v>80713.779296875</v>
      </c>
      <c r="T36" s="10" t="n">
        <v>8594.44995117188</v>
      </c>
      <c r="U36" s="10" t="n">
        <v>1327.33998966217</v>
      </c>
      <c r="V36" s="10" t="n">
        <v>24495.1296386719</v>
      </c>
      <c r="W36" s="10" t="n">
        <v>36730.4594116211</v>
      </c>
      <c r="X36" s="10" t="n"/>
    </row>
    <row r="37" ht="15" customHeight="1" s="274" thickBot="1">
      <c r="A37" s="49" t="inlineStr">
        <is>
          <t>AGADIR</t>
        </is>
      </c>
      <c r="B37" s="11" t="inlineStr">
        <is>
          <t>TAROUDANT SOM VMM</t>
        </is>
      </c>
      <c r="C37" s="52" t="inlineStr">
        <is>
          <t>D48 IBACH MOHAMED</t>
        </is>
      </c>
      <c r="D37" s="6" t="inlineStr">
        <is>
          <t>%</t>
        </is>
      </c>
      <c r="E37" s="12" t="n">
        <v>0.65</v>
      </c>
      <c r="F37" s="12" t="n">
        <v>0.77</v>
      </c>
      <c r="G37" s="12" t="n">
        <v>0.6899999999999999</v>
      </c>
      <c r="H37" s="12" t="n">
        <v>1.1</v>
      </c>
      <c r="I37" s="12" t="n">
        <v>0.34</v>
      </c>
      <c r="J37" s="12" t="n">
        <v>0.68</v>
      </c>
      <c r="K37" s="12" t="inlineStr">
        <is>
          <t>%%</t>
        </is>
      </c>
      <c r="L37" s="12" t="n">
        <v>0.37</v>
      </c>
      <c r="M37" s="12" t="n">
        <v>0.37</v>
      </c>
      <c r="N37" s="12" t="n">
        <v>0.16</v>
      </c>
      <c r="O37" s="12" t="inlineStr">
        <is>
          <t>%%</t>
        </is>
      </c>
      <c r="P37" s="12" t="n">
        <v>-0.14</v>
      </c>
      <c r="Q37" s="12" t="n">
        <v>0.61</v>
      </c>
      <c r="R37" s="12" t="n">
        <v>-0.02</v>
      </c>
      <c r="S37" s="12" t="n">
        <v>0.22</v>
      </c>
      <c r="T37" s="12" t="n">
        <v>0.22</v>
      </c>
      <c r="U37" s="12" t="n">
        <v>0.24</v>
      </c>
      <c r="V37" s="12" t="n">
        <v>0.04</v>
      </c>
      <c r="W37" s="12" t="n">
        <v>0.25</v>
      </c>
      <c r="X37" s="12" t="n"/>
    </row>
    <row r="38" ht="12.75" customHeight="1" s="274">
      <c r="A38" s="47" t="inlineStr">
        <is>
          <t>AGADIR</t>
        </is>
      </c>
      <c r="B38" s="7" t="inlineStr">
        <is>
          <t>OULED TEIMA SOM VMM</t>
        </is>
      </c>
      <c r="C38" s="50" t="inlineStr">
        <is>
          <t>K60 ELHAOUZI RACHID</t>
        </is>
      </c>
      <c r="D38" s="5" t="inlineStr">
        <is>
          <t>2022</t>
        </is>
      </c>
      <c r="E38" s="10" t="n">
        <v>4801.67999267578</v>
      </c>
      <c r="F38" s="10" t="n">
        <v>7844.03997802734</v>
      </c>
      <c r="G38" s="10" t="n">
        <v>34082.1401367188</v>
      </c>
      <c r="H38" s="10" t="n">
        <v>19211.7598876953</v>
      </c>
      <c r="I38" s="10" t="n">
        <v>59415.2099609375</v>
      </c>
      <c r="J38" s="10" t="n">
        <v>23043.8698730469</v>
      </c>
      <c r="K38" s="10" t="n"/>
      <c r="L38" s="10" t="n">
        <v>35867.25</v>
      </c>
      <c r="M38" s="10" t="n">
        <v>22775.7696533203</v>
      </c>
      <c r="N38" s="10" t="n">
        <v>135824.87109375</v>
      </c>
      <c r="O38" s="10" t="n"/>
      <c r="P38" s="10" t="n">
        <v>8036.7399597168</v>
      </c>
      <c r="Q38" s="10" t="n">
        <v>2563.86992549896</v>
      </c>
      <c r="R38" s="10" t="n">
        <v>26320.5998535156</v>
      </c>
      <c r="S38" s="10" t="n">
        <v>59585.01953125</v>
      </c>
      <c r="T38" s="10" t="n">
        <v>4143.33001708984</v>
      </c>
      <c r="U38" s="10" t="n">
        <v>791.860015869141</v>
      </c>
      <c r="V38" s="10" t="n">
        <v>12911.3403320313</v>
      </c>
      <c r="W38" s="10" t="n">
        <v>48197.7398376465</v>
      </c>
      <c r="X38" s="8" t="n"/>
    </row>
    <row r="39" ht="14" customHeight="1" s="274">
      <c r="A39" s="48" t="inlineStr">
        <is>
          <t>AGADIR</t>
        </is>
      </c>
      <c r="B39" s="9" t="inlineStr">
        <is>
          <t>OULED TEIMA SOM VMM</t>
        </is>
      </c>
      <c r="C39" s="51" t="inlineStr">
        <is>
          <t>K60 ELHAOUZI RACHID</t>
        </is>
      </c>
      <c r="D39" s="1" t="inlineStr">
        <is>
          <t>2023</t>
        </is>
      </c>
      <c r="E39" s="10" t="n">
        <v>2775.7200088501</v>
      </c>
      <c r="F39" s="10" t="n">
        <v>5559.53994750977</v>
      </c>
      <c r="G39" s="10" t="n">
        <v>44779.1000976563</v>
      </c>
      <c r="H39" s="10" t="n">
        <v>34698.689453125</v>
      </c>
      <c r="I39" s="10" t="n">
        <v>62003.5102539063</v>
      </c>
      <c r="J39" s="10" t="n">
        <v>38070.3703613281</v>
      </c>
      <c r="K39" s="10" t="n"/>
      <c r="L39" s="10" t="n">
        <v>43220.25</v>
      </c>
      <c r="M39" s="10" t="n">
        <v>32467.4802246094</v>
      </c>
      <c r="N39" s="10" t="n">
        <v>159031.928710938</v>
      </c>
      <c r="O39" s="10" t="n"/>
      <c r="P39" s="10" t="n">
        <v>9224.230133056641</v>
      </c>
      <c r="Q39" s="10" t="n">
        <v>3626.98002052307</v>
      </c>
      <c r="R39" s="10" t="n">
        <v>24442.8405609131</v>
      </c>
      <c r="S39" s="10" t="n">
        <v>64370.560546875</v>
      </c>
      <c r="T39" s="10" t="n">
        <v>4122.30993652344</v>
      </c>
      <c r="U39" s="10" t="n">
        <v>-52.7899990081787</v>
      </c>
      <c r="V39" s="10" t="n">
        <v>14321.6099853516</v>
      </c>
      <c r="W39" s="10" t="n">
        <v>61653.8999023438</v>
      </c>
      <c r="X39" s="10" t="n"/>
    </row>
    <row r="40" ht="15" customHeight="1" s="274" thickBot="1">
      <c r="A40" s="49" t="inlineStr">
        <is>
          <t>AGADIR</t>
        </is>
      </c>
      <c r="B40" s="11" t="inlineStr">
        <is>
          <t>OULED TEIMA SOM VMM</t>
        </is>
      </c>
      <c r="C40" s="52" t="inlineStr">
        <is>
          <t>K60 ELHAOUZI RACHID</t>
        </is>
      </c>
      <c r="D40" s="6" t="inlineStr">
        <is>
          <t>%</t>
        </is>
      </c>
      <c r="E40" s="12" t="n">
        <v>-0.42</v>
      </c>
      <c r="F40" s="12" t="n">
        <v>-0.29</v>
      </c>
      <c r="G40" s="12" t="n">
        <v>0.31</v>
      </c>
      <c r="H40" s="12" t="n">
        <v>0.8100000000000001</v>
      </c>
      <c r="I40" s="12" t="n">
        <v>0.04</v>
      </c>
      <c r="J40" s="12" t="n">
        <v>0.65</v>
      </c>
      <c r="K40" s="12" t="inlineStr">
        <is>
          <t>%%</t>
        </is>
      </c>
      <c r="L40" s="12" t="n">
        <v>0.21</v>
      </c>
      <c r="M40" s="12" t="n">
        <v>0.43</v>
      </c>
      <c r="N40" s="12" t="n">
        <v>0.17</v>
      </c>
      <c r="O40" s="12" t="inlineStr">
        <is>
          <t>%%</t>
        </is>
      </c>
      <c r="P40" s="12" t="n">
        <v>0.15</v>
      </c>
      <c r="Q40" s="12" t="n">
        <v>0.41</v>
      </c>
      <c r="R40" s="12" t="n">
        <v>-0.07000000000000001</v>
      </c>
      <c r="S40" s="12" t="n">
        <v>0.08</v>
      </c>
      <c r="T40" s="12" t="n">
        <v>-0.01</v>
      </c>
      <c r="U40" s="12" t="n">
        <v>-1.07</v>
      </c>
      <c r="V40" s="12" t="n">
        <v>0.11</v>
      </c>
      <c r="W40" s="12" t="n">
        <v>0.28</v>
      </c>
      <c r="X40" s="12" t="n"/>
    </row>
    <row r="41" ht="12.75" customHeight="1" s="274">
      <c r="A41" s="47" t="inlineStr">
        <is>
          <t>AGADIR</t>
        </is>
      </c>
      <c r="B41" s="7" t="inlineStr">
        <is>
          <t>AGADIR TIKIOUINE SOM</t>
        </is>
      </c>
      <c r="C41" s="50" t="inlineStr">
        <is>
          <t>Y65 IRJDALENE MOHAMED</t>
        </is>
      </c>
      <c r="D41" s="5" t="inlineStr">
        <is>
          <t>2022</t>
        </is>
      </c>
      <c r="E41" s="10" t="n">
        <v>7309.30993652344</v>
      </c>
      <c r="F41" s="10" t="n">
        <v>9570.60003662109</v>
      </c>
      <c r="G41" s="10" t="n">
        <v>15042.5998535156</v>
      </c>
      <c r="H41" s="10" t="n">
        <v>6149</v>
      </c>
      <c r="I41" s="10" t="n">
        <v>30165.8701171875</v>
      </c>
      <c r="J41" s="10" t="n">
        <v>8549.499816894529</v>
      </c>
      <c r="K41" s="10" t="n"/>
      <c r="L41" s="10" t="n">
        <v>40541.25</v>
      </c>
      <c r="M41" s="10" t="n">
        <v>17145.9303359985</v>
      </c>
      <c r="N41" s="10" t="n">
        <v>74137.76953125</v>
      </c>
      <c r="O41" s="10" t="n"/>
      <c r="P41" s="10" t="n">
        <v>9454.25</v>
      </c>
      <c r="Q41" s="10" t="n">
        <v>2564.79005050659</v>
      </c>
      <c r="R41" s="10" t="n">
        <v>5033.53996276855</v>
      </c>
      <c r="S41" s="10" t="n">
        <v>43346.3493652344</v>
      </c>
      <c r="T41" s="10" t="n">
        <v>3987.92999267578</v>
      </c>
      <c r="U41" s="10" t="n">
        <v>309.210006713867</v>
      </c>
      <c r="V41" s="10" t="n">
        <v>4834.22998046875</v>
      </c>
      <c r="W41" s="10" t="n">
        <v>58364.7196350098</v>
      </c>
      <c r="X41" s="8" t="n"/>
    </row>
    <row r="42" ht="14" customHeight="1" s="274">
      <c r="A42" s="48" t="inlineStr">
        <is>
          <t>AGADIR</t>
        </is>
      </c>
      <c r="B42" s="9" t="inlineStr">
        <is>
          <t>AGADIR TIKIOUINE SOM</t>
        </is>
      </c>
      <c r="C42" s="51" t="inlineStr">
        <is>
          <t>D86 ACHAOUI AZIZ</t>
        </is>
      </c>
      <c r="D42" s="1" t="inlineStr">
        <is>
          <t>2023</t>
        </is>
      </c>
      <c r="E42" s="10" t="n">
        <v>126.899997711182</v>
      </c>
      <c r="F42" s="10" t="n">
        <v>59.2699995040894</v>
      </c>
      <c r="G42" s="10" t="n">
        <v>173.370002746582</v>
      </c>
      <c r="H42" s="10" t="n">
        <v>98.75</v>
      </c>
      <c r="I42" s="10" t="n">
        <v>390</v>
      </c>
      <c r="J42" s="10" t="n">
        <v>121.25</v>
      </c>
      <c r="K42" s="10" t="n"/>
      <c r="L42" s="10" t="n">
        <v>655.5</v>
      </c>
      <c r="M42" s="10" t="n">
        <v>370</v>
      </c>
      <c r="N42" s="10" t="n">
        <v>1803.54001712799</v>
      </c>
      <c r="O42" s="10" t="n"/>
      <c r="P42" s="10" t="n">
        <v>390</v>
      </c>
      <c r="Q42" s="10" t="n">
        <v>-29.3299999237061</v>
      </c>
      <c r="R42" s="10" t="n">
        <v>-2.63000011444092</v>
      </c>
      <c r="S42" s="10" t="n">
        <v>1126.51000881195</v>
      </c>
      <c r="T42" s="10" t="n"/>
      <c r="U42" s="10" t="n"/>
      <c r="V42" s="10" t="n">
        <v>82.960000038147</v>
      </c>
      <c r="W42" s="10" t="n"/>
      <c r="X42" s="10" t="n"/>
    </row>
    <row r="43" ht="15" customHeight="1" s="274" thickBot="1">
      <c r="A43" s="49" t="inlineStr">
        <is>
          <t>AGADIR</t>
        </is>
      </c>
      <c r="B43" s="11" t="inlineStr">
        <is>
          <t>AGADIR TIKIOUINE SOM</t>
        </is>
      </c>
      <c r="C43" s="52" t="inlineStr">
        <is>
          <t>D86 ACHAOUI AZIZ</t>
        </is>
      </c>
      <c r="D43" s="6" t="inlineStr">
        <is>
          <t>%</t>
        </is>
      </c>
      <c r="E43" s="12" t="n">
        <v>-0.98</v>
      </c>
      <c r="F43" s="12" t="n">
        <v>-0.99</v>
      </c>
      <c r="G43" s="12" t="n">
        <v>-0.99</v>
      </c>
      <c r="H43" s="12" t="n">
        <v>-0.98</v>
      </c>
      <c r="I43" s="12" t="n">
        <v>-0.99</v>
      </c>
      <c r="J43" s="12" t="n">
        <v>-0.99</v>
      </c>
      <c r="K43" s="12" t="inlineStr">
        <is>
          <t>%%</t>
        </is>
      </c>
      <c r="L43" s="12" t="n">
        <v>-0.98</v>
      </c>
      <c r="M43" s="12" t="n">
        <v>-0.98</v>
      </c>
      <c r="N43" s="12" t="n">
        <v>-0.98</v>
      </c>
      <c r="O43" s="12" t="inlineStr">
        <is>
          <t>%%</t>
        </is>
      </c>
      <c r="P43" s="12" t="n">
        <v>-0.96</v>
      </c>
      <c r="Q43" s="12" t="n">
        <v>-1.01</v>
      </c>
      <c r="R43" s="12" t="n">
        <v>-1</v>
      </c>
      <c r="S43" s="12" t="n">
        <v>-0.97</v>
      </c>
      <c r="T43" s="12" t="n">
        <v>-1</v>
      </c>
      <c r="U43" s="12" t="n">
        <v>-1</v>
      </c>
      <c r="V43" s="12" t="n">
        <v>-0.98</v>
      </c>
      <c r="W43" s="12" t="n">
        <v>-1</v>
      </c>
      <c r="X43" s="12" t="n"/>
    </row>
    <row r="44" ht="12.75" customHeight="1" s="274">
      <c r="A44" s="47" t="inlineStr">
        <is>
          <t>AGADIR</t>
        </is>
      </c>
      <c r="B44" s="7" t="inlineStr">
        <is>
          <t>AGADIR TIKIOUINE VMM</t>
        </is>
      </c>
      <c r="C44" s="50" t="inlineStr">
        <is>
          <t>035 AKANTOR REDOUAN</t>
        </is>
      </c>
      <c r="D44" s="5" t="inlineStr">
        <is>
          <t>2022</t>
        </is>
      </c>
      <c r="E44" s="10" t="n">
        <v>3410.39001464844</v>
      </c>
      <c r="F44" s="10" t="n">
        <v>5735.77990722656</v>
      </c>
      <c r="G44" s="10" t="n">
        <v>9001.98999023438</v>
      </c>
      <c r="H44" s="10" t="n">
        <v>6695.66015625</v>
      </c>
      <c r="I44" s="10" t="n">
        <v>14434.1799316406</v>
      </c>
      <c r="J44" s="10" t="n">
        <v>4937.169921875</v>
      </c>
      <c r="K44" s="10" t="n"/>
      <c r="L44" s="10" t="n">
        <v>20054.5</v>
      </c>
      <c r="M44" s="10" t="n">
        <v>6791.0400390625</v>
      </c>
      <c r="N44" s="10" t="n">
        <v>24105.6694335938</v>
      </c>
      <c r="O44" s="10" t="n"/>
      <c r="P44" s="10" t="n">
        <v>4044.23001098633</v>
      </c>
      <c r="Q44" s="10" t="n">
        <v>663.32999420166</v>
      </c>
      <c r="R44" s="10" t="n">
        <v>2510.53997802734</v>
      </c>
      <c r="S44" s="10" t="n">
        <v>8422.890014648439</v>
      </c>
      <c r="T44" s="10" t="n">
        <v>1478.41998291016</v>
      </c>
      <c r="U44" s="10" t="n">
        <v>135.75</v>
      </c>
      <c r="V44" s="10" t="n">
        <v>2737.63000488281</v>
      </c>
      <c r="W44" s="10" t="n">
        <v>18101.0102386475</v>
      </c>
      <c r="X44" s="8" t="n"/>
    </row>
    <row r="45" ht="14" customHeight="1" s="274">
      <c r="A45" s="48" t="inlineStr">
        <is>
          <t>AGADIR</t>
        </is>
      </c>
      <c r="B45" s="9" t="inlineStr">
        <is>
          <t>AGADIR TIKIOUINE VMM</t>
        </is>
      </c>
      <c r="C45" s="51" t="inlineStr">
        <is>
          <t>E66 MOUTAOUAKIL MOSTAFA</t>
        </is>
      </c>
      <c r="D45" s="1" t="inlineStr">
        <is>
          <t>2023</t>
        </is>
      </c>
      <c r="E45" s="10" t="n">
        <v>11382.5698852539</v>
      </c>
      <c r="F45" s="10" t="n">
        <v>17363.0801391602</v>
      </c>
      <c r="G45" s="10" t="n">
        <v>34372.3797912598</v>
      </c>
      <c r="H45" s="10" t="n">
        <v>19062.8899841309</v>
      </c>
      <c r="I45" s="10" t="n">
        <v>49457.3095703125</v>
      </c>
      <c r="J45" s="10" t="n">
        <v>15592.6899414063</v>
      </c>
      <c r="K45" s="10" t="n"/>
      <c r="L45" s="10" t="n">
        <v>73055</v>
      </c>
      <c r="M45" s="10" t="n">
        <v>40183.849609375</v>
      </c>
      <c r="N45" s="10" t="n">
        <v>122565.638671875</v>
      </c>
      <c r="O45" s="10" t="n"/>
      <c r="P45" s="10" t="n">
        <v>15113.9501647949</v>
      </c>
      <c r="Q45" s="10" t="n">
        <v>4745.00001907349</v>
      </c>
      <c r="R45" s="10" t="n">
        <v>8360.509918212891</v>
      </c>
      <c r="S45" s="10" t="n">
        <v>57191.1099414825</v>
      </c>
      <c r="T45" s="10" t="n">
        <v>5350.55989074707</v>
      </c>
      <c r="U45" s="10" t="n">
        <v>527.9300098419189</v>
      </c>
      <c r="V45" s="10" t="n">
        <v>9359.10001373291</v>
      </c>
      <c r="W45" s="10" t="n">
        <v>40092.6700744629</v>
      </c>
      <c r="X45" s="10" t="n"/>
    </row>
    <row r="46" ht="15" customHeight="1" s="274" thickBot="1">
      <c r="A46" s="49" t="inlineStr">
        <is>
          <t>AGADIR</t>
        </is>
      </c>
      <c r="B46" s="11" t="inlineStr">
        <is>
          <t>AGADIR TIKIOUINE VMM</t>
        </is>
      </c>
      <c r="C46" s="52" t="inlineStr">
        <is>
          <t>E66 MOUTAOUAKIL MOSTAFA</t>
        </is>
      </c>
      <c r="D46" s="6" t="inlineStr">
        <is>
          <t>%</t>
        </is>
      </c>
      <c r="E46" s="12" t="n">
        <v>2.34</v>
      </c>
      <c r="F46" s="12" t="n">
        <v>2.03</v>
      </c>
      <c r="G46" s="12" t="n">
        <v>2.82</v>
      </c>
      <c r="H46" s="12" t="n">
        <v>1.85</v>
      </c>
      <c r="I46" s="12" t="n">
        <v>2.43</v>
      </c>
      <c r="J46" s="12" t="n">
        <v>2.16</v>
      </c>
      <c r="K46" s="12" t="inlineStr">
        <is>
          <t>%%</t>
        </is>
      </c>
      <c r="L46" s="12" t="n">
        <v>2.64</v>
      </c>
      <c r="M46" s="12" t="n">
        <v>4.92</v>
      </c>
      <c r="N46" s="12" t="n">
        <v>4.08</v>
      </c>
      <c r="O46" s="12" t="inlineStr">
        <is>
          <t>%%</t>
        </is>
      </c>
      <c r="P46" s="12" t="n">
        <v>2.74</v>
      </c>
      <c r="Q46" s="12" t="n">
        <v>6.15</v>
      </c>
      <c r="R46" s="12" t="n">
        <v>2.33</v>
      </c>
      <c r="S46" s="12" t="n">
        <v>5.79</v>
      </c>
      <c r="T46" s="12" t="n">
        <v>2.62</v>
      </c>
      <c r="U46" s="12" t="n">
        <v>2.89</v>
      </c>
      <c r="V46" s="12" t="n">
        <v>2.42</v>
      </c>
      <c r="W46" s="12" t="n">
        <v>1.21</v>
      </c>
      <c r="X46" s="12" t="n"/>
    </row>
    <row r="47" ht="12.75" customHeight="1" s="274">
      <c r="A47" s="47" t="inlineStr">
        <is>
          <t>AGADIR</t>
        </is>
      </c>
      <c r="B47" s="7" t="inlineStr">
        <is>
          <t>AGADIR HAY SALAM SOM</t>
        </is>
      </c>
      <c r="C47" s="50" t="inlineStr">
        <is>
          <t>D45 OUARSSASSA YASSINE</t>
        </is>
      </c>
      <c r="D47" s="5" t="inlineStr">
        <is>
          <t>2022</t>
        </is>
      </c>
      <c r="E47" s="10" t="n">
        <v>1500.81000709534</v>
      </c>
      <c r="F47" s="10" t="n">
        <v>3134.58002090454</v>
      </c>
      <c r="G47" s="10" t="n">
        <v>2659.07006835938</v>
      </c>
      <c r="H47" s="10" t="n">
        <v>1554.5</v>
      </c>
      <c r="I47" s="10" t="n">
        <v>4479.11004638672</v>
      </c>
      <c r="J47" s="10" t="n">
        <v>1934.25</v>
      </c>
      <c r="K47" s="10" t="n"/>
      <c r="L47" s="10" t="n">
        <v>14254.75</v>
      </c>
      <c r="M47" s="10" t="n">
        <v>11662.1000976563</v>
      </c>
      <c r="N47" s="10" t="n">
        <v>24881.4597167969</v>
      </c>
      <c r="O47" s="10" t="n"/>
      <c r="P47" s="10" t="n">
        <v>3571.18005371094</v>
      </c>
      <c r="Q47" s="10" t="n">
        <v>2465.48999214172</v>
      </c>
      <c r="R47" s="10" t="n">
        <v>4052.04008483887</v>
      </c>
      <c r="S47" s="10" t="n">
        <v>12635.1200561523</v>
      </c>
      <c r="T47" s="10" t="n">
        <v>1906.87995910645</v>
      </c>
      <c r="U47" s="10" t="n">
        <v>1018.12000274658</v>
      </c>
      <c r="V47" s="10" t="n">
        <v>4585.34996032715</v>
      </c>
      <c r="W47" s="10" t="n">
        <v>7453.31011533737</v>
      </c>
      <c r="X47" s="8" t="n"/>
    </row>
    <row r="48" ht="14" customHeight="1" s="274">
      <c r="A48" s="48" t="inlineStr">
        <is>
          <t>AGADIR</t>
        </is>
      </c>
      <c r="B48" s="9" t="inlineStr">
        <is>
          <t>AGADIR HAY SALAM SOM</t>
        </is>
      </c>
      <c r="C48" s="51" t="inlineStr">
        <is>
          <t>D45 OUARSSASSA YASSINE</t>
        </is>
      </c>
      <c r="D48" s="1" t="inlineStr">
        <is>
          <t>2023</t>
        </is>
      </c>
      <c r="E48" s="10" t="n">
        <v>1319.75997543335</v>
      </c>
      <c r="F48" s="10" t="n">
        <v>3171.79997253418</v>
      </c>
      <c r="G48" s="10" t="n">
        <v>1983.65999984741</v>
      </c>
      <c r="H48" s="10" t="n">
        <v>971.550003051758</v>
      </c>
      <c r="I48" s="10" t="n">
        <v>3076.19000244141</v>
      </c>
      <c r="J48" s="10" t="n">
        <v>1037.63000488281</v>
      </c>
      <c r="K48" s="10" t="n"/>
      <c r="L48" s="10" t="n">
        <v>10730.25</v>
      </c>
      <c r="M48" s="10" t="n">
        <v>8193.970062255859</v>
      </c>
      <c r="N48" s="10" t="n">
        <v>19014.4803466797</v>
      </c>
      <c r="O48" s="10" t="n"/>
      <c r="P48" s="10" t="n">
        <v>2066.66999816895</v>
      </c>
      <c r="Q48" s="10" t="n">
        <v>1801.50996398926</v>
      </c>
      <c r="R48" s="10" t="n">
        <v>1550.84999847412</v>
      </c>
      <c r="S48" s="10" t="n">
        <v>10444.9200439453</v>
      </c>
      <c r="T48" s="10" t="n">
        <v>887.460004806519</v>
      </c>
      <c r="U48" s="10" t="n">
        <v>37.710000038147</v>
      </c>
      <c r="V48" s="10" t="n">
        <v>3936.78001403809</v>
      </c>
      <c r="W48" s="10" t="n">
        <v>6493.60997390747</v>
      </c>
      <c r="X48" s="10" t="n"/>
    </row>
    <row r="49" ht="15" customHeight="1" s="274" thickBot="1">
      <c r="A49" s="49" t="inlineStr">
        <is>
          <t>AGADIR</t>
        </is>
      </c>
      <c r="B49" s="11" t="inlineStr">
        <is>
          <t>AGADIR HAY SALAM SOM</t>
        </is>
      </c>
      <c r="C49" s="52" t="inlineStr">
        <is>
          <t>D45 OUARSSASSA YASSINE</t>
        </is>
      </c>
      <c r="D49" s="6" t="inlineStr">
        <is>
          <t>%</t>
        </is>
      </c>
      <c r="E49" s="12" t="n">
        <v>-0.12</v>
      </c>
      <c r="F49" s="12" t="n">
        <v>0.01</v>
      </c>
      <c r="G49" s="12" t="n">
        <v>-0.25</v>
      </c>
      <c r="H49" s="12" t="n">
        <v>-0.38</v>
      </c>
      <c r="I49" s="12" t="n">
        <v>-0.31</v>
      </c>
      <c r="J49" s="12" t="n">
        <v>-0.46</v>
      </c>
      <c r="K49" s="12" t="inlineStr">
        <is>
          <t>%%</t>
        </is>
      </c>
      <c r="L49" s="12" t="n">
        <v>-0.25</v>
      </c>
      <c r="M49" s="12" t="n">
        <v>-0.3</v>
      </c>
      <c r="N49" s="12" t="n">
        <v>-0.24</v>
      </c>
      <c r="O49" s="12" t="inlineStr">
        <is>
          <t>%%</t>
        </is>
      </c>
      <c r="P49" s="12" t="n">
        <v>-0.42</v>
      </c>
      <c r="Q49" s="12" t="n">
        <v>-0.27</v>
      </c>
      <c r="R49" s="12" t="n">
        <v>-0.62</v>
      </c>
      <c r="S49" s="12" t="n">
        <v>-0.17</v>
      </c>
      <c r="T49" s="12" t="n">
        <v>-0.53</v>
      </c>
      <c r="U49" s="12" t="n">
        <v>-0.96</v>
      </c>
      <c r="V49" s="12" t="n">
        <v>-0.14</v>
      </c>
      <c r="W49" s="12" t="n">
        <v>-0.13</v>
      </c>
      <c r="X49" s="12" t="n"/>
    </row>
    <row r="50" ht="12.75" customHeight="1" s="274">
      <c r="A50" s="47" t="inlineStr">
        <is>
          <t>AGADIR</t>
        </is>
      </c>
      <c r="B50" s="7" t="inlineStr">
        <is>
          <t>AGADIR HAY SALAM VMM</t>
        </is>
      </c>
      <c r="C50" s="50" t="inlineStr">
        <is>
          <t>Y60 ATOUAOU AIMAD</t>
        </is>
      </c>
      <c r="D50" s="5" t="inlineStr">
        <is>
          <t>2022</t>
        </is>
      </c>
      <c r="E50" s="10" t="n">
        <v>15303.8599853516</v>
      </c>
      <c r="F50" s="10" t="n">
        <v>28223.7993164063</v>
      </c>
      <c r="G50" s="10" t="n">
        <v>30090.7999267578</v>
      </c>
      <c r="H50" s="10" t="n">
        <v>9423.520141601561</v>
      </c>
      <c r="I50" s="10" t="n">
        <v>49158.859375</v>
      </c>
      <c r="J50" s="10" t="n">
        <v>8414.92994689941</v>
      </c>
      <c r="K50" s="10" t="n"/>
      <c r="L50" s="10" t="n">
        <v>95133</v>
      </c>
      <c r="M50" s="10" t="n">
        <v>65175.1806640625</v>
      </c>
      <c r="N50" s="10" t="n">
        <v>119657.270507813</v>
      </c>
      <c r="O50" s="10" t="n"/>
      <c r="P50" s="10" t="n">
        <v>23026.0096435547</v>
      </c>
      <c r="Q50" s="10" t="n">
        <v>10408.6900367737</v>
      </c>
      <c r="R50" s="10" t="n">
        <v>13144.6199951172</v>
      </c>
      <c r="S50" s="10" t="n">
        <v>77760.6393127441</v>
      </c>
      <c r="T50" s="10" t="n">
        <v>9713.27001953125</v>
      </c>
      <c r="U50" s="10" t="n">
        <v>2443.51000976563</v>
      </c>
      <c r="V50" s="10" t="n">
        <v>27225.6799316406</v>
      </c>
      <c r="W50" s="10" t="n">
        <v>109425.048751831</v>
      </c>
      <c r="X50" s="8" t="n"/>
    </row>
    <row r="51" ht="14" customHeight="1" s="274">
      <c r="A51" s="48" t="inlineStr">
        <is>
          <t>AGADIR</t>
        </is>
      </c>
      <c r="B51" s="9" t="inlineStr">
        <is>
          <t>AGADIR HAY SALAM VMM</t>
        </is>
      </c>
      <c r="C51" s="51" t="inlineStr">
        <is>
          <t>Y60 ATOUAOU AIMAD</t>
        </is>
      </c>
      <c r="D51" s="1" t="inlineStr">
        <is>
          <t>2023</t>
        </is>
      </c>
      <c r="E51" s="10" t="n">
        <v>13550.8696289063</v>
      </c>
      <c r="F51" s="10" t="n">
        <v>32080.01953125</v>
      </c>
      <c r="G51" s="10" t="n">
        <v>42292.2204589844</v>
      </c>
      <c r="H51" s="10" t="n">
        <v>13771.0399169922</v>
      </c>
      <c r="I51" s="10" t="n">
        <v>56465.9499511719</v>
      </c>
      <c r="J51" s="10" t="n">
        <v>11040.3800964355</v>
      </c>
      <c r="K51" s="10" t="n"/>
      <c r="L51" s="10" t="n">
        <v>96591.25</v>
      </c>
      <c r="M51" s="10" t="n">
        <v>79534.77001953129</v>
      </c>
      <c r="N51" s="10" t="n">
        <v>141881.590698242</v>
      </c>
      <c r="O51" s="10" t="n"/>
      <c r="P51" s="10" t="n">
        <v>20169.5903167725</v>
      </c>
      <c r="Q51" s="10" t="n">
        <v>13560.2900218964</v>
      </c>
      <c r="R51" s="10" t="n">
        <v>14655.8999023438</v>
      </c>
      <c r="S51" s="10" t="n">
        <v>80486.29092407229</v>
      </c>
      <c r="T51" s="10" t="n">
        <v>8955.31005859375</v>
      </c>
      <c r="U51" s="10" t="n">
        <v>2828.20002841949</v>
      </c>
      <c r="V51" s="10" t="n">
        <v>28568.1303710938</v>
      </c>
      <c r="W51" s="10" t="n">
        <v>82445.17007446291</v>
      </c>
      <c r="X51" s="10" t="n"/>
    </row>
    <row r="52" ht="15" customHeight="1" s="274" thickBot="1">
      <c r="A52" s="49" t="inlineStr">
        <is>
          <t>AGADIR</t>
        </is>
      </c>
      <c r="B52" s="11" t="inlineStr">
        <is>
          <t>AGADIR HAY SALAM VMM</t>
        </is>
      </c>
      <c r="C52" s="52" t="inlineStr">
        <is>
          <t>Y60 ATOUAOU AIMAD</t>
        </is>
      </c>
      <c r="D52" s="6" t="inlineStr">
        <is>
          <t>%</t>
        </is>
      </c>
      <c r="E52" s="12" t="n">
        <v>-0.11</v>
      </c>
      <c r="F52" s="12" t="n">
        <v>0.14</v>
      </c>
      <c r="G52" s="12" t="n">
        <v>0.41</v>
      </c>
      <c r="H52" s="12" t="n">
        <v>0.46</v>
      </c>
      <c r="I52" s="12" t="n">
        <v>0.15</v>
      </c>
      <c r="J52" s="12" t="n">
        <v>0.31</v>
      </c>
      <c r="K52" s="12" t="inlineStr">
        <is>
          <t>%%</t>
        </is>
      </c>
      <c r="L52" s="12" t="n">
        <v>0.02</v>
      </c>
      <c r="M52" s="12" t="n">
        <v>0.22</v>
      </c>
      <c r="N52" s="12" t="n">
        <v>0.19</v>
      </c>
      <c r="O52" s="12" t="inlineStr">
        <is>
          <t>%%</t>
        </is>
      </c>
      <c r="P52" s="12" t="n">
        <v>-0.12</v>
      </c>
      <c r="Q52" s="12" t="n">
        <v>0.3</v>
      </c>
      <c r="R52" s="12" t="n">
        <v>0.11</v>
      </c>
      <c r="S52" s="12" t="n">
        <v>0.04</v>
      </c>
      <c r="T52" s="12" t="n">
        <v>-0.08</v>
      </c>
      <c r="U52" s="12" t="n">
        <v>0.16</v>
      </c>
      <c r="V52" s="12" t="n">
        <v>0.05</v>
      </c>
      <c r="W52" s="12" t="n">
        <v>-0.25</v>
      </c>
      <c r="X52" s="12" t="n"/>
    </row>
    <row r="53" ht="12.75" customHeight="1" s="274">
      <c r="A53" s="47" t="inlineStr">
        <is>
          <t>AGADIR</t>
        </is>
      </c>
      <c r="B53" s="7" t="inlineStr">
        <is>
          <t>AGADIR HAY EL MOHAMADI VMM</t>
        </is>
      </c>
      <c r="C53" s="50" t="inlineStr">
        <is>
          <t>F77 EL MEZRAOUI YOUSSEF</t>
        </is>
      </c>
      <c r="D53" s="5" t="inlineStr">
        <is>
          <t>2022</t>
        </is>
      </c>
      <c r="E53" s="10" t="n">
        <v>12711.1999511719</v>
      </c>
      <c r="F53" s="10" t="n">
        <v>21824.5799865723</v>
      </c>
      <c r="G53" s="10" t="n">
        <v>45094.0797119141</v>
      </c>
      <c r="H53" s="10" t="n">
        <v>14541.66015625</v>
      </c>
      <c r="I53" s="10" t="n">
        <v>64469.4392089844</v>
      </c>
      <c r="J53" s="10" t="n">
        <v>15030.6999511719</v>
      </c>
      <c r="K53" s="10" t="n"/>
      <c r="L53" s="10" t="n">
        <v>91105</v>
      </c>
      <c r="M53" s="10" t="n">
        <v>62754.4594726563</v>
      </c>
      <c r="N53" s="10" t="n">
        <v>139986.331542969</v>
      </c>
      <c r="O53" s="10" t="n"/>
      <c r="P53" s="10" t="n">
        <v>20824.2303009033</v>
      </c>
      <c r="Q53" s="10" t="n">
        <v>11433.1800842285</v>
      </c>
      <c r="R53" s="10" t="n">
        <v>20204.1099891663</v>
      </c>
      <c r="S53" s="10" t="n">
        <v>91516.3095703125</v>
      </c>
      <c r="T53" s="10" t="n">
        <v>9816.93994140625</v>
      </c>
      <c r="U53" s="10" t="n">
        <v>1877.88998413086</v>
      </c>
      <c r="V53" s="10" t="n">
        <v>21033.7398529053</v>
      </c>
      <c r="W53" s="10" t="n">
        <v>58388.959854126</v>
      </c>
      <c r="X53" s="8" t="n"/>
    </row>
    <row r="54" ht="14" customHeight="1" s="274">
      <c r="A54" s="48" t="inlineStr">
        <is>
          <t>AGADIR</t>
        </is>
      </c>
      <c r="B54" s="9" t="inlineStr">
        <is>
          <t>AGADIR HAY EL MOHAMADI VMM</t>
        </is>
      </c>
      <c r="C54" s="51" t="inlineStr">
        <is>
          <t>F77 EL MEZRAOUI YOUSSEF</t>
        </is>
      </c>
      <c r="D54" s="1" t="inlineStr">
        <is>
          <t>2023</t>
        </is>
      </c>
      <c r="E54" s="10" t="n">
        <v>10017.7099609375</v>
      </c>
      <c r="F54" s="10" t="n">
        <v>20244.4503173828</v>
      </c>
      <c r="G54" s="10" t="n">
        <v>48455.3203125</v>
      </c>
      <c r="H54" s="10" t="n">
        <v>19081.2398681641</v>
      </c>
      <c r="I54" s="10" t="n">
        <v>68360.30908203129</v>
      </c>
      <c r="J54" s="10" t="n">
        <v>20855.6500244141</v>
      </c>
      <c r="K54" s="10" t="n"/>
      <c r="L54" s="10" t="n">
        <v>85709</v>
      </c>
      <c r="M54" s="10" t="n">
        <v>63625.1396484375</v>
      </c>
      <c r="N54" s="10" t="n">
        <v>148374.498168945</v>
      </c>
      <c r="O54" s="10" t="n"/>
      <c r="P54" s="10" t="n">
        <v>17613.5200195313</v>
      </c>
      <c r="Q54" s="10" t="n">
        <v>11012.5300731659</v>
      </c>
      <c r="R54" s="10" t="n">
        <v>15202.3701171875</v>
      </c>
      <c r="S54" s="10" t="n">
        <v>80276.7300033569</v>
      </c>
      <c r="T54" s="10" t="n">
        <v>9681.310180664061</v>
      </c>
      <c r="U54" s="10" t="n">
        <v>2089.02001476288</v>
      </c>
      <c r="V54" s="10" t="n">
        <v>22421.0900878906</v>
      </c>
      <c r="W54" s="10" t="n">
        <v>37103.0001220703</v>
      </c>
      <c r="X54" s="10" t="n"/>
    </row>
    <row r="55" ht="15" customHeight="1" s="274" thickBot="1">
      <c r="A55" s="49" t="inlineStr">
        <is>
          <t>AGADIR</t>
        </is>
      </c>
      <c r="B55" s="11" t="inlineStr">
        <is>
          <t>AGADIR HAY EL MOHAMADI VMM</t>
        </is>
      </c>
      <c r="C55" s="52" t="inlineStr">
        <is>
          <t>F77 EL MEZRAOUI YOUSSEF</t>
        </is>
      </c>
      <c r="D55" s="6" t="inlineStr">
        <is>
          <t>%</t>
        </is>
      </c>
      <c r="E55" s="12" t="n">
        <v>-0.21</v>
      </c>
      <c r="F55" s="12" t="n">
        <v>-0.07000000000000001</v>
      </c>
      <c r="G55" s="12" t="n">
        <v>0.07000000000000001</v>
      </c>
      <c r="H55" s="12" t="n">
        <v>0.31</v>
      </c>
      <c r="I55" s="12" t="n">
        <v>0.06</v>
      </c>
      <c r="J55" s="12" t="n">
        <v>0.39</v>
      </c>
      <c r="K55" s="12" t="inlineStr">
        <is>
          <t>%%</t>
        </is>
      </c>
      <c r="L55" s="12" t="n">
        <v>-0.06</v>
      </c>
      <c r="M55" s="12" t="n">
        <v>0.01</v>
      </c>
      <c r="N55" s="12" t="n">
        <v>0.06</v>
      </c>
      <c r="O55" s="12" t="inlineStr">
        <is>
          <t>%%</t>
        </is>
      </c>
      <c r="P55" s="12" t="n">
        <v>-0.15</v>
      </c>
      <c r="Q55" s="12" t="n">
        <v>-0.04</v>
      </c>
      <c r="R55" s="12" t="n">
        <v>-0.25</v>
      </c>
      <c r="S55" s="12" t="n">
        <v>-0.12</v>
      </c>
      <c r="T55" s="12" t="n">
        <v>-0.01</v>
      </c>
      <c r="U55" s="12" t="n">
        <v>0.11</v>
      </c>
      <c r="V55" s="12" t="n">
        <v>0.07000000000000001</v>
      </c>
      <c r="W55" s="12" t="n">
        <v>-0.36</v>
      </c>
      <c r="X55" s="12" t="n"/>
    </row>
    <row r="56" ht="12.75" customHeight="1" s="274">
      <c r="A56" s="47" t="inlineStr">
        <is>
          <t>AGADIR</t>
        </is>
      </c>
      <c r="B56" s="7" t="inlineStr">
        <is>
          <t>AGADIR HAY EL MOHAMADI SOM</t>
        </is>
      </c>
      <c r="C56" s="50" t="inlineStr">
        <is>
          <t>D86 ACHAOUI AZIZ</t>
        </is>
      </c>
      <c r="D56" s="5" t="inlineStr">
        <is>
          <t>2022</t>
        </is>
      </c>
      <c r="E56" s="10" t="n">
        <v>1116.71997451782</v>
      </c>
      <c r="F56" s="10" t="n">
        <v>2443.6600112915</v>
      </c>
      <c r="G56" s="10" t="n">
        <v>1973.70000457764</v>
      </c>
      <c r="H56" s="10" t="n">
        <v>447</v>
      </c>
      <c r="I56" s="10" t="n">
        <v>2908.330078125</v>
      </c>
      <c r="J56" s="10" t="n">
        <v>667.25</v>
      </c>
      <c r="K56" s="10" t="n"/>
      <c r="L56" s="10" t="n">
        <v>5016</v>
      </c>
      <c r="M56" s="10" t="n">
        <v>4461.6201171875</v>
      </c>
      <c r="N56" s="10" t="n">
        <v>9143.80000305176</v>
      </c>
      <c r="O56" s="10" t="n"/>
      <c r="P56" s="10" t="n">
        <v>1296.16995239258</v>
      </c>
      <c r="Q56" s="10" t="n">
        <v>930.460021972656</v>
      </c>
      <c r="R56" s="10" t="n">
        <v>772.000011444092</v>
      </c>
      <c r="S56" s="10" t="n">
        <v>4691.10989379883</v>
      </c>
      <c r="T56" s="10" t="n">
        <v>621.5</v>
      </c>
      <c r="U56" s="10" t="n">
        <v>226.25</v>
      </c>
      <c r="V56" s="10" t="n">
        <v>1334.88000488281</v>
      </c>
      <c r="W56" s="10" t="n">
        <v>3329.07009887695</v>
      </c>
      <c r="X56" s="8" t="n"/>
    </row>
    <row r="57" ht="14" customHeight="1" s="274">
      <c r="A57" s="48" t="inlineStr">
        <is>
          <t>AGADIR</t>
        </is>
      </c>
      <c r="B57" s="9" t="inlineStr">
        <is>
          <t>AGADIR HAY EL MOHAMADI SOM</t>
        </is>
      </c>
      <c r="C57" s="51" t="inlineStr">
        <is>
          <t>Y59 EL GHANMI MOHAMED</t>
        </is>
      </c>
      <c r="D57" s="1" t="inlineStr">
        <is>
          <t>2023</t>
        </is>
      </c>
      <c r="E57" s="10" t="n">
        <v>941.169988632202</v>
      </c>
      <c r="F57" s="10" t="n">
        <v>1850.1300201416</v>
      </c>
      <c r="G57" s="10" t="n">
        <v>3879.919921875</v>
      </c>
      <c r="H57" s="10" t="n">
        <v>1565.5</v>
      </c>
      <c r="I57" s="10" t="n">
        <v>4440.5</v>
      </c>
      <c r="J57" s="10" t="n">
        <v>369</v>
      </c>
      <c r="K57" s="10" t="n"/>
      <c r="L57" s="10" t="n">
        <v>3434.25</v>
      </c>
      <c r="M57" s="10" t="n">
        <v>5442.07999992371</v>
      </c>
      <c r="N57" s="10" t="n">
        <v>11434.7600021362</v>
      </c>
      <c r="O57" s="10" t="n"/>
      <c r="P57" s="10" t="n">
        <v>816.9999847412111</v>
      </c>
      <c r="Q57" s="10" t="n">
        <v>571.84001159668</v>
      </c>
      <c r="R57" s="10" t="n">
        <v>768.699996948242</v>
      </c>
      <c r="S57" s="10" t="n">
        <v>6898.74996852875</v>
      </c>
      <c r="T57" s="10" t="n">
        <v>328.700002670288</v>
      </c>
      <c r="U57" s="10" t="n">
        <v>218.710006713867</v>
      </c>
      <c r="V57" s="10" t="n">
        <v>2903.58999824524</v>
      </c>
      <c r="W57" s="10" t="n">
        <v>1491.70999717712</v>
      </c>
      <c r="X57" s="10" t="n"/>
    </row>
    <row r="58" ht="15" customHeight="1" s="274" thickBot="1">
      <c r="A58" s="49" t="inlineStr">
        <is>
          <t>AGADIR</t>
        </is>
      </c>
      <c r="B58" s="11" t="inlineStr">
        <is>
          <t>AGADIR HAY EL MOHAMADI SOM</t>
        </is>
      </c>
      <c r="C58" s="52" t="inlineStr">
        <is>
          <t>Y59 EL GHANMI MOHAMED</t>
        </is>
      </c>
      <c r="D58" s="6" t="inlineStr">
        <is>
          <t>%</t>
        </is>
      </c>
      <c r="E58" s="12" t="n">
        <v>-0.16</v>
      </c>
      <c r="F58" s="12" t="n">
        <v>-0.24</v>
      </c>
      <c r="G58" s="12" t="n">
        <v>0.97</v>
      </c>
      <c r="H58" s="12" t="n">
        <v>2.5</v>
      </c>
      <c r="I58" s="12" t="n">
        <v>0.53</v>
      </c>
      <c r="J58" s="12" t="n">
        <v>-0.45</v>
      </c>
      <c r="K58" s="12" t="inlineStr">
        <is>
          <t>%%</t>
        </is>
      </c>
      <c r="L58" s="12" t="n">
        <v>-0.32</v>
      </c>
      <c r="M58" s="12" t="n">
        <v>0.22</v>
      </c>
      <c r="N58" s="12" t="n">
        <v>0.25</v>
      </c>
      <c r="O58" s="12" t="inlineStr">
        <is>
          <t>%%</t>
        </is>
      </c>
      <c r="P58" s="12" t="n">
        <v>-0.37</v>
      </c>
      <c r="Q58" s="12" t="n">
        <v>-0.39</v>
      </c>
      <c r="R58" s="12" t="n">
        <v>0</v>
      </c>
      <c r="S58" s="12" t="n">
        <v>0.47</v>
      </c>
      <c r="T58" s="12" t="n">
        <v>-0.47</v>
      </c>
      <c r="U58" s="12" t="n">
        <v>-0.03</v>
      </c>
      <c r="V58" s="12" t="n">
        <v>1.18</v>
      </c>
      <c r="W58" s="12" t="n">
        <v>-0.55</v>
      </c>
      <c r="X58" s="12" t="n"/>
    </row>
    <row r="59">
      <c r="A59" t="inlineStr">
        <is>
          <t>AGADIR</t>
        </is>
      </c>
      <c r="B59" t="inlineStr">
        <is>
          <t>TIZNIT SOM VMM</t>
        </is>
      </c>
      <c r="C59" t="inlineStr">
        <is>
          <t>K08 BOUZERDA AMINE</t>
        </is>
      </c>
      <c r="D59" t="n">
        <v>2022</v>
      </c>
      <c r="E59" t="n">
        <v>4621.13000488281</v>
      </c>
      <c r="F59" t="n">
        <v>11350.2698974609</v>
      </c>
      <c r="G59" t="n">
        <v>16788.0498046875</v>
      </c>
      <c r="H59" t="n">
        <v>19230.259765625</v>
      </c>
      <c r="I59" t="n">
        <v>28533.91015625</v>
      </c>
      <c r="J59" t="n">
        <v>23798.0598144531</v>
      </c>
      <c r="L59" t="n">
        <v>48730.25</v>
      </c>
      <c r="M59" t="n">
        <v>37016.740234375</v>
      </c>
      <c r="N59" t="n">
        <v>108169.400390625</v>
      </c>
      <c r="P59" t="n">
        <v>11623.289855957</v>
      </c>
      <c r="Q59" t="n">
        <v>6962.49011230469</v>
      </c>
      <c r="R59" t="n">
        <v>20336.2897949219</v>
      </c>
      <c r="S59" t="n">
        <v>46831.509765625</v>
      </c>
      <c r="T59" t="n">
        <v>5588.79000854492</v>
      </c>
      <c r="U59" t="n">
        <v>1644.0899887085</v>
      </c>
      <c r="V59" t="n">
        <v>15294.5397949219</v>
      </c>
      <c r="W59" t="n">
        <v>21959.6701030731</v>
      </c>
    </row>
    <row r="60">
      <c r="A60" t="inlineStr">
        <is>
          <t>AGADIR</t>
        </is>
      </c>
      <c r="B60" t="inlineStr">
        <is>
          <t>TIZNIT SOM VMM</t>
        </is>
      </c>
      <c r="C60" t="inlineStr">
        <is>
          <t>485 NAMOUSS ABDESSAMAD</t>
        </is>
      </c>
      <c r="D60" t="n">
        <v>2023</v>
      </c>
      <c r="E60" t="n">
        <v>8572.469909667971</v>
      </c>
      <c r="F60" t="n">
        <v>21949.4298095703</v>
      </c>
      <c r="G60" t="n">
        <v>34710.9799804688</v>
      </c>
      <c r="H60" t="n">
        <v>36878.7397460938</v>
      </c>
      <c r="I60" t="n">
        <v>45141.5998535156</v>
      </c>
      <c r="J60" t="n">
        <v>32962.7297363281</v>
      </c>
      <c r="L60" t="n">
        <v>74636.75</v>
      </c>
      <c r="M60" t="n">
        <v>71148.37841796879</v>
      </c>
      <c r="N60" t="n">
        <v>179619.901367188</v>
      </c>
      <c r="P60" t="n">
        <v>15054.7399597168</v>
      </c>
      <c r="Q60" t="n">
        <v>8300.9799156189</v>
      </c>
      <c r="R60" t="n">
        <v>23049.1301269531</v>
      </c>
      <c r="S60" t="n">
        <v>73609.779296875</v>
      </c>
      <c r="T60" t="n">
        <v>9609.66004943848</v>
      </c>
      <c r="U60" t="n">
        <v>1998.54001712799</v>
      </c>
      <c r="V60" t="n">
        <v>22164.8098144531</v>
      </c>
      <c r="W60" t="n">
        <v>17511.1100311279</v>
      </c>
    </row>
    <row r="61">
      <c r="A61" t="inlineStr">
        <is>
          <t>AGADIR</t>
        </is>
      </c>
      <c r="B61" t="inlineStr">
        <is>
          <t>TIZNIT SOM VMM</t>
        </is>
      </c>
      <c r="C61" t="inlineStr">
        <is>
          <t>485 NAMOUSS ABDESSAMAD</t>
        </is>
      </c>
      <c r="D61" t="inlineStr">
        <is>
          <t>%</t>
        </is>
      </c>
      <c r="E61" s="153" t="n">
        <v>0.86</v>
      </c>
      <c r="F61" s="153" t="n">
        <v>0.93</v>
      </c>
      <c r="G61" s="153" t="n">
        <v>1.07</v>
      </c>
      <c r="H61" s="153" t="n">
        <v>0.92</v>
      </c>
      <c r="I61" s="153" t="n">
        <v>0.58</v>
      </c>
      <c r="J61" s="153" t="n">
        <v>0.39</v>
      </c>
      <c r="K61" s="153" t="inlineStr">
        <is>
          <t>%%</t>
        </is>
      </c>
      <c r="L61" s="153" t="n">
        <v>0.53</v>
      </c>
      <c r="M61" s="153" t="n">
        <v>0.92</v>
      </c>
      <c r="N61" s="153" t="n">
        <v>0.66</v>
      </c>
      <c r="O61" t="inlineStr">
        <is>
          <t>%%</t>
        </is>
      </c>
      <c r="P61" s="153" t="n">
        <v>0.3</v>
      </c>
      <c r="Q61" s="153" t="n">
        <v>0.19</v>
      </c>
      <c r="R61" s="153" t="n">
        <v>0.13</v>
      </c>
      <c r="S61" s="153" t="n">
        <v>0.57</v>
      </c>
      <c r="T61" s="153" t="n">
        <v>0.72</v>
      </c>
      <c r="U61" s="153" t="n">
        <v>0.22</v>
      </c>
      <c r="V61" s="153" t="n">
        <v>0.45</v>
      </c>
      <c r="W61" s="153" t="n">
        <v>-0.2</v>
      </c>
    </row>
    <row r="62">
      <c r="A62" t="inlineStr">
        <is>
          <t>AGADIR</t>
        </is>
      </c>
      <c r="B62" t="inlineStr">
        <is>
          <t>GUELMIM SOM VMM</t>
        </is>
      </c>
      <c r="C62" t="inlineStr">
        <is>
          <t>F82 AKKA ABDESSLAM</t>
        </is>
      </c>
      <c r="D62" t="n">
        <v>2022</v>
      </c>
      <c r="E62" t="n">
        <v>3427.11003875732</v>
      </c>
      <c r="F62" t="n">
        <v>10665.2401733398</v>
      </c>
      <c r="G62" t="n">
        <v>28210.4704589844</v>
      </c>
      <c r="H62" t="n">
        <v>22029.3999023438</v>
      </c>
      <c r="I62" t="n">
        <v>40480.8510742188</v>
      </c>
      <c r="J62" t="n">
        <v>21441.0102539063</v>
      </c>
      <c r="L62" t="n">
        <v>56544</v>
      </c>
      <c r="M62" t="n">
        <v>45372.8801269531</v>
      </c>
      <c r="N62" t="n">
        <v>140557.461914063</v>
      </c>
      <c r="P62" t="n">
        <v>20643.5301513672</v>
      </c>
      <c r="Q62" t="n">
        <v>11543.0098876953</v>
      </c>
      <c r="R62" t="n">
        <v>19349.3698730469</v>
      </c>
      <c r="S62" t="n">
        <v>81268.70947265629</v>
      </c>
      <c r="T62" t="n">
        <v>8150.17004394531</v>
      </c>
      <c r="U62" t="n">
        <v>4268.50994873047</v>
      </c>
      <c r="V62" t="n">
        <v>21840.6101074219</v>
      </c>
      <c r="W62" t="n">
        <v>77286.3205871582</v>
      </c>
    </row>
    <row r="63">
      <c r="A63" t="inlineStr">
        <is>
          <t>AGADIR</t>
        </is>
      </c>
      <c r="B63" t="inlineStr">
        <is>
          <t>GUELMIM SOM VMM</t>
        </is>
      </c>
      <c r="C63" t="inlineStr">
        <is>
          <t>F82 AKKA ABDESSLAM</t>
        </is>
      </c>
      <c r="D63" t="n">
        <v>2023</v>
      </c>
      <c r="E63" t="n">
        <v>3553.19996643066</v>
      </c>
      <c r="F63" t="n">
        <v>9644.10003662109</v>
      </c>
      <c r="G63" t="n">
        <v>36509.1301269531</v>
      </c>
      <c r="H63" t="n">
        <v>35031.7702636719</v>
      </c>
      <c r="I63" t="n">
        <v>50131.5197753906</v>
      </c>
      <c r="J63" t="n">
        <v>43947.0200195313</v>
      </c>
      <c r="L63" t="n">
        <v>61360.5</v>
      </c>
      <c r="M63" t="n">
        <v>47083.189453125</v>
      </c>
      <c r="N63" t="n">
        <v>126233.16015625</v>
      </c>
      <c r="P63" t="n">
        <v>23018.9401245117</v>
      </c>
      <c r="Q63" t="n">
        <v>13885.8099803925</v>
      </c>
      <c r="R63" t="n">
        <v>20884.5499267578</v>
      </c>
      <c r="S63" t="n">
        <v>74835.271484375</v>
      </c>
      <c r="T63" t="n">
        <v>6391.23992919922</v>
      </c>
      <c r="U63" t="n">
        <v>3627.46995544434</v>
      </c>
      <c r="V63" t="n">
        <v>18801.2298583984</v>
      </c>
      <c r="W63" t="n">
        <v>39866.9196777344</v>
      </c>
    </row>
    <row r="64">
      <c r="A64" t="inlineStr">
        <is>
          <t>AGADIR</t>
        </is>
      </c>
      <c r="B64" t="inlineStr">
        <is>
          <t>GUELMIM SOM VMM</t>
        </is>
      </c>
      <c r="C64" t="inlineStr">
        <is>
          <t>F82 AKKA ABDESSLAM</t>
        </is>
      </c>
      <c r="D64" t="inlineStr">
        <is>
          <t>%</t>
        </is>
      </c>
      <c r="E64" s="153" t="n">
        <v>0.04</v>
      </c>
      <c r="F64" s="153" t="n">
        <v>-0.1</v>
      </c>
      <c r="G64" s="153" t="n">
        <v>0.29</v>
      </c>
      <c r="H64" s="153" t="n">
        <v>0.59</v>
      </c>
      <c r="I64" s="153" t="n">
        <v>0.24</v>
      </c>
      <c r="J64" s="153" t="n">
        <v>1.05</v>
      </c>
      <c r="K64" s="153" t="inlineStr">
        <is>
          <t>%%</t>
        </is>
      </c>
      <c r="L64" s="153" t="n">
        <v>0.09</v>
      </c>
      <c r="M64" s="153" t="n">
        <v>0.04</v>
      </c>
      <c r="N64" s="153" t="n">
        <v>-0.1</v>
      </c>
      <c r="O64" t="inlineStr">
        <is>
          <t>%%</t>
        </is>
      </c>
      <c r="P64" s="153" t="n">
        <v>0.12</v>
      </c>
      <c r="Q64" s="153" t="n">
        <v>0.2</v>
      </c>
      <c r="R64" s="153" t="n">
        <v>0.08</v>
      </c>
      <c r="S64" s="153" t="n">
        <v>-0.08</v>
      </c>
      <c r="T64" s="153" t="n">
        <v>-0.22</v>
      </c>
      <c r="U64" s="153" t="n">
        <v>-0.15</v>
      </c>
      <c r="V64" s="153" t="n">
        <v>-0.14</v>
      </c>
      <c r="W64" s="153" t="n">
        <v>-0.48</v>
      </c>
    </row>
    <row r="65">
      <c r="A65" t="inlineStr">
        <is>
          <t>AGADIR</t>
        </is>
      </c>
      <c r="B65" t="inlineStr">
        <is>
          <t>BOUIZAKARN SOM</t>
        </is>
      </c>
      <c r="C65" t="inlineStr">
        <is>
          <t>485 NAMOUSS ABDESSAMAD</t>
        </is>
      </c>
      <c r="D65" t="n">
        <v>2022</v>
      </c>
      <c r="E65" t="n">
        <v>1269</v>
      </c>
      <c r="F65" t="n">
        <v>2668.44006347656</v>
      </c>
      <c r="G65" t="n">
        <v>8110.75</v>
      </c>
      <c r="H65" t="n">
        <v>5673.47998046875</v>
      </c>
      <c r="I65" t="n">
        <v>9420.509765625</v>
      </c>
      <c r="J65" t="n">
        <v>6354</v>
      </c>
      <c r="L65" t="n">
        <v>7714</v>
      </c>
      <c r="M65" t="n">
        <v>7461.7099609375</v>
      </c>
      <c r="N65" t="n">
        <v>10989.7900390625</v>
      </c>
      <c r="P65" t="n">
        <v>1674.96002197266</v>
      </c>
      <c r="Q65" t="n">
        <v>1177.48001098633</v>
      </c>
      <c r="R65" t="n">
        <v>2515.2099609375</v>
      </c>
      <c r="S65" t="n">
        <v>4892.63012695313</v>
      </c>
      <c r="T65" t="n">
        <v>390.790008544922</v>
      </c>
      <c r="U65" t="n">
        <v>452.5</v>
      </c>
      <c r="V65" t="n">
        <v>3363.56994628906</v>
      </c>
      <c r="W65" t="n">
        <v>3860.17004394531</v>
      </c>
    </row>
    <row r="66">
      <c r="A66" t="inlineStr">
        <is>
          <t>AGADIR</t>
        </is>
      </c>
      <c r="B66" t="inlineStr">
        <is>
          <t>BOUIZAKARN SOM</t>
        </is>
      </c>
      <c r="C66" t="inlineStr">
        <is>
          <t>E18 BOUBRIK MOHAMED</t>
        </is>
      </c>
      <c r="D66" t="n">
        <v>2023</v>
      </c>
      <c r="E66" t="n">
        <v>4445.5700378418</v>
      </c>
      <c r="F66" t="n">
        <v>7715.27990722656</v>
      </c>
      <c r="G66" t="n">
        <v>16801.3900146484</v>
      </c>
      <c r="H66" t="n">
        <v>10991.6501464844</v>
      </c>
      <c r="I66" t="n">
        <v>17952.9901123047</v>
      </c>
      <c r="J66" t="n">
        <v>13345.9399414063</v>
      </c>
      <c r="L66" t="n">
        <v>23332</v>
      </c>
      <c r="M66" t="n">
        <v>23287.0502929688</v>
      </c>
      <c r="N66" t="n">
        <v>56523.119140625</v>
      </c>
      <c r="P66" t="n">
        <v>6066.51995849609</v>
      </c>
      <c r="Q66" t="n">
        <v>2957.15002441406</v>
      </c>
      <c r="R66" t="n">
        <v>8739.320007324221</v>
      </c>
      <c r="S66" t="n">
        <v>31318.220293045</v>
      </c>
      <c r="T66" t="n">
        <v>4190.73004150391</v>
      </c>
      <c r="U66" t="n">
        <v>1885.41000747681</v>
      </c>
      <c r="V66" t="n">
        <v>6214.2799987793</v>
      </c>
      <c r="W66" t="n">
        <v>19026.1800384521</v>
      </c>
    </row>
    <row r="67">
      <c r="A67" t="inlineStr">
        <is>
          <t>AGADIR</t>
        </is>
      </c>
      <c r="B67" t="inlineStr">
        <is>
          <t>BOUIZAKARN SOM</t>
        </is>
      </c>
      <c r="C67" t="inlineStr">
        <is>
          <t>E18 BOUBRIK MOHAMED</t>
        </is>
      </c>
      <c r="D67" t="inlineStr">
        <is>
          <t>%</t>
        </is>
      </c>
      <c r="E67" s="153" t="n">
        <v>2.5</v>
      </c>
      <c r="F67" s="153" t="n">
        <v>1.89</v>
      </c>
      <c r="G67" s="153" t="n">
        <v>1.07</v>
      </c>
      <c r="H67" s="153" t="n">
        <v>0.9399999999999999</v>
      </c>
      <c r="I67" s="153" t="n">
        <v>0.91</v>
      </c>
      <c r="J67" s="153" t="n">
        <v>1.1</v>
      </c>
      <c r="K67" t="inlineStr">
        <is>
          <t>%%</t>
        </is>
      </c>
      <c r="L67" s="153" t="n">
        <v>2.02</v>
      </c>
      <c r="M67" s="153" t="n">
        <v>2.12</v>
      </c>
      <c r="N67" s="153" t="n">
        <v>4.14</v>
      </c>
      <c r="O67" t="inlineStr">
        <is>
          <t>%%</t>
        </is>
      </c>
      <c r="P67" s="153" t="n">
        <v>2.62</v>
      </c>
      <c r="Q67" s="153" t="n">
        <v>1.51</v>
      </c>
      <c r="R67" s="153" t="n">
        <v>2.47</v>
      </c>
      <c r="S67" s="153" t="n">
        <v>5.4</v>
      </c>
      <c r="T67" s="153" t="n">
        <v>9.720000000000001</v>
      </c>
      <c r="U67" s="153" t="n">
        <v>3.17</v>
      </c>
      <c r="V67" s="153" t="n">
        <v>0.85</v>
      </c>
      <c r="W67" s="153" t="n">
        <v>3.93</v>
      </c>
    </row>
    <row r="68">
      <c r="A68" t="inlineStr">
        <is>
          <t>AGADIR</t>
        </is>
      </c>
      <c r="B68" t="inlineStr">
        <is>
          <t>CENTRE VILLE SOM</t>
        </is>
      </c>
      <c r="C68" t="inlineStr">
        <is>
          <t>T45 FAICAL GOUIZID</t>
        </is>
      </c>
      <c r="D68" t="n">
        <v>2022</v>
      </c>
      <c r="E68" t="n">
        <v>11987.3300170898</v>
      </c>
      <c r="F68" t="n">
        <v>27445.5002441406</v>
      </c>
      <c r="G68" t="n">
        <v>31145.1099853516</v>
      </c>
      <c r="H68" t="n">
        <v>7010.97998046875</v>
      </c>
      <c r="I68" t="n">
        <v>45071.2595214844</v>
      </c>
      <c r="J68" t="n">
        <v>6156.72003173828</v>
      </c>
      <c r="L68" t="n">
        <v>80669.25</v>
      </c>
      <c r="M68" t="n">
        <v>57300.4008789063</v>
      </c>
      <c r="N68" t="n">
        <v>83880.3603897095</v>
      </c>
      <c r="P68" t="n">
        <v>18576.3299560547</v>
      </c>
      <c r="Q68" t="n">
        <v>12292.9800739288</v>
      </c>
      <c r="R68" t="n">
        <v>9920.639837265009</v>
      </c>
      <c r="S68" t="n">
        <v>56461.2001953125</v>
      </c>
      <c r="T68" t="n">
        <v>8903.43994140625</v>
      </c>
      <c r="U68" t="n">
        <v>2518.91000366211</v>
      </c>
      <c r="V68" t="n">
        <v>22534.5701904297</v>
      </c>
      <c r="W68" t="n">
        <v>85936.17046165471</v>
      </c>
    </row>
    <row r="69">
      <c r="A69" t="inlineStr">
        <is>
          <t>AGADIR</t>
        </is>
      </c>
      <c r="B69" t="inlineStr">
        <is>
          <t>CENTRE VILLE SOM</t>
        </is>
      </c>
      <c r="C69" t="inlineStr">
        <is>
          <t>E31 BENCHOUIKH MOHAMMED</t>
        </is>
      </c>
      <c r="D69" t="n">
        <v>2023</v>
      </c>
      <c r="E69" t="n">
        <v>2029.09002685547</v>
      </c>
      <c r="F69" t="n">
        <v>6186.31982421875</v>
      </c>
      <c r="G69" t="n">
        <v>12662</v>
      </c>
      <c r="H69" t="n">
        <v>3789.16003417969</v>
      </c>
      <c r="I69" t="n">
        <v>16174.1596679688</v>
      </c>
      <c r="J69" t="n">
        <v>3475.88989257813</v>
      </c>
      <c r="L69" t="n">
        <v>18297</v>
      </c>
      <c r="M69" t="n">
        <v>14507.1401367188</v>
      </c>
      <c r="N69" t="n">
        <v>17018.0703125</v>
      </c>
      <c r="P69" t="n">
        <v>4190.00988769531</v>
      </c>
      <c r="Q69" t="n">
        <v>3222.08996582031</v>
      </c>
      <c r="R69" t="n">
        <v>1923.60998535156</v>
      </c>
      <c r="S69" t="n">
        <v>14315.9301757813</v>
      </c>
      <c r="T69" t="n">
        <v>2711.75</v>
      </c>
      <c r="U69" t="n">
        <v>754.170013427734</v>
      </c>
      <c r="V69" t="n">
        <v>7051.52001953125</v>
      </c>
      <c r="W69" t="n">
        <v>15235.5900878906</v>
      </c>
    </row>
    <row r="70">
      <c r="A70" t="inlineStr">
        <is>
          <t>AGADIR</t>
        </is>
      </c>
      <c r="B70" t="inlineStr">
        <is>
          <t>CENTRE VILLE SOM</t>
        </is>
      </c>
      <c r="C70" t="inlineStr">
        <is>
          <t>E31 BENCHOUIKH MOHAMMED</t>
        </is>
      </c>
      <c r="D70" t="inlineStr">
        <is>
          <t>%</t>
        </is>
      </c>
      <c r="E70" s="153" t="n">
        <v>-0.83</v>
      </c>
      <c r="F70" s="153" t="n">
        <v>-0.77</v>
      </c>
      <c r="G70" s="153" t="n">
        <v>-0.59</v>
      </c>
      <c r="H70" s="153" t="n">
        <v>-0.46</v>
      </c>
      <c r="I70" s="153" t="n">
        <v>-0.64</v>
      </c>
      <c r="J70" s="153" t="n">
        <v>-0.44</v>
      </c>
      <c r="K70" s="153" t="inlineStr">
        <is>
          <t>%%</t>
        </is>
      </c>
      <c r="L70" s="153" t="n">
        <v>-0.77</v>
      </c>
      <c r="M70" s="153" t="n">
        <v>-0.75</v>
      </c>
      <c r="N70" s="153" t="n">
        <v>-0.8</v>
      </c>
      <c r="O70" t="inlineStr">
        <is>
          <t>%%</t>
        </is>
      </c>
      <c r="P70" s="153" t="n">
        <v>-0.77</v>
      </c>
      <c r="Q70" s="153" t="n">
        <v>-0.74</v>
      </c>
      <c r="R70" s="153" t="n">
        <v>-0.8100000000000001</v>
      </c>
      <c r="S70" s="153" t="n">
        <v>-0.75</v>
      </c>
      <c r="T70" s="153" t="n">
        <v>-0.7</v>
      </c>
      <c r="U70" s="153" t="n">
        <v>-0.7</v>
      </c>
      <c r="V70" s="153" t="n">
        <v>-0.6899999999999999</v>
      </c>
      <c r="W70" s="153" t="n">
        <v>-0.82</v>
      </c>
    </row>
    <row r="71">
      <c r="A71" t="inlineStr">
        <is>
          <t>AGADIR</t>
        </is>
      </c>
      <c r="B71" t="inlineStr">
        <is>
          <t>CENTRE VILLE VMM</t>
        </is>
      </c>
      <c r="C71" t="inlineStr">
        <is>
          <t>VIDE</t>
        </is>
      </c>
      <c r="D71" t="n">
        <v>2022</v>
      </c>
    </row>
    <row r="72">
      <c r="A72" t="inlineStr">
        <is>
          <t>AGADIR</t>
        </is>
      </c>
      <c r="B72" t="inlineStr">
        <is>
          <t>CENTRE VILLE VMM</t>
        </is>
      </c>
      <c r="C72" t="inlineStr">
        <is>
          <t>T45 FAICAL GOUIZID</t>
        </is>
      </c>
      <c r="D72" t="n">
        <v>2023</v>
      </c>
      <c r="E72" t="n">
        <v>7679.56988525391</v>
      </c>
      <c r="F72" t="n">
        <v>20531.5302734375</v>
      </c>
      <c r="G72" t="n">
        <v>33212.330078125</v>
      </c>
      <c r="H72" t="n">
        <v>8136.60992431641</v>
      </c>
      <c r="I72" t="n">
        <v>42944.1401367188</v>
      </c>
      <c r="J72" t="n">
        <v>8290.579956054689</v>
      </c>
      <c r="L72" t="n">
        <v>61864</v>
      </c>
      <c r="M72" t="n">
        <v>58521.8291015625</v>
      </c>
      <c r="N72" t="n">
        <v>73249.0595703125</v>
      </c>
      <c r="P72" t="n">
        <v>14880.7800521851</v>
      </c>
      <c r="Q72" t="n">
        <v>11565.1901073456</v>
      </c>
      <c r="R72" t="n">
        <v>8662.829895019529</v>
      </c>
      <c r="S72" t="n">
        <v>46771.1596679688</v>
      </c>
      <c r="T72" t="n">
        <v>6273.64007568359</v>
      </c>
      <c r="U72" t="n">
        <v>2254.9599609375</v>
      </c>
      <c r="V72" t="n">
        <v>16350.400390625</v>
      </c>
      <c r="W72" t="n">
        <v>58884.1204833984</v>
      </c>
    </row>
    <row r="73">
      <c r="A73" t="inlineStr">
        <is>
          <t>AGADIR</t>
        </is>
      </c>
      <c r="B73" t="inlineStr">
        <is>
          <t>CENTRE VILLE VMM</t>
        </is>
      </c>
      <c r="C73" t="inlineStr">
        <is>
          <t>T45 FAICAL GOUIZID</t>
        </is>
      </c>
      <c r="D73" t="inlineStr">
        <is>
          <t>%</t>
        </is>
      </c>
      <c r="E73" s="153" t="inlineStr">
        <is>
          <t>%%</t>
        </is>
      </c>
      <c r="F73" s="153" t="inlineStr">
        <is>
          <t>%%</t>
        </is>
      </c>
      <c r="G73" s="153" t="inlineStr">
        <is>
          <t>%%</t>
        </is>
      </c>
      <c r="H73" s="153" t="inlineStr">
        <is>
          <t>%%</t>
        </is>
      </c>
      <c r="I73" s="153" t="inlineStr">
        <is>
          <t>%%</t>
        </is>
      </c>
      <c r="J73" s="153" t="inlineStr">
        <is>
          <t>%%</t>
        </is>
      </c>
      <c r="K73" t="inlineStr">
        <is>
          <t>%%</t>
        </is>
      </c>
      <c r="L73" s="153" t="inlineStr">
        <is>
          <t>%%</t>
        </is>
      </c>
      <c r="M73" s="153" t="inlineStr">
        <is>
          <t>%%</t>
        </is>
      </c>
      <c r="N73" s="153" t="inlineStr">
        <is>
          <t>%%</t>
        </is>
      </c>
      <c r="O73" t="inlineStr">
        <is>
          <t>%%</t>
        </is>
      </c>
      <c r="P73" s="153" t="inlineStr">
        <is>
          <t>%%</t>
        </is>
      </c>
      <c r="Q73" s="153" t="inlineStr">
        <is>
          <t>%%</t>
        </is>
      </c>
      <c r="R73" s="153" t="inlineStr">
        <is>
          <t>%%</t>
        </is>
      </c>
      <c r="S73" s="153" t="inlineStr">
        <is>
          <t>%%</t>
        </is>
      </c>
      <c r="T73" s="153" t="inlineStr">
        <is>
          <t>%%</t>
        </is>
      </c>
      <c r="U73" s="153" t="inlineStr">
        <is>
          <t>%%</t>
        </is>
      </c>
      <c r="V73" s="153" t="inlineStr">
        <is>
          <t>%%</t>
        </is>
      </c>
      <c r="W73" s="153" t="inlineStr">
        <is>
          <t>%%</t>
        </is>
      </c>
    </row>
    <row r="74">
      <c r="A74" t="inlineStr">
        <is>
          <t>AGADIR</t>
        </is>
      </c>
      <c r="B74" t="inlineStr">
        <is>
          <t>CDZ AGADIR GROS</t>
        </is>
      </c>
      <c r="C74" t="inlineStr">
        <is>
          <t>CDZ AGADIR GROS</t>
        </is>
      </c>
      <c r="D74" t="n">
        <v>2022</v>
      </c>
      <c r="E74" t="n">
        <v>542654.584179104</v>
      </c>
      <c r="F74" t="n">
        <v>536762.455890417</v>
      </c>
      <c r="G74" t="n">
        <v>42595.3999776841</v>
      </c>
      <c r="H74" t="n">
        <v>38816.0398988724</v>
      </c>
      <c r="I74" t="n">
        <v>95653.82056522369</v>
      </c>
      <c r="J74" t="n">
        <v>47773.1101131438</v>
      </c>
      <c r="K74" t="n">
        <v>0</v>
      </c>
      <c r="L74" t="n">
        <v>2180923.26065255</v>
      </c>
      <c r="M74" t="n">
        <v>1363617.82167149</v>
      </c>
      <c r="N74" t="n">
        <v>3240843.89552165</v>
      </c>
      <c r="O74" t="n">
        <v>0</v>
      </c>
      <c r="P74" t="n">
        <v>303826.899891377</v>
      </c>
      <c r="Q74" t="n">
        <v>161325.519495964</v>
      </c>
      <c r="R74" t="n">
        <v>620697.929830551</v>
      </c>
      <c r="S74" t="n">
        <v>1978938.17625809</v>
      </c>
      <c r="T74" t="n">
        <v>47235.2999999523</v>
      </c>
      <c r="U74" t="n">
        <v>30469.2001810074</v>
      </c>
      <c r="V74" t="n">
        <v>342387.768863678</v>
      </c>
      <c r="W74" t="n">
        <v>292685.010185241</v>
      </c>
    </row>
    <row r="75">
      <c r="A75" t="inlineStr">
        <is>
          <t>AGADIR</t>
        </is>
      </c>
      <c r="B75" t="inlineStr">
        <is>
          <t>CDZ AGADIR GROS</t>
        </is>
      </c>
      <c r="C75" t="inlineStr">
        <is>
          <t>CDZ AGADIR GROS</t>
        </is>
      </c>
      <c r="D75" t="n">
        <v>2023</v>
      </c>
      <c r="E75" t="n">
        <v>239371.741027355</v>
      </c>
      <c r="F75" t="n">
        <v>521865.188820601</v>
      </c>
      <c r="G75" t="n">
        <v>121757.200077534</v>
      </c>
      <c r="H75" t="n">
        <v>67819.0999259949</v>
      </c>
      <c r="I75" t="n">
        <v>250134.989795685</v>
      </c>
      <c r="J75" t="n">
        <v>160057.400238037</v>
      </c>
      <c r="K75" t="n">
        <v>0</v>
      </c>
      <c r="L75" t="n">
        <v>2552023.25009156</v>
      </c>
      <c r="M75" t="n">
        <v>1731209.34189463</v>
      </c>
      <c r="N75" t="n">
        <v>4039757.72749806</v>
      </c>
      <c r="O75" t="n">
        <v>0</v>
      </c>
      <c r="P75" t="n">
        <v>364900.013029099</v>
      </c>
      <c r="Q75" t="n">
        <v>234238.720391274</v>
      </c>
      <c r="R75" t="n">
        <v>663820.579312325</v>
      </c>
      <c r="S75" t="n">
        <v>2481101.03059387</v>
      </c>
      <c r="T75" t="n">
        <v>63481.4604978562</v>
      </c>
      <c r="U75" t="n">
        <v>27575.2200164795</v>
      </c>
      <c r="V75" t="n">
        <v>349357.348731994</v>
      </c>
      <c r="W75" t="n">
        <v>197619.679609299</v>
      </c>
    </row>
    <row r="76">
      <c r="A76" t="inlineStr">
        <is>
          <t>AGADIR</t>
        </is>
      </c>
      <c r="B76" t="inlineStr">
        <is>
          <t>CDZ AGADIR GROS</t>
        </is>
      </c>
      <c r="C76" t="inlineStr">
        <is>
          <t>CDZ AGADIR GROS</t>
        </is>
      </c>
      <c r="D76" t="inlineStr">
        <is>
          <t>%</t>
        </is>
      </c>
      <c r="E76" s="153" t="n">
        <v>-0.5600000000000001</v>
      </c>
      <c r="F76" s="153" t="n">
        <v>-0.03</v>
      </c>
      <c r="G76" s="153" t="n">
        <v>1.86</v>
      </c>
      <c r="H76" s="153" t="n">
        <v>0.75</v>
      </c>
      <c r="I76" s="153" t="n">
        <v>1.62</v>
      </c>
      <c r="J76" s="153" t="n">
        <v>2.35</v>
      </c>
      <c r="K76" t="inlineStr">
        <is>
          <t>%%</t>
        </is>
      </c>
      <c r="L76" s="153" t="n">
        <v>0.17</v>
      </c>
      <c r="M76" s="153" t="n">
        <v>0.27</v>
      </c>
      <c r="N76" s="153" t="n">
        <v>0.25</v>
      </c>
      <c r="O76" t="inlineStr">
        <is>
          <t>%%</t>
        </is>
      </c>
      <c r="P76" s="153" t="n">
        <v>0.2</v>
      </c>
      <c r="Q76" s="153" t="n">
        <v>0.45</v>
      </c>
      <c r="R76" s="153" t="n">
        <v>0.07000000000000001</v>
      </c>
      <c r="S76" s="153" t="n">
        <v>0.25</v>
      </c>
      <c r="T76" s="153" t="n">
        <v>0.34</v>
      </c>
      <c r="U76" s="153" t="n">
        <v>-0.09</v>
      </c>
      <c r="V76" s="153" t="n">
        <v>0.02</v>
      </c>
      <c r="W76" s="153" t="n">
        <v>-0.32</v>
      </c>
    </row>
    <row r="77">
      <c r="A77" t="inlineStr">
        <is>
          <t>AGADIR</t>
        </is>
      </c>
      <c r="B77" t="inlineStr">
        <is>
          <t>CDZ AGADIR DET1</t>
        </is>
      </c>
      <c r="C77" t="inlineStr">
        <is>
          <t>CHAKIB ELFIL</t>
        </is>
      </c>
      <c r="D77" t="n">
        <v>2022</v>
      </c>
      <c r="E77" t="n">
        <v>50381.5799446106</v>
      </c>
      <c r="F77" t="n">
        <v>73982.9399185181</v>
      </c>
      <c r="G77" t="n">
        <v>160610.060012817</v>
      </c>
      <c r="H77" t="n">
        <v>82592.3000488281</v>
      </c>
      <c r="I77" t="n">
        <v>251940.988952637</v>
      </c>
      <c r="J77" t="n">
        <v>95863.179763794</v>
      </c>
      <c r="K77" t="n">
        <v>0</v>
      </c>
      <c r="L77" t="n">
        <v>305558</v>
      </c>
      <c r="M77" t="n">
        <v>150632.389305115</v>
      </c>
      <c r="N77" t="n">
        <v>637996.750621796</v>
      </c>
      <c r="O77" t="n">
        <v>0</v>
      </c>
      <c r="P77" t="n">
        <v>72387.040223837</v>
      </c>
      <c r="Q77" t="n">
        <v>19632.5299246311</v>
      </c>
      <c r="R77" t="n">
        <v>88962.5599081423</v>
      </c>
      <c r="S77" t="n">
        <v>310335.130081177</v>
      </c>
      <c r="T77" t="n">
        <v>33405.8301239014</v>
      </c>
      <c r="U77" t="n">
        <v>3816.05002307892</v>
      </c>
      <c r="V77" t="n">
        <v>67053.0104589463</v>
      </c>
      <c r="W77" t="n">
        <v>328455.338546753</v>
      </c>
    </row>
    <row r="78">
      <c r="A78" t="inlineStr">
        <is>
          <t>AGADIR</t>
        </is>
      </c>
      <c r="B78" t="inlineStr">
        <is>
          <t>CDZ AGADIR DET1</t>
        </is>
      </c>
      <c r="C78" t="inlineStr">
        <is>
          <t>CHAKIB ELFIL</t>
        </is>
      </c>
      <c r="D78" t="n">
        <v>2023</v>
      </c>
      <c r="E78" t="n">
        <v>48016.7194747925</v>
      </c>
      <c r="F78" t="n">
        <v>83329.45048427591</v>
      </c>
      <c r="G78" t="n">
        <v>222676.910308838</v>
      </c>
      <c r="H78" t="n">
        <v>145358.299468994</v>
      </c>
      <c r="I78" t="n">
        <v>289359.62902832</v>
      </c>
      <c r="J78" t="n">
        <v>147051.509963989</v>
      </c>
      <c r="K78" t="n">
        <v>0</v>
      </c>
      <c r="L78" t="n">
        <v>352174.5</v>
      </c>
      <c r="M78" t="n">
        <v>215304.529541016</v>
      </c>
      <c r="N78" t="n">
        <v>767034.216256142</v>
      </c>
      <c r="O78" t="n">
        <v>0</v>
      </c>
      <c r="P78" t="n">
        <v>74710.31031799319</v>
      </c>
      <c r="Q78" t="n">
        <v>26588.0500221253</v>
      </c>
      <c r="R78" t="n">
        <v>94673.7506246566</v>
      </c>
      <c r="S78" t="n">
        <v>328241.760270119</v>
      </c>
      <c r="T78" t="n">
        <v>35089.6098060608</v>
      </c>
      <c r="U78" t="n">
        <v>5271.50998592377</v>
      </c>
      <c r="V78" t="n">
        <v>77346.4195718766</v>
      </c>
      <c r="W78" t="n">
        <v>254035.079467774</v>
      </c>
    </row>
    <row r="79">
      <c r="A79" t="inlineStr">
        <is>
          <t>AGADIR</t>
        </is>
      </c>
      <c r="B79" t="inlineStr">
        <is>
          <t>CDZ AGADIR DET1</t>
        </is>
      </c>
      <c r="C79" t="inlineStr">
        <is>
          <t>CHAKIB ELFIL</t>
        </is>
      </c>
      <c r="D79" t="inlineStr">
        <is>
          <t>%</t>
        </is>
      </c>
      <c r="E79" s="153" t="n">
        <v>-0.05</v>
      </c>
      <c r="F79" s="153" t="n">
        <v>0.13</v>
      </c>
      <c r="G79" s="153" t="n">
        <v>0.39</v>
      </c>
      <c r="H79" s="153" t="n">
        <v>0.76</v>
      </c>
      <c r="I79" s="153" t="n">
        <v>0.15</v>
      </c>
      <c r="J79" s="153" t="n">
        <v>0.53</v>
      </c>
      <c r="K79" t="inlineStr">
        <is>
          <t>%%</t>
        </is>
      </c>
      <c r="L79" s="153" t="n">
        <v>0.15</v>
      </c>
      <c r="M79" s="153" t="n">
        <v>0.43</v>
      </c>
      <c r="N79" s="153" t="n">
        <v>0.2</v>
      </c>
      <c r="O79" t="inlineStr">
        <is>
          <t>%%</t>
        </is>
      </c>
      <c r="P79" s="153" t="n">
        <v>0.03</v>
      </c>
      <c r="Q79" s="153" t="n">
        <v>0.35</v>
      </c>
      <c r="R79" s="153" t="n">
        <v>0.06</v>
      </c>
      <c r="S79" s="153" t="n">
        <v>0.06</v>
      </c>
      <c r="T79" s="153" t="n">
        <v>0.05</v>
      </c>
      <c r="U79" s="153" t="n">
        <v>0.38</v>
      </c>
      <c r="V79" s="153" t="n">
        <v>0.15</v>
      </c>
      <c r="W79" s="153" t="n">
        <v>-0.23</v>
      </c>
    </row>
    <row r="80">
      <c r="A80" t="inlineStr">
        <is>
          <t>AGADIR</t>
        </is>
      </c>
      <c r="B80" t="inlineStr">
        <is>
          <t>CDZ AGADIR DET2</t>
        </is>
      </c>
      <c r="C80" t="inlineStr">
        <is>
          <t>CDZ AGADIR DET2</t>
        </is>
      </c>
      <c r="D80" t="n">
        <v>2022</v>
      </c>
      <c r="E80" t="n">
        <v>51937.1599788666</v>
      </c>
      <c r="F80" t="n">
        <v>107756.069713593</v>
      </c>
      <c r="G80" t="n">
        <v>164072.029960632</v>
      </c>
      <c r="H80" t="n">
        <v>79910.7999267579</v>
      </c>
      <c r="I80" t="n">
        <v>244522.269226074</v>
      </c>
      <c r="J80" t="n">
        <v>83796.919998169</v>
      </c>
      <c r="K80" t="n">
        <v>0</v>
      </c>
      <c r="L80" t="n">
        <v>399166.25</v>
      </c>
      <c r="M80" t="n">
        <v>291205.091552734</v>
      </c>
      <c r="N80" t="n">
        <v>637265.874504091</v>
      </c>
      <c r="O80" t="n">
        <v>0</v>
      </c>
      <c r="P80" t="n">
        <v>101235.699935913</v>
      </c>
      <c r="Q80" t="n">
        <v>57213.7802200317</v>
      </c>
      <c r="R80" t="n">
        <v>90294.2795467378</v>
      </c>
      <c r="S80" t="n">
        <v>376057.228393555</v>
      </c>
      <c r="T80" t="n">
        <v>45091.7799224854</v>
      </c>
      <c r="U80" t="n">
        <v>14449.7799377441</v>
      </c>
      <c r="V80" t="n">
        <v>117212.939788818</v>
      </c>
      <c r="W80" t="n">
        <v>367638.720016003</v>
      </c>
    </row>
    <row r="81">
      <c r="A81" t="inlineStr">
        <is>
          <t>AGADIR</t>
        </is>
      </c>
      <c r="B81" t="inlineStr">
        <is>
          <t>CDZ AGADIR DET2</t>
        </is>
      </c>
      <c r="C81" t="inlineStr">
        <is>
          <t>CDZ AGADIR DET2</t>
        </is>
      </c>
      <c r="D81" t="n">
        <v>2023</v>
      </c>
      <c r="E81" t="n">
        <v>52109.4093799592</v>
      </c>
      <c r="F81" t="n">
        <v>123373.059692383</v>
      </c>
      <c r="G81" t="n">
        <v>230506.950893402</v>
      </c>
      <c r="H81" t="n">
        <v>130217.259902954</v>
      </c>
      <c r="I81" t="n">
        <v>304687.358581543</v>
      </c>
      <c r="J81" t="n">
        <v>135324.819671631</v>
      </c>
      <c r="K81" t="n">
        <v>0</v>
      </c>
      <c r="L81" t="n">
        <v>435955</v>
      </c>
      <c r="M81" t="n">
        <v>371343.547132492</v>
      </c>
      <c r="N81" t="n">
        <v>773348.639762878</v>
      </c>
      <c r="O81" t="n">
        <v>0</v>
      </c>
      <c r="P81" t="n">
        <v>103877.770301819</v>
      </c>
      <c r="Q81" t="n">
        <v>66877.3900642396</v>
      </c>
      <c r="R81" t="n">
        <v>95437.25995635991</v>
      </c>
      <c r="S81" t="n">
        <v>418957.051857948</v>
      </c>
      <c r="T81" t="n">
        <v>49029.8003425598</v>
      </c>
      <c r="U81" t="n">
        <v>15694.1900043488</v>
      </c>
      <c r="V81" t="n">
        <v>128411.830553055</v>
      </c>
      <c r="W81" t="n">
        <v>278057.410486221</v>
      </c>
    </row>
    <row r="82">
      <c r="A82" t="inlineStr">
        <is>
          <t>AGADIR</t>
        </is>
      </c>
      <c r="B82" t="inlineStr">
        <is>
          <t>CDZ AGADIR DET2</t>
        </is>
      </c>
      <c r="C82" t="inlineStr">
        <is>
          <t>CDZ AGADIR DET2</t>
        </is>
      </c>
      <c r="D82" t="inlineStr">
        <is>
          <t>%</t>
        </is>
      </c>
      <c r="E82" s="153" t="n">
        <v>0</v>
      </c>
      <c r="F82" s="153" t="n">
        <v>0.14</v>
      </c>
      <c r="G82" s="153" t="n">
        <v>0.4</v>
      </c>
      <c r="H82" s="153" t="n">
        <v>0.63</v>
      </c>
      <c r="I82" s="153" t="n">
        <v>0.25</v>
      </c>
      <c r="J82" s="153" t="n">
        <v>0.61</v>
      </c>
      <c r="K82" t="inlineStr">
        <is>
          <t>%%</t>
        </is>
      </c>
      <c r="L82" s="153" t="n">
        <v>0.09</v>
      </c>
      <c r="M82" s="153" t="n">
        <v>0.28</v>
      </c>
      <c r="N82" s="153" t="n">
        <v>0.21</v>
      </c>
      <c r="O82" t="inlineStr">
        <is>
          <t>%%</t>
        </is>
      </c>
      <c r="P82" s="153" t="n">
        <v>0.03</v>
      </c>
      <c r="Q82" s="153" t="n">
        <v>0.17</v>
      </c>
      <c r="R82" s="153" t="n">
        <v>0.06</v>
      </c>
      <c r="S82" s="153" t="n">
        <v>0.11</v>
      </c>
      <c r="T82" s="153" t="n">
        <v>0.09</v>
      </c>
      <c r="U82" s="153" t="n">
        <v>0.09</v>
      </c>
      <c r="V82" s="153" t="n">
        <v>0.1</v>
      </c>
      <c r="W82" s="153" t="n">
        <v>-0.24</v>
      </c>
    </row>
    <row r="83">
      <c r="A83" t="inlineStr">
        <is>
          <t>AGADIR</t>
        </is>
      </c>
      <c r="B83" t="inlineStr">
        <is>
          <t>CDA AGADIR</t>
        </is>
      </c>
      <c r="C83" t="inlineStr">
        <is>
          <t>SOUATI NOUREDDINE</t>
        </is>
      </c>
      <c r="D83" t="n">
        <v>2022</v>
      </c>
      <c r="E83" t="n">
        <v>644973.324102581</v>
      </c>
      <c r="F83" t="n">
        <v>718501.465522527</v>
      </c>
      <c r="G83" t="n">
        <v>367277.489951134</v>
      </c>
      <c r="H83" t="n">
        <v>201319.139874458</v>
      </c>
      <c r="I83" t="n">
        <v>592117.078743935</v>
      </c>
      <c r="J83" t="n">
        <v>227433.209875107</v>
      </c>
      <c r="K83" t="n">
        <v>0</v>
      </c>
      <c r="L83" t="n">
        <v>2885647.51065255</v>
      </c>
      <c r="M83" t="n">
        <v>1805455.30252934</v>
      </c>
      <c r="N83" t="n">
        <v>4516106.52064753</v>
      </c>
      <c r="O83" t="n">
        <v>0</v>
      </c>
      <c r="P83" t="n">
        <v>477449.640051127</v>
      </c>
      <c r="Q83" t="n">
        <v>238171.829640627</v>
      </c>
      <c r="R83" t="n">
        <v>799954.769285431</v>
      </c>
      <c r="S83" t="n">
        <v>2665330.53473282</v>
      </c>
      <c r="T83" t="n">
        <v>125732.910046339</v>
      </c>
      <c r="U83" t="n">
        <v>48735.0301418305</v>
      </c>
      <c r="V83" t="n">
        <v>526653.719111443</v>
      </c>
      <c r="W83" t="n">
        <v>988779.0687479971</v>
      </c>
    </row>
    <row r="84">
      <c r="A84" t="inlineStr">
        <is>
          <t>AGADIR</t>
        </is>
      </c>
      <c r="B84" t="inlineStr">
        <is>
          <t>CDA AGADIR</t>
        </is>
      </c>
      <c r="C84" t="inlineStr">
        <is>
          <t>SOUATI NOUREDDINE</t>
        </is>
      </c>
      <c r="D84" t="n">
        <v>2023</v>
      </c>
      <c r="E84" t="n">
        <v>339497.869882107</v>
      </c>
      <c r="F84" t="n">
        <v>728567.698997259</v>
      </c>
      <c r="G84" t="n">
        <v>574941.0612797739</v>
      </c>
      <c r="H84" t="n">
        <v>343394.659297943</v>
      </c>
      <c r="I84" t="n">
        <v>844181.977405548</v>
      </c>
      <c r="J84" t="n">
        <v>442433.729873657</v>
      </c>
      <c r="K84" t="n">
        <v>0</v>
      </c>
      <c r="L84" t="n">
        <v>3340152.75009156</v>
      </c>
      <c r="M84" t="n">
        <v>2317857.41856813</v>
      </c>
      <c r="N84" t="n">
        <v>5580140.58351708</v>
      </c>
      <c r="O84" t="n">
        <v>0</v>
      </c>
      <c r="P84" t="n">
        <v>543488.093648911</v>
      </c>
      <c r="Q84" t="n">
        <v>327704.160477639</v>
      </c>
      <c r="R84" t="n">
        <v>853931.589893342</v>
      </c>
      <c r="S84" t="n">
        <v>3228299.84272194</v>
      </c>
      <c r="T84" t="n">
        <v>147600.870646477</v>
      </c>
      <c r="U84" t="n">
        <v>48540.920006752</v>
      </c>
      <c r="V84" t="n">
        <v>555115.598856925</v>
      </c>
      <c r="W84" t="n">
        <v>729712.169563294</v>
      </c>
    </row>
    <row r="85">
      <c r="A85" t="inlineStr">
        <is>
          <t>AGADIR</t>
        </is>
      </c>
      <c r="B85" t="inlineStr">
        <is>
          <t>CDA AGADIR</t>
        </is>
      </c>
      <c r="C85" t="inlineStr">
        <is>
          <t>SOUATI NOUREDDINE</t>
        </is>
      </c>
      <c r="D85" t="inlineStr">
        <is>
          <t>%</t>
        </is>
      </c>
      <c r="E85" s="153" t="n">
        <v>-0.47</v>
      </c>
      <c r="F85" s="153" t="n">
        <v>0.01</v>
      </c>
      <c r="G85" s="153" t="n">
        <v>0.57</v>
      </c>
      <c r="H85" s="153" t="n">
        <v>0.71</v>
      </c>
      <c r="I85" s="153" t="n">
        <v>0.43</v>
      </c>
      <c r="J85" s="153" t="n">
        <v>0.95</v>
      </c>
      <c r="K85" t="inlineStr">
        <is>
          <t>%%</t>
        </is>
      </c>
      <c r="L85" s="153" t="n">
        <v>0.16</v>
      </c>
      <c r="M85" s="153" t="n">
        <v>0.28</v>
      </c>
      <c r="N85" s="153" t="n">
        <v>0.24</v>
      </c>
      <c r="O85" t="inlineStr">
        <is>
          <t>%%</t>
        </is>
      </c>
      <c r="P85" s="153" t="n">
        <v>0.14</v>
      </c>
      <c r="Q85" s="153" t="n">
        <v>0.38</v>
      </c>
      <c r="R85" s="153" t="n">
        <v>0.07000000000000001</v>
      </c>
      <c r="S85" s="153" t="n">
        <v>0.21</v>
      </c>
      <c r="T85" s="153" t="n">
        <v>0.17</v>
      </c>
      <c r="U85" s="153" t="n">
        <v>0</v>
      </c>
      <c r="V85" s="153" t="n">
        <v>0.05</v>
      </c>
      <c r="W85" s="153" t="n">
        <v>-0.26</v>
      </c>
    </row>
  </sheetData>
  <mergeCells count="8">
    <mergeCell ref="L5:O5"/>
    <mergeCell ref="T5:V5"/>
    <mergeCell ref="P5:R5"/>
    <mergeCell ref="S1:X2"/>
    <mergeCell ref="A5:B5"/>
    <mergeCell ref="E5:F5"/>
    <mergeCell ref="G5:K5"/>
    <mergeCell ref="W6:W7"/>
  </mergeCells>
  <printOptions horizontalCentered="1"/>
  <pageMargins left="0" right="0" top="0.1968503937007874" bottom="0" header="0.5118110236220472" footer="0.5118110236220472"/>
  <pageSetup orientation="landscape" paperSize="9" scale="75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19.83203125" customWidth="1" style="53" min="1" max="1"/>
    <col width="25.1640625" customWidth="1" style="53" min="2" max="2"/>
    <col width="31.6640625" bestFit="1" customWidth="1" style="53" min="3" max="3"/>
    <col width="5.83203125" bestFit="1" customWidth="1" style="53" min="4" max="4"/>
    <col width="9.1640625" bestFit="1" customWidth="1" style="53" min="5" max="5"/>
    <col width="8.5" customWidth="1" style="53" min="6" max="6"/>
    <col width="8.33203125" customWidth="1" style="53" min="7" max="7"/>
    <col width="7.5" customWidth="1" style="53" min="8" max="8"/>
    <col width="7.6640625" customWidth="1" style="53" min="9" max="9"/>
    <col width="9.1640625" customWidth="1" style="53" min="10" max="10"/>
    <col width="7.83203125" customWidth="1" style="53" min="11" max="12"/>
    <col width="8.1640625" customWidth="1" style="53" min="13" max="13"/>
    <col width="7.6640625" customWidth="1" style="53" min="14" max="14"/>
    <col width="8" customWidth="1" style="53" min="15" max="15"/>
    <col width="7.33203125" customWidth="1" style="53" min="16" max="16"/>
    <col width="8" customWidth="1" style="53" min="17" max="17"/>
    <col width="8.83203125" bestFit="1" customWidth="1" style="53" min="18" max="18"/>
    <col width="8.5" customWidth="1" style="53" min="19" max="19"/>
    <col width="8.1640625" customWidth="1" style="53" min="20" max="20"/>
    <col width="8.5" customWidth="1" style="53" min="21" max="21"/>
    <col width="7.5" customWidth="1" style="53" min="22" max="22"/>
    <col width="8.1640625" bestFit="1" customWidth="1" style="53" min="23" max="23"/>
    <col width="46.33203125" bestFit="1" customWidth="1" style="53" min="24" max="24"/>
    <col width="11.5" customWidth="1" style="53" min="25" max="16384"/>
  </cols>
  <sheetData>
    <row r="1" ht="9.75" customHeight="1" s="274">
      <c r="A1" s="102" t="inlineStr">
        <is>
          <t>MADEC</t>
        </is>
      </c>
      <c r="B1" s="92" t="n"/>
      <c r="C1" s="91" t="n"/>
      <c r="D1" s="91" t="n"/>
    </row>
    <row r="2" ht="24.75" customHeight="1" s="274">
      <c r="A2" s="101" t="inlineStr">
        <is>
          <t>DIRECTION COMMERCIALE</t>
        </is>
      </c>
      <c r="B2" s="92" t="n"/>
      <c r="C2" s="91" t="n"/>
      <c r="D2" s="91" t="n"/>
      <c r="G2" s="96" t="n"/>
      <c r="H2" s="100" t="inlineStr">
        <is>
          <t xml:space="preserve">VENTES EN CA HT DES PRODUITS 20/80 POUR LA STE SOM </t>
        </is>
      </c>
      <c r="I2" s="96" t="n"/>
      <c r="J2" s="96" t="n"/>
      <c r="K2" s="96" t="n"/>
      <c r="S2" s="293" t="n"/>
      <c r="T2" s="294">
        <f>+TODAY()</f>
        <v/>
      </c>
    </row>
    <row r="3">
      <c r="A3" s="96" t="n"/>
      <c r="B3" s="96" t="n"/>
      <c r="C3" s="96" t="n"/>
      <c r="D3" s="96" t="n"/>
      <c r="E3" s="96" t="n"/>
      <c r="F3" s="96" t="n"/>
      <c r="G3" s="96" t="n"/>
      <c r="H3" s="96" t="n"/>
      <c r="I3" s="98" t="n"/>
      <c r="J3" s="98" t="inlineStr">
        <is>
          <t xml:space="preserve">  JUIL 2022/2023</t>
        </is>
      </c>
      <c r="K3" s="98" t="n"/>
      <c r="L3" s="97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</row>
    <row r="4" ht="14" customHeight="1" s="274" thickBot="1">
      <c r="A4" s="93" t="n"/>
      <c r="B4" s="92" t="n"/>
      <c r="C4" s="91" t="n"/>
      <c r="D4" s="91" t="n"/>
      <c r="F4" s="96" t="n"/>
      <c r="G4" s="96" t="n"/>
      <c r="H4" s="96" t="n"/>
      <c r="I4" s="96" t="n"/>
      <c r="J4" s="96" t="n"/>
      <c r="K4" s="96" t="n"/>
    </row>
    <row r="5" ht="14.25" customHeight="1" s="274">
      <c r="A5" s="257" t="n"/>
      <c r="C5" s="91" t="n"/>
      <c r="D5" s="91" t="n"/>
      <c r="E5" s="258" t="inlineStr">
        <is>
          <t>LEVURE</t>
        </is>
      </c>
      <c r="F5" s="288" t="n"/>
      <c r="G5" s="287" t="n"/>
      <c r="H5" s="261" t="inlineStr">
        <is>
          <t>Péride Du : 01/02/2018 Au :03/02/2018</t>
        </is>
      </c>
      <c r="I5" s="287" t="n"/>
      <c r="J5" s="263" t="inlineStr">
        <is>
          <t>FLAN</t>
        </is>
      </c>
      <c r="K5" s="288" t="n"/>
      <c r="L5" s="288" t="n"/>
      <c r="M5" s="287" t="n"/>
      <c r="N5" s="295" t="inlineStr">
        <is>
          <t>BOUILLON</t>
        </is>
      </c>
      <c r="O5" s="288" t="n"/>
      <c r="P5" s="290" t="n"/>
      <c r="Q5" s="263" t="inlineStr">
        <is>
          <t>CHOCAO</t>
        </is>
      </c>
      <c r="R5" s="265" t="inlineStr">
        <is>
          <t>MOUSSE</t>
        </is>
      </c>
      <c r="S5" s="261" t="inlineStr">
        <is>
          <t>COLORANT</t>
        </is>
      </c>
      <c r="T5" s="288" t="n"/>
      <c r="U5" s="287" t="n"/>
      <c r="V5" s="269" t="inlineStr">
        <is>
          <t>CACAO</t>
        </is>
      </c>
      <c r="W5" s="269" t="inlineStr">
        <is>
          <t>BENTTYB</t>
        </is>
      </c>
    </row>
    <row r="6" ht="14.25" customHeight="1" s="274" thickBot="1">
      <c r="A6" s="93" t="n"/>
      <c r="B6" s="92" t="n"/>
      <c r="C6" s="91" t="n"/>
      <c r="D6" s="91" t="n"/>
      <c r="E6" s="90" t="n">
        <v>10</v>
      </c>
      <c r="F6" s="89" t="n">
        <v>100</v>
      </c>
      <c r="G6" s="88" t="inlineStr">
        <is>
          <t>Sup Cr.</t>
        </is>
      </c>
      <c r="H6" s="82" t="n">
        <v>10</v>
      </c>
      <c r="I6" s="84" t="n">
        <v>100</v>
      </c>
      <c r="J6" s="86" t="inlineStr">
        <is>
          <t>I 50</t>
        </is>
      </c>
      <c r="K6" s="87" t="inlineStr">
        <is>
          <t>J 50</t>
        </is>
      </c>
      <c r="L6" s="87" t="inlineStr">
        <is>
          <t>NS 24</t>
        </is>
      </c>
      <c r="M6" s="85" t="inlineStr">
        <is>
          <t>SUC</t>
        </is>
      </c>
      <c r="N6" s="82" t="n">
        <v>36</v>
      </c>
      <c r="O6" s="87" t="inlineStr">
        <is>
          <t>4 L</t>
        </is>
      </c>
      <c r="P6" s="84" t="n">
        <v>60</v>
      </c>
      <c r="Q6" s="86" t="inlineStr">
        <is>
          <t>100G</t>
        </is>
      </c>
      <c r="R6" s="85" t="inlineStr">
        <is>
          <t>GLACES</t>
        </is>
      </c>
      <c r="S6" s="84" t="inlineStr">
        <is>
          <t>FUS</t>
        </is>
      </c>
      <c r="T6" s="83" t="n">
        <v>88.5</v>
      </c>
      <c r="U6" s="82" t="inlineStr">
        <is>
          <t>88 GM</t>
        </is>
      </c>
      <c r="V6" s="296" t="n"/>
      <c r="W6" s="296" t="n"/>
    </row>
    <row r="7" ht="14.25" customHeight="1" s="274" thickBot="1">
      <c r="A7" s="81" t="inlineStr">
        <is>
          <t>AGENCE</t>
        </is>
      </c>
      <c r="B7" s="80" t="inlineStr">
        <is>
          <t>REPRESENTANT</t>
        </is>
      </c>
      <c r="C7" s="80" t="inlineStr">
        <is>
          <t>REPRESENTANT</t>
        </is>
      </c>
      <c r="D7" s="79" t="inlineStr">
        <is>
          <t>AN.</t>
        </is>
      </c>
      <c r="E7" s="78" t="n">
        <v>401101</v>
      </c>
      <c r="F7" s="77" t="n">
        <v>401103</v>
      </c>
      <c r="G7" s="76" t="n">
        <v>401106</v>
      </c>
      <c r="H7" s="71" t="n">
        <v>402101</v>
      </c>
      <c r="I7" s="73" t="n">
        <v>402103</v>
      </c>
      <c r="J7" s="75" t="n">
        <v>406110</v>
      </c>
      <c r="K7" s="72" t="n">
        <v>406120</v>
      </c>
      <c r="L7" s="72" t="inlineStr">
        <is>
          <t>40613*</t>
        </is>
      </c>
      <c r="M7" s="74" t="inlineStr">
        <is>
          <t>40510*</t>
        </is>
      </c>
      <c r="N7" s="71" t="inlineStr">
        <is>
          <t>409*02</t>
        </is>
      </c>
      <c r="O7" s="72" t="inlineStr">
        <is>
          <t>409*11</t>
        </is>
      </c>
      <c r="P7" s="73" t="inlineStr">
        <is>
          <t>409*20</t>
        </is>
      </c>
      <c r="Q7" s="75" t="n">
        <v>408101</v>
      </c>
      <c r="R7" s="74" t="n"/>
      <c r="S7" s="73" t="n">
        <v>415104</v>
      </c>
      <c r="T7" s="72" t="n">
        <v>415201</v>
      </c>
      <c r="U7" s="71" t="n">
        <v>415307</v>
      </c>
      <c r="V7" s="70" t="n"/>
      <c r="W7" s="70" t="n"/>
    </row>
    <row r="8" ht="12.75" customHeight="1" s="274">
      <c r="A8" s="69" t="inlineStr">
        <is>
          <t>AGADIR</t>
        </is>
      </c>
      <c r="B8" s="68" t="inlineStr">
        <is>
          <t>AGADIR GROS VMM</t>
        </is>
      </c>
      <c r="C8" s="67" t="inlineStr">
        <is>
          <t>057 LAHBI HICHAM</t>
        </is>
      </c>
      <c r="D8" s="66" t="inlineStr">
        <is>
          <t>2022</t>
        </is>
      </c>
      <c r="E8" s="65" t="n">
        <v>45912.76171875</v>
      </c>
      <c r="F8" s="65" t="n">
        <v>73468.7502441406</v>
      </c>
      <c r="G8" s="65" t="n"/>
      <c r="H8" s="65" t="n">
        <v>19178.890625</v>
      </c>
      <c r="I8" s="65" t="n">
        <v>14705.4201660156</v>
      </c>
      <c r="J8" s="65" t="n"/>
      <c r="K8" s="65" t="n"/>
      <c r="L8" s="65" t="n">
        <v>2340</v>
      </c>
      <c r="M8" s="65" t="n"/>
      <c r="N8" s="65" t="n">
        <v>15112.0399169922</v>
      </c>
      <c r="O8" s="65" t="n"/>
      <c r="P8" s="65" t="n"/>
      <c r="Q8" s="65" t="n"/>
      <c r="R8" s="65" t="n">
        <v>5520</v>
      </c>
      <c r="S8" s="65" t="n">
        <v>2250</v>
      </c>
      <c r="T8" s="65" t="n"/>
      <c r="U8" s="65" t="n">
        <v>833.330017089844</v>
      </c>
      <c r="V8" s="65" t="n">
        <v>6750</v>
      </c>
      <c r="W8" s="65" t="n">
        <v>3532.5</v>
      </c>
      <c r="X8" s="54" t="n"/>
    </row>
    <row r="9" ht="14" customHeight="1" s="274">
      <c r="A9" s="64" t="inlineStr">
        <is>
          <t>AGADIR</t>
        </is>
      </c>
      <c r="B9" s="63" t="inlineStr">
        <is>
          <t>AGADIR GROS VMM</t>
        </is>
      </c>
      <c r="C9" s="62" t="inlineStr">
        <is>
          <t>057 LAHBI HICHAM</t>
        </is>
      </c>
      <c r="D9" s="61" t="inlineStr">
        <is>
          <t>2023</t>
        </is>
      </c>
      <c r="E9" s="60" t="n">
        <v>956.25</v>
      </c>
      <c r="F9" s="60" t="n"/>
      <c r="G9" s="60" t="n"/>
      <c r="H9" s="60" t="n"/>
      <c r="I9" s="60" t="n"/>
      <c r="J9" s="60" t="n"/>
      <c r="K9" s="60" t="n"/>
      <c r="L9" s="60" t="n"/>
      <c r="M9" s="60" t="n">
        <v>3662.70007324219</v>
      </c>
      <c r="N9" s="60" t="n">
        <v>4520</v>
      </c>
      <c r="O9" s="60" t="n"/>
      <c r="P9" s="60" t="n"/>
      <c r="Q9" s="60" t="n"/>
      <c r="R9" s="60" t="n">
        <v>-680.429981231689</v>
      </c>
      <c r="S9" s="60" t="n"/>
      <c r="T9" s="60" t="n"/>
      <c r="U9" s="60" t="n"/>
      <c r="V9" s="60" t="n"/>
      <c r="W9" s="60" t="n"/>
    </row>
    <row r="10" ht="15" customHeight="1" s="274" thickBot="1">
      <c r="A10" s="59" t="inlineStr">
        <is>
          <t>AGADIR</t>
        </is>
      </c>
      <c r="B10" s="58" t="inlineStr">
        <is>
          <t>AGADIR GROS VMM</t>
        </is>
      </c>
      <c r="C10" s="57" t="inlineStr">
        <is>
          <t>057 LAHBI HICHAM</t>
        </is>
      </c>
      <c r="D10" s="56" t="inlineStr">
        <is>
          <t>%</t>
        </is>
      </c>
      <c r="E10" s="55" t="n">
        <v>-0.98</v>
      </c>
      <c r="F10" s="55" t="n">
        <v>-1</v>
      </c>
      <c r="G10" s="55" t="inlineStr">
        <is>
          <t>%%</t>
        </is>
      </c>
      <c r="H10" s="55" t="n">
        <v>-1</v>
      </c>
      <c r="I10" s="55" t="n">
        <v>-1</v>
      </c>
      <c r="J10" s="55" t="inlineStr">
        <is>
          <t>%%</t>
        </is>
      </c>
      <c r="K10" s="55" t="inlineStr">
        <is>
          <t>%%</t>
        </is>
      </c>
      <c r="L10" s="55" t="n">
        <v>-1</v>
      </c>
      <c r="M10" s="55" t="inlineStr">
        <is>
          <t>%%</t>
        </is>
      </c>
      <c r="N10" s="55" t="n">
        <v>-0.7</v>
      </c>
      <c r="O10" s="55" t="inlineStr">
        <is>
          <t>%%</t>
        </is>
      </c>
      <c r="P10" s="55" t="inlineStr">
        <is>
          <t>%%</t>
        </is>
      </c>
      <c r="Q10" s="55" t="inlineStr">
        <is>
          <t>%%</t>
        </is>
      </c>
      <c r="R10" s="55" t="n">
        <v>-1.12</v>
      </c>
      <c r="S10" s="55" t="n">
        <v>-1</v>
      </c>
      <c r="T10" s="55" t="inlineStr">
        <is>
          <t>%%</t>
        </is>
      </c>
      <c r="U10" s="55" t="n">
        <v>-1</v>
      </c>
      <c r="V10" s="55" t="n">
        <v>-1</v>
      </c>
      <c r="W10" s="55" t="n">
        <v>-1</v>
      </c>
      <c r="X10" s="54" t="n"/>
    </row>
    <row r="11" ht="12.75" customHeight="1" s="274">
      <c r="A11" s="69" t="inlineStr">
        <is>
          <t>AGADIR</t>
        </is>
      </c>
      <c r="B11" s="68" t="inlineStr">
        <is>
          <t>AGADIR GROS SOM</t>
        </is>
      </c>
      <c r="C11" s="67" t="inlineStr">
        <is>
          <t>335 ZERROUKI JAMAL</t>
        </is>
      </c>
      <c r="D11" s="66" t="inlineStr">
        <is>
          <t>2022</t>
        </is>
      </c>
      <c r="E11" s="65" t="n">
        <v>757912.1875</v>
      </c>
      <c r="F11" s="65" t="n">
        <v>1156006.82998657</v>
      </c>
      <c r="G11" s="65" t="n"/>
      <c r="H11" s="65" t="n">
        <v>277543.71875</v>
      </c>
      <c r="I11" s="65" t="n">
        <v>348445.28125</v>
      </c>
      <c r="J11" s="65" t="n"/>
      <c r="K11" s="65" t="n">
        <v>1300</v>
      </c>
      <c r="L11" s="65" t="n">
        <v>38800.3499908447</v>
      </c>
      <c r="M11" s="65" t="n">
        <v>2278.86999511719</v>
      </c>
      <c r="N11" s="65" t="n">
        <v>14806.2596588135</v>
      </c>
      <c r="O11" s="65" t="n">
        <v>41343.5907287598</v>
      </c>
      <c r="P11" s="65" t="n"/>
      <c r="Q11" s="65" t="n">
        <v>1549.93994140625</v>
      </c>
      <c r="R11" s="65" t="n">
        <v>156649.170013428</v>
      </c>
      <c r="S11" s="65" t="n">
        <v>6750</v>
      </c>
      <c r="T11" s="65" t="n">
        <v>25443.3399658203</v>
      </c>
      <c r="U11" s="65" t="n">
        <v>4999.990234375</v>
      </c>
      <c r="V11" s="65" t="n">
        <v>98860</v>
      </c>
      <c r="W11" s="65" t="n">
        <v>57667.4006881714</v>
      </c>
      <c r="X11" s="54" t="n"/>
    </row>
    <row r="12" ht="14" customHeight="1" s="274">
      <c r="A12" s="64" t="inlineStr">
        <is>
          <t>AGADIR</t>
        </is>
      </c>
      <c r="B12" s="63" t="inlineStr">
        <is>
          <t>AGADIR GROS SOM</t>
        </is>
      </c>
      <c r="C12" s="62" t="inlineStr">
        <is>
          <t>335 ZERROUKI JAMAL</t>
        </is>
      </c>
      <c r="D12" s="61" t="inlineStr">
        <is>
          <t>2023</t>
        </is>
      </c>
      <c r="E12" s="60" t="n">
        <v>191841.288696289</v>
      </c>
      <c r="F12" s="60" t="n">
        <v>136188.9375</v>
      </c>
      <c r="G12" s="60" t="n"/>
      <c r="H12" s="60" t="n">
        <v>109842.348114014</v>
      </c>
      <c r="I12" s="60" t="n">
        <v>61026.2482910156</v>
      </c>
      <c r="J12" s="60" t="n"/>
      <c r="K12" s="60" t="n">
        <v>5200</v>
      </c>
      <c r="L12" s="60" t="n">
        <v>15628.0799999237</v>
      </c>
      <c r="M12" s="60" t="n">
        <v>-14469.7598876953</v>
      </c>
      <c r="N12" s="60" t="n">
        <v>73994.25054931641</v>
      </c>
      <c r="O12" s="60" t="n">
        <v>1804.22034263611</v>
      </c>
      <c r="P12" s="60" t="n"/>
      <c r="Q12" s="60" t="n">
        <v>3109.51992797852</v>
      </c>
      <c r="R12" s="60" t="n">
        <v>170838.50390625</v>
      </c>
      <c r="S12" s="60" t="n">
        <v>8212.5</v>
      </c>
      <c r="T12" s="60" t="n">
        <v>23536.6700439453</v>
      </c>
      <c r="U12" s="60" t="n">
        <v>27725.009765625</v>
      </c>
      <c r="V12" s="60" t="n">
        <v>78300</v>
      </c>
      <c r="W12" s="60" t="n">
        <v>36468.0004882813</v>
      </c>
    </row>
    <row r="13" ht="15" customHeight="1" s="274" thickBot="1">
      <c r="A13" s="59" t="inlineStr">
        <is>
          <t>AGADIR</t>
        </is>
      </c>
      <c r="B13" s="58" t="inlineStr">
        <is>
          <t>AGADIR GROS SOM</t>
        </is>
      </c>
      <c r="C13" s="57" t="inlineStr">
        <is>
          <t>335 ZERROUKI JAMAL</t>
        </is>
      </c>
      <c r="D13" s="56" t="inlineStr">
        <is>
          <t>%</t>
        </is>
      </c>
      <c r="E13" s="55" t="n">
        <v>-0.75</v>
      </c>
      <c r="F13" s="55" t="n">
        <v>-0.88</v>
      </c>
      <c r="G13" s="55" t="inlineStr">
        <is>
          <t>%%</t>
        </is>
      </c>
      <c r="H13" s="55" t="n">
        <v>-0.6</v>
      </c>
      <c r="I13" s="55" t="n">
        <v>-0.82</v>
      </c>
      <c r="J13" s="55" t="inlineStr">
        <is>
          <t>%%</t>
        </is>
      </c>
      <c r="K13" s="55" t="n">
        <v>3</v>
      </c>
      <c r="L13" s="55" t="n">
        <v>-0.6</v>
      </c>
      <c r="M13" s="55" t="n">
        <v>-7.35</v>
      </c>
      <c r="N13" s="55" t="n">
        <v>4</v>
      </c>
      <c r="O13" s="55" t="n">
        <v>-0.96</v>
      </c>
      <c r="P13" s="55" t="inlineStr">
        <is>
          <t>%%</t>
        </is>
      </c>
      <c r="Q13" s="55" t="n">
        <v>1.01</v>
      </c>
      <c r="R13" s="55" t="n">
        <v>0.09</v>
      </c>
      <c r="S13" s="55" t="n">
        <v>0.22</v>
      </c>
      <c r="T13" s="55" t="n">
        <v>-0.07000000000000001</v>
      </c>
      <c r="U13" s="55" t="n">
        <v>4.55</v>
      </c>
      <c r="V13" s="55" t="n">
        <v>-0.21</v>
      </c>
      <c r="W13" s="55" t="n">
        <v>-0.37</v>
      </c>
      <c r="X13" s="54" t="n"/>
    </row>
    <row r="14" ht="12.75" customHeight="1" s="274">
      <c r="A14" s="69" t="inlineStr">
        <is>
          <t>AGADIR</t>
        </is>
      </c>
      <c r="B14" s="68" t="inlineStr">
        <is>
          <t>SAHARA GROS SOM VMM</t>
        </is>
      </c>
      <c r="C14" s="67" t="inlineStr">
        <is>
          <t>420 EL MANSOURI OMAR</t>
        </is>
      </c>
      <c r="D14" s="66" t="inlineStr">
        <is>
          <t>2022</t>
        </is>
      </c>
      <c r="E14" s="65" t="n">
        <v>144048.515625</v>
      </c>
      <c r="F14" s="65" t="n">
        <v>199202.90625</v>
      </c>
      <c r="G14" s="65" t="n"/>
      <c r="H14" s="65" t="n">
        <v>73662.03125</v>
      </c>
      <c r="I14" s="65" t="n">
        <v>70091.3771972656</v>
      </c>
      <c r="J14" s="65" t="n"/>
      <c r="K14" s="65" t="n">
        <v>3185</v>
      </c>
      <c r="L14" s="65" t="n">
        <v>2470</v>
      </c>
      <c r="M14" s="65" t="n">
        <v>-555.580001831055</v>
      </c>
      <c r="N14" s="65" t="n">
        <v>3658.28002929688</v>
      </c>
      <c r="O14" s="65" t="n">
        <v>226.149963378906</v>
      </c>
      <c r="P14" s="65" t="n"/>
      <c r="Q14" s="65" t="n">
        <v>8184.830078125</v>
      </c>
      <c r="R14" s="65" t="n">
        <v>201144.599609375</v>
      </c>
      <c r="S14" s="65" t="n"/>
      <c r="T14" s="65" t="n">
        <v>44366.681640625</v>
      </c>
      <c r="U14" s="65" t="n"/>
      <c r="V14" s="65" t="n">
        <v>26325</v>
      </c>
      <c r="W14" s="65" t="n">
        <v>17702.7995605469</v>
      </c>
      <c r="X14" s="54" t="n"/>
    </row>
    <row r="15" ht="14" customHeight="1" s="274">
      <c r="A15" s="64" t="inlineStr">
        <is>
          <t>AGADIR</t>
        </is>
      </c>
      <c r="B15" s="63" t="inlineStr">
        <is>
          <t>SAHARA GROS SOM VMM</t>
        </is>
      </c>
      <c r="C15" s="62" t="inlineStr">
        <is>
          <t>420 EL MANSOURI OMAR</t>
        </is>
      </c>
      <c r="D15" s="61" t="inlineStr">
        <is>
          <t>2023</t>
        </is>
      </c>
      <c r="E15" s="60" t="n"/>
      <c r="F15" s="60" t="n"/>
      <c r="G15" s="60" t="n"/>
      <c r="H15" s="60" t="n"/>
      <c r="I15" s="60" t="n"/>
      <c r="J15" s="60" t="n"/>
      <c r="K15" s="60" t="n"/>
      <c r="L15" s="60" t="n">
        <v>-1352</v>
      </c>
      <c r="M15" s="60" t="n">
        <v>-236</v>
      </c>
      <c r="N15" s="60" t="n">
        <v>-10411.7501678467</v>
      </c>
      <c r="O15" s="60" t="n">
        <v>-1669.20995998383</v>
      </c>
      <c r="P15" s="60" t="n"/>
      <c r="Q15" s="60" t="n"/>
      <c r="R15" s="60" t="n">
        <v>-364.150005340576</v>
      </c>
      <c r="S15" s="60" t="n"/>
      <c r="T15" s="60" t="n"/>
      <c r="U15" s="60" t="n"/>
      <c r="V15" s="60" t="n"/>
      <c r="W15" s="60" t="n">
        <v>-1034</v>
      </c>
    </row>
    <row r="16" ht="15" customHeight="1" s="274" thickBot="1">
      <c r="A16" s="59" t="inlineStr">
        <is>
          <t>AGADIR</t>
        </is>
      </c>
      <c r="B16" s="58" t="inlineStr">
        <is>
          <t>SAHARA GROS SOM VMM</t>
        </is>
      </c>
      <c r="C16" s="57" t="inlineStr">
        <is>
          <t>420 EL MANSOURI OMAR</t>
        </is>
      </c>
      <c r="D16" s="56" t="inlineStr">
        <is>
          <t>%</t>
        </is>
      </c>
      <c r="E16" s="55" t="n">
        <v>-1</v>
      </c>
      <c r="F16" s="55" t="n">
        <v>-1</v>
      </c>
      <c r="G16" s="55" t="inlineStr">
        <is>
          <t>%%</t>
        </is>
      </c>
      <c r="H16" s="55" t="n">
        <v>-1</v>
      </c>
      <c r="I16" s="55" t="n">
        <v>-1</v>
      </c>
      <c r="J16" s="55" t="inlineStr">
        <is>
          <t>%%</t>
        </is>
      </c>
      <c r="K16" s="55" t="n">
        <v>-1</v>
      </c>
      <c r="L16" s="55" t="n">
        <v>-1.55</v>
      </c>
      <c r="M16" s="55" t="n">
        <v>-0.58</v>
      </c>
      <c r="N16" s="55" t="n">
        <v>-3.85</v>
      </c>
      <c r="O16" s="55" t="n">
        <v>-8.380000000000001</v>
      </c>
      <c r="P16" s="55" t="inlineStr">
        <is>
          <t>%%</t>
        </is>
      </c>
      <c r="Q16" s="55" t="n">
        <v>-1</v>
      </c>
      <c r="R16" s="55" t="n">
        <v>-1</v>
      </c>
      <c r="S16" s="55" t="inlineStr">
        <is>
          <t>%%</t>
        </is>
      </c>
      <c r="T16" s="55" t="n">
        <v>-1</v>
      </c>
      <c r="U16" s="55" t="inlineStr">
        <is>
          <t>%%</t>
        </is>
      </c>
      <c r="V16" s="55" t="n">
        <v>-1</v>
      </c>
      <c r="W16" s="55" t="n">
        <v>-1.06</v>
      </c>
      <c r="X16" s="54" t="n"/>
    </row>
    <row r="17" ht="12.75" customHeight="1" s="274">
      <c r="A17" s="69" t="inlineStr">
        <is>
          <t>AGADIR</t>
        </is>
      </c>
      <c r="B17" s="68" t="inlineStr">
        <is>
          <t>CPA COMPTOIR AGADIR</t>
        </is>
      </c>
      <c r="C17" s="67" t="inlineStr">
        <is>
          <t>CPA COMPTOIR AGADIR</t>
        </is>
      </c>
      <c r="D17" s="66" t="inlineStr">
        <is>
          <t>2022</t>
        </is>
      </c>
      <c r="E17" s="65" t="n">
        <v>25981.1698436737</v>
      </c>
      <c r="F17" s="65" t="n">
        <v>15429.389881134</v>
      </c>
      <c r="G17" s="65" t="n"/>
      <c r="H17" s="65" t="n">
        <v>17054.7503910065</v>
      </c>
      <c r="I17" s="65" t="n">
        <v>13040.5401554108</v>
      </c>
      <c r="J17" s="65" t="n"/>
      <c r="K17" s="65" t="n">
        <v>-97.5</v>
      </c>
      <c r="L17" s="65" t="n">
        <v>-104</v>
      </c>
      <c r="M17" s="65" t="n">
        <v>-100.800000190735</v>
      </c>
      <c r="N17" s="65" t="n">
        <v>2249.6399230957</v>
      </c>
      <c r="O17" s="65" t="n">
        <v>396.209991455078</v>
      </c>
      <c r="P17" s="65" t="n"/>
      <c r="Q17" s="65" t="n">
        <v>2.27999997138977</v>
      </c>
      <c r="R17" s="65" t="n">
        <v>9331.099945068359</v>
      </c>
      <c r="S17" s="65" t="n"/>
      <c r="T17" s="65" t="n"/>
      <c r="U17" s="65" t="n">
        <v>-1833.33990478516</v>
      </c>
      <c r="V17" s="65" t="n">
        <v>2700.77000045776</v>
      </c>
      <c r="W17" s="65" t="n">
        <v>9.47999954223633</v>
      </c>
      <c r="X17" s="54" t="n"/>
    </row>
    <row r="18" ht="14" customHeight="1" s="274">
      <c r="A18" s="64" t="inlineStr">
        <is>
          <t>AGADIR</t>
        </is>
      </c>
      <c r="B18" s="63" t="inlineStr">
        <is>
          <t>CPA COMPTOIR AGADIR</t>
        </is>
      </c>
      <c r="C18" s="62" t="inlineStr">
        <is>
          <t>CPA COMPTOIR AGADIR</t>
        </is>
      </c>
      <c r="D18" s="61" t="inlineStr">
        <is>
          <t>2023</t>
        </is>
      </c>
      <c r="E18" s="60" t="n">
        <v>43655.7390623093</v>
      </c>
      <c r="F18" s="60" t="n">
        <v>52739.33984375</v>
      </c>
      <c r="G18" s="60" t="n"/>
      <c r="H18" s="60" t="n">
        <v>14659.4597654343</v>
      </c>
      <c r="I18" s="60" t="n">
        <v>20982.1495361328</v>
      </c>
      <c r="J18" s="60" t="n"/>
      <c r="K18" s="60" t="n">
        <v>3900</v>
      </c>
      <c r="L18" s="60" t="n">
        <v>8892</v>
      </c>
      <c r="M18" s="60" t="n">
        <v>2517.31004333496</v>
      </c>
      <c r="N18" s="60" t="n">
        <v>72110.42971801761</v>
      </c>
      <c r="O18" s="60" t="n">
        <v>1710.98995113373</v>
      </c>
      <c r="P18" s="60" t="n"/>
      <c r="Q18" s="60" t="n">
        <v>6866.25011730194</v>
      </c>
      <c r="R18" s="60" t="n">
        <v>38509.3400011063</v>
      </c>
      <c r="S18" s="60" t="n">
        <v>1687.5</v>
      </c>
      <c r="T18" s="60" t="n">
        <v>49672.330078125</v>
      </c>
      <c r="U18" s="60" t="n">
        <v>833.330017089844</v>
      </c>
      <c r="V18" s="60" t="n">
        <v>16380</v>
      </c>
      <c r="W18" s="60" t="n">
        <v>14918.400390625</v>
      </c>
    </row>
    <row r="19" ht="15" customHeight="1" s="274" thickBot="1">
      <c r="A19" s="59" t="inlineStr">
        <is>
          <t>AGADIR</t>
        </is>
      </c>
      <c r="B19" s="58" t="inlineStr">
        <is>
          <t>CPA COMPTOIR AGADIR</t>
        </is>
      </c>
      <c r="C19" s="57" t="inlineStr">
        <is>
          <t>CPA COMPTOIR AGADIR</t>
        </is>
      </c>
      <c r="D19" s="56" t="inlineStr">
        <is>
          <t>%</t>
        </is>
      </c>
      <c r="E19" s="55" t="n">
        <v>0.68</v>
      </c>
      <c r="F19" s="55" t="n">
        <v>2.42</v>
      </c>
      <c r="G19" s="55" t="inlineStr">
        <is>
          <t>%%</t>
        </is>
      </c>
      <c r="H19" s="55" t="n">
        <v>-0.14</v>
      </c>
      <c r="I19" s="55" t="n">
        <v>0.61</v>
      </c>
      <c r="J19" s="55" t="inlineStr">
        <is>
          <t>%%</t>
        </is>
      </c>
      <c r="K19" s="55" t="inlineStr">
        <is>
          <t>-4 100%</t>
        </is>
      </c>
      <c r="L19" s="55" t="inlineStr">
        <is>
          <t>-8 650%</t>
        </is>
      </c>
      <c r="M19" s="55" t="inlineStr">
        <is>
          <t>-2 597%</t>
        </is>
      </c>
      <c r="N19" s="55" t="inlineStr">
        <is>
          <t>3 105%</t>
        </is>
      </c>
      <c r="O19" s="55" t="n">
        <v>3.32</v>
      </c>
      <c r="P19" s="55" t="inlineStr">
        <is>
          <t>%%</t>
        </is>
      </c>
      <c r="Q19" s="55" t="inlineStr">
        <is>
          <t>301 051%</t>
        </is>
      </c>
      <c r="R19" s="55" t="n">
        <v>3.13</v>
      </c>
      <c r="S19" s="55" t="inlineStr">
        <is>
          <t>%%</t>
        </is>
      </c>
      <c r="T19" s="55" t="inlineStr">
        <is>
          <t>%%</t>
        </is>
      </c>
      <c r="U19" s="55" t="n">
        <v>-1.45</v>
      </c>
      <c r="V19" s="55" t="n">
        <v>5.06</v>
      </c>
      <c r="W19" s="55" t="inlineStr">
        <is>
          <t>157 267%</t>
        </is>
      </c>
      <c r="X19" s="54" t="n"/>
    </row>
    <row r="20" ht="12.75" customHeight="1" s="274">
      <c r="A20" s="69" t="inlineStr">
        <is>
          <t>AGADIR</t>
        </is>
      </c>
      <c r="B20" s="68" t="inlineStr">
        <is>
          <t>INZEGANE SOM</t>
        </is>
      </c>
      <c r="C20" s="67" t="inlineStr">
        <is>
          <t>K92 DARKAOUI MOHAMED</t>
        </is>
      </c>
      <c r="D20" s="66" t="inlineStr">
        <is>
          <t>2022</t>
        </is>
      </c>
      <c r="E20" s="65" t="n">
        <v>23671.9296875</v>
      </c>
      <c r="F20" s="65" t="n">
        <v>26106.80078125</v>
      </c>
      <c r="G20" s="65" t="n"/>
      <c r="H20" s="65" t="n">
        <v>12226.9501953125</v>
      </c>
      <c r="I20" s="65" t="n">
        <v>9207.990417480471</v>
      </c>
      <c r="J20" s="65" t="n"/>
      <c r="K20" s="65" t="n">
        <v>478.380004882813</v>
      </c>
      <c r="L20" s="65" t="n">
        <v>7636.68994140625</v>
      </c>
      <c r="M20" s="65" t="n">
        <v>1974.47998046875</v>
      </c>
      <c r="N20" s="65" t="n">
        <v>1017.5</v>
      </c>
      <c r="O20" s="65" t="n">
        <v>21161.9799804688</v>
      </c>
      <c r="P20" s="65" t="n"/>
      <c r="Q20" s="65" t="n">
        <v>848.25</v>
      </c>
      <c r="R20" s="65" t="n">
        <v>13915.0300426483</v>
      </c>
      <c r="S20" s="65" t="n">
        <v>183.360000610352</v>
      </c>
      <c r="T20" s="65" t="n">
        <v>1745.42004394531</v>
      </c>
      <c r="U20" s="65" t="n">
        <v>85.8300018310547</v>
      </c>
      <c r="V20" s="65" t="n">
        <v>5366.2001953125</v>
      </c>
      <c r="W20" s="65" t="n">
        <v>1917.61999130249</v>
      </c>
      <c r="X20" s="54" t="n"/>
    </row>
    <row r="21" ht="14" customHeight="1" s="274">
      <c r="A21" s="64" t="inlineStr">
        <is>
          <t>AGADIR</t>
        </is>
      </c>
      <c r="B21" s="63" t="inlineStr">
        <is>
          <t>INZEGANE SOM</t>
        </is>
      </c>
      <c r="C21" s="62" t="inlineStr">
        <is>
          <t>E14 BOUMDIANE MOHAMED</t>
        </is>
      </c>
      <c r="D21" s="61" t="inlineStr">
        <is>
          <t>2023</t>
        </is>
      </c>
      <c r="E21" s="60" t="n">
        <v>10181.080078125</v>
      </c>
      <c r="F21" s="60" t="n">
        <v>10184.4599609375</v>
      </c>
      <c r="G21" s="60" t="n"/>
      <c r="H21" s="60" t="n">
        <v>3364.6201171875</v>
      </c>
      <c r="I21" s="60" t="n">
        <v>5531.47009277344</v>
      </c>
      <c r="J21" s="60" t="n"/>
      <c r="K21" s="60" t="n">
        <v>1059.27001953125</v>
      </c>
      <c r="L21" s="60" t="n">
        <v>5957.66003417969</v>
      </c>
      <c r="M21" s="159" t="n">
        <v>1425.47998046875</v>
      </c>
      <c r="N21" s="60" t="n">
        <v>1380.5500087738</v>
      </c>
      <c r="O21" s="60" t="n">
        <v>23034.0997772217</v>
      </c>
      <c r="P21" s="60" t="n"/>
      <c r="Q21" s="60" t="n">
        <v>2235.36010742188</v>
      </c>
      <c r="R21" s="60" t="n">
        <v>23060.7400169373</v>
      </c>
      <c r="S21" s="60" t="n">
        <v>458.369995117188</v>
      </c>
      <c r="T21" s="60" t="n">
        <v>2648.33001708984</v>
      </c>
      <c r="U21" s="60" t="n">
        <v>2477.32998657227</v>
      </c>
      <c r="V21" s="60" t="n">
        <v>5008.580078125</v>
      </c>
      <c r="W21" s="60" t="n">
        <v>5823.08009338379</v>
      </c>
    </row>
    <row r="22" ht="15" customHeight="1" s="274" thickBot="1">
      <c r="A22" s="59" t="inlineStr">
        <is>
          <t>AGADIR</t>
        </is>
      </c>
      <c r="B22" s="58" t="inlineStr">
        <is>
          <t>INZEGANE SOM</t>
        </is>
      </c>
      <c r="C22" s="57" t="inlineStr">
        <is>
          <t>E14 BOUMDIANE MOHAMED</t>
        </is>
      </c>
      <c r="D22" s="56" t="inlineStr">
        <is>
          <t>%</t>
        </is>
      </c>
      <c r="E22" s="55" t="n">
        <v>-0.57</v>
      </c>
      <c r="F22" s="55" t="n">
        <v>-0.61</v>
      </c>
      <c r="G22" s="55" t="inlineStr">
        <is>
          <t>%%</t>
        </is>
      </c>
      <c r="H22" s="55" t="n">
        <v>-0.72</v>
      </c>
      <c r="I22" s="55" t="n">
        <v>-0.4</v>
      </c>
      <c r="J22" s="55" t="inlineStr">
        <is>
          <t>%%</t>
        </is>
      </c>
      <c r="K22" s="55" t="n">
        <v>1.21</v>
      </c>
      <c r="L22" s="55" t="n">
        <v>-0.22</v>
      </c>
      <c r="M22" s="55" t="n">
        <v>-0.28</v>
      </c>
      <c r="N22" s="55" t="n">
        <v>0.36</v>
      </c>
      <c r="O22" s="55" t="n">
        <v>0.09</v>
      </c>
      <c r="P22" s="55" t="inlineStr">
        <is>
          <t>%%</t>
        </is>
      </c>
      <c r="Q22" s="55" t="n">
        <v>1.64</v>
      </c>
      <c r="R22" s="55" t="n">
        <v>0.66</v>
      </c>
      <c r="S22" s="55" t="n">
        <v>1.5</v>
      </c>
      <c r="T22" s="55" t="n">
        <v>0.52</v>
      </c>
      <c r="U22" s="55" t="inlineStr">
        <is>
          <t>2 786%</t>
        </is>
      </c>
      <c r="V22" s="55" t="n">
        <v>-0.07000000000000001</v>
      </c>
      <c r="W22" s="55" t="n">
        <v>2.04</v>
      </c>
      <c r="X22" s="54" t="n"/>
    </row>
    <row r="23" ht="12.75" customHeight="1" s="274">
      <c r="A23" s="69" t="inlineStr">
        <is>
          <t>AGADIR</t>
        </is>
      </c>
      <c r="B23" s="68" t="inlineStr">
        <is>
          <t>INZEGANE VMM</t>
        </is>
      </c>
      <c r="C23" s="67" t="inlineStr">
        <is>
          <t>K91 BAIZ MOHAMED</t>
        </is>
      </c>
      <c r="D23" s="66" t="inlineStr">
        <is>
          <t>2022</t>
        </is>
      </c>
      <c r="E23" s="65" t="n">
        <v>2063.7900390625</v>
      </c>
      <c r="F23" s="65" t="n">
        <v>5501.35986328125</v>
      </c>
      <c r="G23" s="65" t="n"/>
      <c r="H23" s="65" t="n">
        <v>1677.31994628906</v>
      </c>
      <c r="I23" s="65" t="n">
        <v>2225.76000976563</v>
      </c>
      <c r="J23" s="65" t="n"/>
      <c r="K23" s="65" t="n"/>
      <c r="L23" s="65" t="n"/>
      <c r="M23" s="65" t="n"/>
      <c r="N23" s="65" t="n"/>
      <c r="O23" s="65" t="n">
        <v>2470.01000976563</v>
      </c>
      <c r="P23" s="65" t="n"/>
      <c r="Q23" s="65" t="n"/>
      <c r="R23" s="65" t="n">
        <v>342.839996337891</v>
      </c>
      <c r="S23" s="65" t="n"/>
      <c r="T23" s="65" t="n"/>
      <c r="U23" s="65" t="n"/>
      <c r="V23" s="65" t="n">
        <v>153.759994506836</v>
      </c>
      <c r="W23" s="65" t="n"/>
      <c r="X23" s="54" t="n"/>
    </row>
    <row r="24" ht="14" customHeight="1" s="274">
      <c r="A24" s="64" t="inlineStr">
        <is>
          <t>AGADIR</t>
        </is>
      </c>
      <c r="B24" s="63" t="inlineStr">
        <is>
          <t>INZEGANE VMM</t>
        </is>
      </c>
      <c r="C24" s="62" t="inlineStr">
        <is>
          <t>K91 BAIZ MOHAMED</t>
        </is>
      </c>
      <c r="D24" s="61" t="inlineStr">
        <is>
          <t>2023</t>
        </is>
      </c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  <c r="P24" s="60" t="n"/>
      <c r="Q24" s="60" t="n"/>
      <c r="R24" s="60" t="n"/>
      <c r="S24" s="60" t="n"/>
      <c r="T24" s="60" t="n"/>
      <c r="U24" s="60" t="n"/>
      <c r="V24" s="60" t="n"/>
      <c r="W24" s="60" t="n"/>
    </row>
    <row r="25" ht="15" customHeight="1" s="274" thickBot="1">
      <c r="A25" s="59" t="inlineStr">
        <is>
          <t>AGADIR</t>
        </is>
      </c>
      <c r="B25" s="58" t="inlineStr">
        <is>
          <t>INZEGANE VMM</t>
        </is>
      </c>
      <c r="C25" s="57" t="inlineStr">
        <is>
          <t>K91 BAIZ MOHAMED</t>
        </is>
      </c>
      <c r="D25" s="56" t="inlineStr">
        <is>
          <t>%</t>
        </is>
      </c>
      <c r="E25" s="55" t="n">
        <v>-1</v>
      </c>
      <c r="F25" s="55" t="n">
        <v>-1</v>
      </c>
      <c r="G25" s="55" t="inlineStr">
        <is>
          <t>%%</t>
        </is>
      </c>
      <c r="H25" s="55" t="n">
        <v>-1</v>
      </c>
      <c r="I25" s="55" t="n">
        <v>-1</v>
      </c>
      <c r="J25" s="55" t="inlineStr">
        <is>
          <t>%%</t>
        </is>
      </c>
      <c r="K25" s="55" t="inlineStr">
        <is>
          <t>%%</t>
        </is>
      </c>
      <c r="L25" s="55" t="inlineStr">
        <is>
          <t>%%</t>
        </is>
      </c>
      <c r="M25" s="55" t="inlineStr">
        <is>
          <t>%%</t>
        </is>
      </c>
      <c r="N25" s="55" t="inlineStr">
        <is>
          <t>%%</t>
        </is>
      </c>
      <c r="O25" s="55" t="n">
        <v>-1</v>
      </c>
      <c r="P25" s="55" t="inlineStr">
        <is>
          <t>%%</t>
        </is>
      </c>
      <c r="Q25" s="55" t="inlineStr">
        <is>
          <t>%%</t>
        </is>
      </c>
      <c r="R25" s="55" t="n">
        <v>-1</v>
      </c>
      <c r="S25" s="55" t="inlineStr">
        <is>
          <t>%%</t>
        </is>
      </c>
      <c r="T25" s="55" t="inlineStr">
        <is>
          <t>%%</t>
        </is>
      </c>
      <c r="U25" s="55" t="inlineStr">
        <is>
          <t>%%</t>
        </is>
      </c>
      <c r="V25" s="55" t="n">
        <v>-1</v>
      </c>
      <c r="W25" s="55" t="inlineStr">
        <is>
          <t>%%</t>
        </is>
      </c>
      <c r="X25" s="54" t="n"/>
    </row>
    <row r="26" ht="12.75" customHeight="1" s="274">
      <c r="A26" s="69" t="inlineStr">
        <is>
          <t>AGADIR</t>
        </is>
      </c>
      <c r="B26" s="68" t="inlineStr">
        <is>
          <t>AIT MELLOUL SOM</t>
        </is>
      </c>
      <c r="C26" s="67" t="inlineStr">
        <is>
          <t>F78 GHOUSMI MOURAD</t>
        </is>
      </c>
      <c r="D26" s="66" t="inlineStr">
        <is>
          <t>2022</t>
        </is>
      </c>
      <c r="E26" s="65" t="n">
        <v>25225.759765625</v>
      </c>
      <c r="F26" s="65" t="n">
        <v>20714.630859375</v>
      </c>
      <c r="G26" s="65" t="n"/>
      <c r="H26" s="65" t="n">
        <v>14028.5400390625</v>
      </c>
      <c r="I26" s="65" t="n">
        <v>7386.76016235352</v>
      </c>
      <c r="J26" s="65" t="n">
        <v>116.25</v>
      </c>
      <c r="K26" s="65" t="n">
        <v>102.51000213623</v>
      </c>
      <c r="L26" s="65" t="n">
        <v>2816.42001342773</v>
      </c>
      <c r="M26" s="65" t="n">
        <v>530.270010948181</v>
      </c>
      <c r="N26" s="65" t="n">
        <v>-32.5099964141846</v>
      </c>
      <c r="O26" s="65" t="n">
        <v>15754.9602050781</v>
      </c>
      <c r="P26" s="65" t="n"/>
      <c r="Q26" s="65" t="n">
        <v>741</v>
      </c>
      <c r="R26" s="65" t="n">
        <v>10395.970123291</v>
      </c>
      <c r="S26" s="65" t="n">
        <v>412.529998779297</v>
      </c>
      <c r="T26" s="65" t="n">
        <v>471.649993896484</v>
      </c>
      <c r="U26" s="65" t="n">
        <v>257.5</v>
      </c>
      <c r="V26" s="65" t="n">
        <v>4361.56005859375</v>
      </c>
      <c r="W26" s="65" t="n">
        <v>1627.74000549316</v>
      </c>
      <c r="X26" s="54" t="n"/>
    </row>
    <row r="27" ht="14" customHeight="1" s="274">
      <c r="A27" s="64" t="inlineStr">
        <is>
          <t>AGADIR</t>
        </is>
      </c>
      <c r="B27" s="63" t="inlineStr">
        <is>
          <t>AIT MELLOUL SOM</t>
        </is>
      </c>
      <c r="C27" s="62" t="inlineStr">
        <is>
          <t>F78 GHOUSMI MOURAD</t>
        </is>
      </c>
      <c r="D27" s="61" t="inlineStr">
        <is>
          <t>2023</t>
        </is>
      </c>
      <c r="E27" s="60" t="n">
        <v>10316.0703125</v>
      </c>
      <c r="F27" s="60" t="n">
        <v>7445.33984375</v>
      </c>
      <c r="G27" s="60" t="n"/>
      <c r="H27" s="60" t="n">
        <v>5519.02978515625</v>
      </c>
      <c r="I27" s="60" t="n">
        <v>4199.15991210938</v>
      </c>
      <c r="J27" s="60" t="n"/>
      <c r="K27" s="60" t="n">
        <v>341.700012207031</v>
      </c>
      <c r="L27" s="60" t="n">
        <v>5036.94006347656</v>
      </c>
      <c r="M27" s="60" t="n">
        <v>2263.11001586914</v>
      </c>
      <c r="N27" s="60" t="n">
        <v>509.519989013672</v>
      </c>
      <c r="O27" s="60" t="n">
        <v>22675.1899185181</v>
      </c>
      <c r="P27" s="60" t="n"/>
      <c r="Q27" s="60" t="n">
        <v>1933.43005371094</v>
      </c>
      <c r="R27" s="60" t="n">
        <v>25841.4703674316</v>
      </c>
      <c r="S27" s="60" t="n">
        <v>366.709991455078</v>
      </c>
      <c r="T27" s="60" t="n">
        <v>832.079986572266</v>
      </c>
      <c r="U27" s="60" t="n">
        <v>1331</v>
      </c>
      <c r="V27" s="60" t="n">
        <v>5665.47998046875</v>
      </c>
      <c r="W27" s="60" t="n">
        <v>4641.95009899139</v>
      </c>
    </row>
    <row r="28" ht="15" customHeight="1" s="274" thickBot="1">
      <c r="A28" s="59" t="inlineStr">
        <is>
          <t>AGADIR</t>
        </is>
      </c>
      <c r="B28" s="58" t="inlineStr">
        <is>
          <t>AIT MELLOUL SOM</t>
        </is>
      </c>
      <c r="C28" s="57" t="inlineStr">
        <is>
          <t>F78 GHOUSMI MOURAD</t>
        </is>
      </c>
      <c r="D28" s="56" t="inlineStr">
        <is>
          <t>%</t>
        </is>
      </c>
      <c r="E28" s="55" t="n">
        <v>-0.59</v>
      </c>
      <c r="F28" s="55" t="n">
        <v>-0.64</v>
      </c>
      <c r="G28" s="55" t="inlineStr">
        <is>
          <t>%%</t>
        </is>
      </c>
      <c r="H28" s="55" t="n">
        <v>-0.61</v>
      </c>
      <c r="I28" s="55" t="n">
        <v>-0.43</v>
      </c>
      <c r="J28" s="55" t="n">
        <v>-1</v>
      </c>
      <c r="K28" s="55" t="n">
        <v>2.33</v>
      </c>
      <c r="L28" s="55" t="n">
        <v>0.79</v>
      </c>
      <c r="M28" s="55" t="n">
        <v>3.27</v>
      </c>
      <c r="N28" s="55" t="inlineStr">
        <is>
          <t>-1 667%</t>
        </is>
      </c>
      <c r="O28" s="55" t="n">
        <v>0.44</v>
      </c>
      <c r="P28" s="55" t="inlineStr">
        <is>
          <t>%%</t>
        </is>
      </c>
      <c r="Q28" s="55" t="n">
        <v>1.61</v>
      </c>
      <c r="R28" s="55" t="n">
        <v>1.49</v>
      </c>
      <c r="S28" s="55" t="n">
        <v>-0.11</v>
      </c>
      <c r="T28" s="55" t="n">
        <v>0.76</v>
      </c>
      <c r="U28" s="55" t="n">
        <v>4.17</v>
      </c>
      <c r="V28" s="55" t="n">
        <v>0.3</v>
      </c>
      <c r="W28" s="55" t="n">
        <v>1.85</v>
      </c>
      <c r="X28" s="54" t="n"/>
    </row>
    <row r="29" ht="12.75" customHeight="1" s="274">
      <c r="A29" s="69" t="inlineStr">
        <is>
          <t>AGADIR</t>
        </is>
      </c>
      <c r="B29" s="68" t="inlineStr">
        <is>
          <t>AIT MELLOUL VMM</t>
        </is>
      </c>
      <c r="C29" s="67" t="inlineStr">
        <is>
          <t>K81 AISSI SAMIR</t>
        </is>
      </c>
      <c r="D29" s="66" t="inlineStr">
        <is>
          <t>2022</t>
        </is>
      </c>
      <c r="E29" s="65" t="n">
        <v>3805.25</v>
      </c>
      <c r="F29" s="65" t="n">
        <v>2180.13989257813</v>
      </c>
      <c r="G29" s="65" t="n"/>
      <c r="H29" s="65" t="n">
        <v>1255.16003417969</v>
      </c>
      <c r="I29" s="65" t="n">
        <v>1020.81002807617</v>
      </c>
      <c r="J29" s="65" t="n"/>
      <c r="K29" s="65" t="n">
        <v>102.51000213623</v>
      </c>
      <c r="L29" s="65" t="n">
        <v>297.879997253418</v>
      </c>
      <c r="M29" s="65" t="n">
        <v>84</v>
      </c>
      <c r="N29" s="65" t="n"/>
      <c r="O29" s="65" t="n">
        <v>754.000007629395</v>
      </c>
      <c r="P29" s="65" t="n"/>
      <c r="Q29" s="65" t="n">
        <v>260</v>
      </c>
      <c r="R29" s="65" t="n">
        <v>3317.36001396179</v>
      </c>
      <c r="S29" s="65" t="n">
        <v>41.25</v>
      </c>
      <c r="T29" s="65" t="n">
        <v>63.3300018310547</v>
      </c>
      <c r="U29" s="65" t="n">
        <v>343.339996337891</v>
      </c>
      <c r="V29" s="65" t="n">
        <v>799.530029296875</v>
      </c>
      <c r="W29" s="65" t="n">
        <v>460.549987792969</v>
      </c>
      <c r="X29" s="54" t="n"/>
    </row>
    <row r="30" ht="14" customHeight="1" s="274">
      <c r="A30" s="64" t="inlineStr">
        <is>
          <t>AGADIR</t>
        </is>
      </c>
      <c r="B30" s="63" t="inlineStr">
        <is>
          <t>AIT MELLOUL VMM</t>
        </is>
      </c>
      <c r="C30" s="62" t="inlineStr">
        <is>
          <t>E60 BOUALLALI FARID</t>
        </is>
      </c>
      <c r="D30" s="61" t="inlineStr">
        <is>
          <t>2023</t>
        </is>
      </c>
      <c r="E30" s="60" t="n">
        <v>98.879997253418</v>
      </c>
      <c r="F30" s="60" t="n">
        <v>211.729995727539</v>
      </c>
      <c r="G30" s="60" t="n"/>
      <c r="H30" s="60" t="n">
        <v>61.3699989318848</v>
      </c>
      <c r="I30" s="60" t="n">
        <v>175.050001144409</v>
      </c>
      <c r="J30" s="60" t="n"/>
      <c r="K30" s="60" t="n"/>
      <c r="L30" s="60" t="n">
        <v>433.290002822876</v>
      </c>
      <c r="M30" s="60" t="n">
        <v>42</v>
      </c>
      <c r="N30" s="60" t="n"/>
      <c r="O30" s="60" t="n">
        <v>465.829999923706</v>
      </c>
      <c r="P30" s="60" t="n"/>
      <c r="Q30" s="60" t="n"/>
      <c r="R30" s="60" t="n">
        <v>292.410003662109</v>
      </c>
      <c r="S30" s="60" t="n"/>
      <c r="T30" s="60" t="n"/>
      <c r="U30" s="60" t="n"/>
      <c r="V30" s="60" t="n">
        <v>112.76000213623</v>
      </c>
      <c r="W30" s="60" t="n"/>
    </row>
    <row r="31" ht="15" customHeight="1" s="274" thickBot="1">
      <c r="A31" s="59" t="inlineStr">
        <is>
          <t>AGADIR</t>
        </is>
      </c>
      <c r="B31" s="58" t="inlineStr">
        <is>
          <t>AIT MELLOUL VMM</t>
        </is>
      </c>
      <c r="C31" s="57" t="inlineStr">
        <is>
          <t>E60 BOUALLALI FARID</t>
        </is>
      </c>
      <c r="D31" s="56" t="inlineStr">
        <is>
          <t>%</t>
        </is>
      </c>
      <c r="E31" s="55" t="n">
        <v>-0.97</v>
      </c>
      <c r="F31" s="55" t="n">
        <v>-0.9</v>
      </c>
      <c r="G31" s="55" t="inlineStr">
        <is>
          <t>%%</t>
        </is>
      </c>
      <c r="H31" s="55" t="n">
        <v>-0.95</v>
      </c>
      <c r="I31" s="55" t="n">
        <v>-0.83</v>
      </c>
      <c r="J31" s="55" t="inlineStr">
        <is>
          <t>%%</t>
        </is>
      </c>
      <c r="K31" s="55" t="n">
        <v>-1</v>
      </c>
      <c r="L31" s="55" t="n">
        <v>0.45</v>
      </c>
      <c r="M31" s="55" t="n">
        <v>-0.5</v>
      </c>
      <c r="N31" s="55" t="inlineStr">
        <is>
          <t>%%</t>
        </is>
      </c>
      <c r="O31" s="55" t="n">
        <v>-0.38</v>
      </c>
      <c r="P31" s="55" t="inlineStr">
        <is>
          <t>%%</t>
        </is>
      </c>
      <c r="Q31" s="55" t="n">
        <v>-1</v>
      </c>
      <c r="R31" s="55" t="n">
        <v>-0.91</v>
      </c>
      <c r="S31" s="55" t="n">
        <v>-1</v>
      </c>
      <c r="T31" s="55" t="n">
        <v>-1</v>
      </c>
      <c r="U31" s="55" t="n">
        <v>-1</v>
      </c>
      <c r="V31" s="55" t="n">
        <v>-0.86</v>
      </c>
      <c r="W31" s="55" t="n">
        <v>-1</v>
      </c>
      <c r="X31" s="54" t="n"/>
    </row>
    <row r="32" ht="12.75" customHeight="1" s="274">
      <c r="A32" s="69" t="inlineStr">
        <is>
          <t>AGADIR</t>
        </is>
      </c>
      <c r="B32" s="68" t="inlineStr">
        <is>
          <t>AGADIR EXTERIEUR SOM VMM</t>
        </is>
      </c>
      <c r="C32" s="67" t="inlineStr">
        <is>
          <t>T89 AKNOUN MOHAMED</t>
        </is>
      </c>
      <c r="D32" s="66" t="inlineStr">
        <is>
          <t>2022</t>
        </is>
      </c>
      <c r="E32" s="65" t="n">
        <v>20057.529296875</v>
      </c>
      <c r="F32" s="65" t="n">
        <v>11509.7197265625</v>
      </c>
      <c r="G32" s="65" t="n"/>
      <c r="H32" s="65" t="n">
        <v>8800.8095703125</v>
      </c>
      <c r="I32" s="65" t="n">
        <v>3398.95011711121</v>
      </c>
      <c r="J32" s="65" t="n"/>
      <c r="K32" s="65" t="n">
        <v>444.190002441406</v>
      </c>
      <c r="L32" s="65" t="n">
        <v>2328.90002441406</v>
      </c>
      <c r="M32" s="65" t="n">
        <v>391.269996643066</v>
      </c>
      <c r="N32" s="65" t="n">
        <v>2793.98004627228</v>
      </c>
      <c r="O32" s="65" t="n">
        <v>12404.219909668</v>
      </c>
      <c r="P32" s="65" t="n"/>
      <c r="Q32" s="65" t="n">
        <v>1352</v>
      </c>
      <c r="R32" s="65" t="n">
        <v>11704.8798828125</v>
      </c>
      <c r="S32" s="65" t="n">
        <v>320.850006103516</v>
      </c>
      <c r="T32" s="65" t="n">
        <v>1068.28998565674</v>
      </c>
      <c r="U32" s="65" t="n">
        <v>217.039993286133</v>
      </c>
      <c r="V32" s="65" t="n">
        <v>4444.58984375</v>
      </c>
      <c r="W32" s="65" t="n">
        <v>2334.75006866455</v>
      </c>
      <c r="X32" s="54" t="n"/>
    </row>
    <row r="33" ht="14" customHeight="1" s="274">
      <c r="A33" s="64" t="inlineStr">
        <is>
          <t>AGADIR</t>
        </is>
      </c>
      <c r="B33" s="63" t="inlineStr">
        <is>
          <t>AGADIR EXTERIEUR SOM VMM</t>
        </is>
      </c>
      <c r="C33" s="62" t="inlineStr">
        <is>
          <t>T89 AKNOUN MOHAMED</t>
        </is>
      </c>
      <c r="D33" s="61" t="inlineStr">
        <is>
          <t>2023</t>
        </is>
      </c>
      <c r="E33" s="60" t="n">
        <v>9830.3603515625</v>
      </c>
      <c r="F33" s="60" t="n">
        <v>5034.64990234375</v>
      </c>
      <c r="G33" s="60" t="n"/>
      <c r="H33" s="60" t="n">
        <v>3082.51000976563</v>
      </c>
      <c r="I33" s="60" t="n">
        <v>2206.99996948242</v>
      </c>
      <c r="J33" s="60" t="n"/>
      <c r="K33" s="60" t="n">
        <v>478.339996337891</v>
      </c>
      <c r="L33" s="60" t="n">
        <v>3466.39001464844</v>
      </c>
      <c r="M33" s="60" t="n">
        <v>325.7200050354</v>
      </c>
      <c r="N33" s="60" t="n">
        <v>8555.279907226561</v>
      </c>
      <c r="O33" s="60" t="n">
        <v>8154.76014900208</v>
      </c>
      <c r="P33" s="60" t="n"/>
      <c r="Q33" s="60" t="n">
        <v>1204.17004394531</v>
      </c>
      <c r="R33" s="60" t="n">
        <v>11705.7899780273</v>
      </c>
      <c r="S33" s="60" t="n">
        <v>526.97998046875</v>
      </c>
      <c r="T33" s="60" t="n">
        <v>2812.49008178711</v>
      </c>
      <c r="U33" s="60" t="n"/>
      <c r="V33" s="60" t="n">
        <v>3265.4599609375</v>
      </c>
      <c r="W33" s="60" t="n">
        <v>2300.37003707886</v>
      </c>
    </row>
    <row r="34" ht="15" customHeight="1" s="274" thickBot="1">
      <c r="A34" s="59" t="inlineStr">
        <is>
          <t>AGADIR</t>
        </is>
      </c>
      <c r="B34" s="58" t="inlineStr">
        <is>
          <t>AGADIR EXTERIEUR SOM VMM</t>
        </is>
      </c>
      <c r="C34" s="57" t="inlineStr">
        <is>
          <t>T89 AKNOUN MOHAMED</t>
        </is>
      </c>
      <c r="D34" s="56" t="inlineStr">
        <is>
          <t>%</t>
        </is>
      </c>
      <c r="E34" s="55" t="n">
        <v>-0.51</v>
      </c>
      <c r="F34" s="55" t="n">
        <v>-0.5600000000000001</v>
      </c>
      <c r="G34" s="55" t="inlineStr">
        <is>
          <t>%%</t>
        </is>
      </c>
      <c r="H34" s="55" t="n">
        <v>-0.65</v>
      </c>
      <c r="I34" s="55" t="n">
        <v>-0.35</v>
      </c>
      <c r="J34" s="55" t="inlineStr">
        <is>
          <t>%%</t>
        </is>
      </c>
      <c r="K34" s="55" t="n">
        <v>0.08</v>
      </c>
      <c r="L34" s="55" t="n">
        <v>0.49</v>
      </c>
      <c r="M34" s="55" t="n">
        <v>-0.17</v>
      </c>
      <c r="N34" s="55" t="n">
        <v>2.06</v>
      </c>
      <c r="O34" s="55" t="n">
        <v>-0.34</v>
      </c>
      <c r="P34" s="55" t="inlineStr">
        <is>
          <t>%%</t>
        </is>
      </c>
      <c r="Q34" s="55" t="n">
        <v>-0.11</v>
      </c>
      <c r="R34" s="55" t="n">
        <v>0</v>
      </c>
      <c r="S34" s="55" t="n">
        <v>0.64</v>
      </c>
      <c r="T34" s="55" t="n">
        <v>1.63</v>
      </c>
      <c r="U34" s="55" t="n">
        <v>-1</v>
      </c>
      <c r="V34" s="55" t="n">
        <v>-0.27</v>
      </c>
      <c r="W34" s="55" t="n">
        <v>-0.01</v>
      </c>
      <c r="X34" s="54" t="n"/>
    </row>
    <row r="35" ht="12.75" customHeight="1" s="274">
      <c r="A35" s="69" t="inlineStr">
        <is>
          <t>AGADIR</t>
        </is>
      </c>
      <c r="B35" s="68" t="inlineStr">
        <is>
          <t>TAROUDANT SOM VMM</t>
        </is>
      </c>
      <c r="C35" s="67" t="inlineStr">
        <is>
          <t>D48 IBACH MOHAMED</t>
        </is>
      </c>
      <c r="D35" s="66" t="inlineStr">
        <is>
          <t>2022</t>
        </is>
      </c>
      <c r="E35" s="65" t="n">
        <v>16025.2001953125</v>
      </c>
      <c r="F35" s="65" t="n">
        <v>11700.669921875</v>
      </c>
      <c r="G35" s="65" t="n"/>
      <c r="H35" s="65" t="n">
        <v>7861.8701171875</v>
      </c>
      <c r="I35" s="65" t="n">
        <v>5493.83981323242</v>
      </c>
      <c r="J35" s="65" t="n"/>
      <c r="K35" s="65" t="n">
        <v>68.3399963378906</v>
      </c>
      <c r="L35" s="65" t="n">
        <v>3980.90997314453</v>
      </c>
      <c r="M35" s="65" t="n">
        <v>798</v>
      </c>
      <c r="N35" s="65" t="n">
        <v>2921.68000793457</v>
      </c>
      <c r="O35" s="65" t="n">
        <v>10880.009803772</v>
      </c>
      <c r="P35" s="65" t="n"/>
      <c r="Q35" s="65" t="n">
        <v>682.5</v>
      </c>
      <c r="R35" s="65" t="n">
        <v>18341.7401123047</v>
      </c>
      <c r="S35" s="65" t="n">
        <v>45.8400001525879</v>
      </c>
      <c r="T35" s="65" t="n">
        <v>6120.75</v>
      </c>
      <c r="U35" s="65" t="n"/>
      <c r="V35" s="65" t="n">
        <v>4146.31982421875</v>
      </c>
      <c r="W35" s="65" t="n">
        <v>6021.08000183105</v>
      </c>
      <c r="X35" s="54" t="n"/>
    </row>
    <row r="36" ht="14" customHeight="1" s="274">
      <c r="A36" s="64" t="inlineStr">
        <is>
          <t>AGADIR</t>
        </is>
      </c>
      <c r="B36" s="63" t="inlineStr">
        <is>
          <t>TAROUDANT SOM VMM</t>
        </is>
      </c>
      <c r="C36" s="62" t="inlineStr">
        <is>
          <t>D48 IBACH MOHAMED</t>
        </is>
      </c>
      <c r="D36" s="61" t="inlineStr">
        <is>
          <t>2023</t>
        </is>
      </c>
      <c r="E36" s="60" t="n">
        <v>13111.1201171875</v>
      </c>
      <c r="F36" s="60" t="n">
        <v>7854.240234375</v>
      </c>
      <c r="G36" s="60" t="n"/>
      <c r="H36" s="60" t="n">
        <v>6619.16015625</v>
      </c>
      <c r="I36" s="60" t="n">
        <v>5579.66015625</v>
      </c>
      <c r="J36" s="60" t="n">
        <v>-38.75</v>
      </c>
      <c r="K36" s="60" t="n">
        <v>273.359985351563</v>
      </c>
      <c r="L36" s="60" t="n">
        <v>6580.69000244141</v>
      </c>
      <c r="M36" s="60" t="n">
        <v>1212.96000671387</v>
      </c>
      <c r="N36" s="60" t="n">
        <v>2351.99998474121</v>
      </c>
      <c r="O36" s="60" t="n">
        <v>19422.5803394318</v>
      </c>
      <c r="P36" s="60" t="n"/>
      <c r="Q36" s="60" t="n">
        <v>1137.5</v>
      </c>
      <c r="R36" s="60" t="n">
        <v>19015.8899536133</v>
      </c>
      <c r="S36" s="60" t="n">
        <v>114.599998474121</v>
      </c>
      <c r="T36" s="60" t="n">
        <v>5477.07983398438</v>
      </c>
      <c r="U36" s="60" t="n"/>
      <c r="V36" s="60" t="n">
        <v>7550.16015625</v>
      </c>
      <c r="W36" s="60" t="n">
        <v>6945.23986816406</v>
      </c>
    </row>
    <row r="37" ht="15" customHeight="1" s="274" thickBot="1">
      <c r="A37" s="59" t="inlineStr">
        <is>
          <t>AGADIR</t>
        </is>
      </c>
      <c r="B37" s="58" t="inlineStr">
        <is>
          <t>TAROUDANT SOM VMM</t>
        </is>
      </c>
      <c r="C37" s="57" t="inlineStr">
        <is>
          <t>D48 IBACH MOHAMED</t>
        </is>
      </c>
      <c r="D37" s="56" t="inlineStr">
        <is>
          <t>%</t>
        </is>
      </c>
      <c r="E37" s="55" t="n">
        <v>-0.18</v>
      </c>
      <c r="F37" s="55" t="n">
        <v>-0.33</v>
      </c>
      <c r="G37" s="55" t="inlineStr">
        <is>
          <t>%%</t>
        </is>
      </c>
      <c r="H37" s="55" t="n">
        <v>-0.16</v>
      </c>
      <c r="I37" s="55" t="n">
        <v>0.02</v>
      </c>
      <c r="J37" s="55" t="inlineStr">
        <is>
          <t>%%</t>
        </is>
      </c>
      <c r="K37" s="55" t="n">
        <v>3</v>
      </c>
      <c r="L37" s="55" t="n">
        <v>0.65</v>
      </c>
      <c r="M37" s="55" t="n">
        <v>0.52</v>
      </c>
      <c r="N37" s="55" t="n">
        <v>-0.19</v>
      </c>
      <c r="O37" s="55" t="n">
        <v>0.79</v>
      </c>
      <c r="P37" s="55" t="inlineStr">
        <is>
          <t>%%</t>
        </is>
      </c>
      <c r="Q37" s="55" t="n">
        <v>0.67</v>
      </c>
      <c r="R37" s="55" t="n">
        <v>0.04</v>
      </c>
      <c r="S37" s="55" t="n">
        <v>1.5</v>
      </c>
      <c r="T37" s="55" t="n">
        <v>-0.11</v>
      </c>
      <c r="U37" s="55" t="inlineStr">
        <is>
          <t>%%</t>
        </is>
      </c>
      <c r="V37" s="55" t="n">
        <v>0.82</v>
      </c>
      <c r="W37" s="55" t="n">
        <v>0.15</v>
      </c>
      <c r="X37" s="54" t="n"/>
    </row>
    <row r="38" ht="12.75" customHeight="1" s="274">
      <c r="A38" s="69" t="inlineStr">
        <is>
          <t>AGADIR</t>
        </is>
      </c>
      <c r="B38" s="68" t="inlineStr">
        <is>
          <t>OULED TEIMA SOM VMM</t>
        </is>
      </c>
      <c r="C38" s="67" t="inlineStr">
        <is>
          <t>K60 ELHAOUZI RACHID</t>
        </is>
      </c>
      <c r="D38" s="66" t="inlineStr">
        <is>
          <t>2022</t>
        </is>
      </c>
      <c r="E38" s="65" t="n">
        <v>17997.259765625</v>
      </c>
      <c r="F38" s="65" t="n">
        <v>13627.7900390625</v>
      </c>
      <c r="G38" s="65" t="n"/>
      <c r="H38" s="65" t="n">
        <v>8077.06005859375</v>
      </c>
      <c r="I38" s="65" t="n">
        <v>6062.11001586914</v>
      </c>
      <c r="J38" s="65" t="n"/>
      <c r="K38" s="65" t="n">
        <v>170.850006103516</v>
      </c>
      <c r="L38" s="65" t="n">
        <v>3276.89001464844</v>
      </c>
      <c r="M38" s="65" t="n">
        <v>1155</v>
      </c>
      <c r="N38" s="65" t="n">
        <v>240.920001983643</v>
      </c>
      <c r="O38" s="65" t="n">
        <v>16752.4099884033</v>
      </c>
      <c r="P38" s="65" t="n"/>
      <c r="Q38" s="65" t="n">
        <v>1235</v>
      </c>
      <c r="R38" s="65" t="n">
        <v>15528.170135498</v>
      </c>
      <c r="S38" s="65" t="n">
        <v>632.5</v>
      </c>
      <c r="T38" s="65" t="n">
        <v>2448.2900390625</v>
      </c>
      <c r="U38" s="65" t="n"/>
      <c r="V38" s="65" t="n">
        <v>4776.64990234375</v>
      </c>
      <c r="W38" s="65" t="n">
        <v>2906.21996307373</v>
      </c>
      <c r="X38" s="54" t="n"/>
    </row>
    <row r="39" ht="14" customHeight="1" s="274">
      <c r="A39" s="64" t="inlineStr">
        <is>
          <t>AGADIR</t>
        </is>
      </c>
      <c r="B39" s="63" t="inlineStr">
        <is>
          <t>OULED TEIMA SOM VMM</t>
        </is>
      </c>
      <c r="C39" s="62" t="inlineStr">
        <is>
          <t>K60 ELHAOUZI RACHID</t>
        </is>
      </c>
      <c r="D39" s="61" t="inlineStr">
        <is>
          <t>2023</t>
        </is>
      </c>
      <c r="E39" s="60" t="n">
        <v>13852.7001953125</v>
      </c>
      <c r="F39" s="60" t="n">
        <v>8306.73046875</v>
      </c>
      <c r="G39" s="60" t="n"/>
      <c r="H39" s="60" t="n">
        <v>6193.7099609375</v>
      </c>
      <c r="I39" s="60" t="n">
        <v>5224.16021728516</v>
      </c>
      <c r="J39" s="60" t="n"/>
      <c r="K39" s="60" t="n"/>
      <c r="L39" s="60" t="n">
        <v>4630.82992935181</v>
      </c>
      <c r="M39" s="60" t="n">
        <v>1454.25</v>
      </c>
      <c r="N39" s="60" t="n">
        <v>686.259996414185</v>
      </c>
      <c r="O39" s="60" t="n">
        <v>24987.2201576233</v>
      </c>
      <c r="P39" s="60" t="n"/>
      <c r="Q39" s="60" t="n">
        <v>2939.64990234375</v>
      </c>
      <c r="R39" s="60" t="n">
        <v>23383.2001037598</v>
      </c>
      <c r="S39" s="60" t="n">
        <v>572.929992675781</v>
      </c>
      <c r="T39" s="60" t="n">
        <v>2973.76000976563</v>
      </c>
      <c r="U39" s="60" t="n">
        <v>759</v>
      </c>
      <c r="V39" s="60" t="n">
        <v>5294.31005859375</v>
      </c>
      <c r="W39" s="60" t="n">
        <v>4570.18008422852</v>
      </c>
    </row>
    <row r="40" ht="15" customHeight="1" s="274" thickBot="1">
      <c r="A40" s="59" t="inlineStr">
        <is>
          <t>AGADIR</t>
        </is>
      </c>
      <c r="B40" s="58" t="inlineStr">
        <is>
          <t>OULED TEIMA SOM VMM</t>
        </is>
      </c>
      <c r="C40" s="57" t="inlineStr">
        <is>
          <t>K60 ELHAOUZI RACHID</t>
        </is>
      </c>
      <c r="D40" s="56" t="inlineStr">
        <is>
          <t>%</t>
        </is>
      </c>
      <c r="E40" s="55" t="n">
        <v>-0.23</v>
      </c>
      <c r="F40" s="55" t="n">
        <v>-0.39</v>
      </c>
      <c r="G40" s="55" t="inlineStr">
        <is>
          <t>%%</t>
        </is>
      </c>
      <c r="H40" s="55" t="n">
        <v>-0.23</v>
      </c>
      <c r="I40" s="55" t="n">
        <v>-0.14</v>
      </c>
      <c r="J40" s="55" t="inlineStr">
        <is>
          <t>%%</t>
        </is>
      </c>
      <c r="K40" s="55" t="n">
        <v>-1</v>
      </c>
      <c r="L40" s="55" t="n">
        <v>0.41</v>
      </c>
      <c r="M40" s="55" t="n">
        <v>0.26</v>
      </c>
      <c r="N40" s="55" t="n">
        <v>1.85</v>
      </c>
      <c r="O40" s="55" t="n">
        <v>0.49</v>
      </c>
      <c r="P40" s="55" t="inlineStr">
        <is>
          <t>%%</t>
        </is>
      </c>
      <c r="Q40" s="55" t="n">
        <v>1.38</v>
      </c>
      <c r="R40" s="55" t="n">
        <v>0.51</v>
      </c>
      <c r="S40" s="55" t="n">
        <v>-0.09</v>
      </c>
      <c r="T40" s="55" t="n">
        <v>0.21</v>
      </c>
      <c r="U40" s="55" t="inlineStr">
        <is>
          <t>%%</t>
        </is>
      </c>
      <c r="V40" s="55" t="n">
        <v>0.11</v>
      </c>
      <c r="W40" s="55" t="n">
        <v>0.57</v>
      </c>
      <c r="X40" s="54" t="n"/>
    </row>
    <row r="41" ht="12.75" customHeight="1" s="274">
      <c r="A41" s="69" t="inlineStr">
        <is>
          <t>AGADIR</t>
        </is>
      </c>
      <c r="B41" s="68" t="inlineStr">
        <is>
          <t>AGADIR TIKIOUINE SOM</t>
        </is>
      </c>
      <c r="C41" s="67" t="inlineStr">
        <is>
          <t>Y65 IRJDALENE MOHAMED</t>
        </is>
      </c>
      <c r="D41" s="66" t="inlineStr">
        <is>
          <t>2022</t>
        </is>
      </c>
      <c r="E41" s="65" t="n">
        <v>24325.640625</v>
      </c>
      <c r="F41" s="65" t="n">
        <v>26525.009765625</v>
      </c>
      <c r="G41" s="65" t="n"/>
      <c r="H41" s="65" t="n">
        <v>11867.26953125</v>
      </c>
      <c r="I41" s="65" t="n">
        <v>8142.08975219727</v>
      </c>
      <c r="J41" s="65" t="n">
        <v>77.5</v>
      </c>
      <c r="K41" s="65" t="n">
        <v>375.869995117188</v>
      </c>
      <c r="L41" s="65" t="n">
        <v>11536.9302978516</v>
      </c>
      <c r="M41" s="65" t="n">
        <v>971.23999786377</v>
      </c>
      <c r="N41" s="65" t="n">
        <v>-32.4900054931641</v>
      </c>
      <c r="O41" s="65" t="n">
        <v>27050.98046875</v>
      </c>
      <c r="P41" s="65" t="n"/>
      <c r="Q41" s="65" t="n">
        <v>965.25</v>
      </c>
      <c r="R41" s="65" t="n">
        <v>23605.1796112061</v>
      </c>
      <c r="S41" s="65" t="n">
        <v>297.929992675781</v>
      </c>
      <c r="T41" s="65" t="n">
        <v>1086.26000976563</v>
      </c>
      <c r="U41" s="65" t="n"/>
      <c r="V41" s="65" t="n">
        <v>2542.15991210938</v>
      </c>
      <c r="W41" s="65" t="n">
        <v>2884.10009765625</v>
      </c>
      <c r="X41" s="54" t="n"/>
    </row>
    <row r="42" ht="14" customHeight="1" s="274">
      <c r="A42" s="64" t="inlineStr">
        <is>
          <t>AGADIR</t>
        </is>
      </c>
      <c r="B42" s="63" t="inlineStr">
        <is>
          <t>AGADIR TIKIOUINE SOM</t>
        </is>
      </c>
      <c r="C42" s="62" t="inlineStr">
        <is>
          <t>D86 ACHAOUI AZIZ</t>
        </is>
      </c>
      <c r="D42" s="61" t="inlineStr">
        <is>
          <t>2023</t>
        </is>
      </c>
      <c r="E42" s="60" t="n">
        <v>13911.41015625</v>
      </c>
      <c r="F42" s="60" t="n">
        <v>13625.3203125</v>
      </c>
      <c r="G42" s="60" t="n"/>
      <c r="H42" s="60" t="n">
        <v>6840.419921875</v>
      </c>
      <c r="I42" s="60" t="n">
        <v>5964.67010498047</v>
      </c>
      <c r="J42" s="60" t="n"/>
      <c r="K42" s="60" t="n">
        <v>444.200012207031</v>
      </c>
      <c r="L42" s="60" t="n">
        <v>6309.83990478516</v>
      </c>
      <c r="M42" s="60" t="n">
        <v>916.130009651184</v>
      </c>
      <c r="N42" s="60" t="n">
        <v>808.940002441406</v>
      </c>
      <c r="O42" s="60" t="n">
        <v>26411.4397735596</v>
      </c>
      <c r="P42" s="60" t="n"/>
      <c r="Q42" s="60" t="n">
        <v>2537.92993164063</v>
      </c>
      <c r="R42" s="60" t="n">
        <v>22435.3197784424</v>
      </c>
      <c r="S42" s="60" t="n">
        <v>366.690002441406</v>
      </c>
      <c r="T42" s="60" t="n">
        <v>851.649993896484</v>
      </c>
      <c r="U42" s="60" t="n">
        <v>2915</v>
      </c>
      <c r="V42" s="60" t="n">
        <v>7590.64013671875</v>
      </c>
      <c r="W42" s="60" t="n">
        <v>3217.87990570068</v>
      </c>
    </row>
    <row r="43" ht="15" customHeight="1" s="274" thickBot="1">
      <c r="A43" s="59" t="inlineStr">
        <is>
          <t>AGADIR</t>
        </is>
      </c>
      <c r="B43" s="58" t="inlineStr">
        <is>
          <t>AGADIR TIKIOUINE SOM</t>
        </is>
      </c>
      <c r="C43" s="57" t="inlineStr">
        <is>
          <t>D86 ACHAOUI AZIZ</t>
        </is>
      </c>
      <c r="D43" s="56" t="inlineStr">
        <is>
          <t>%</t>
        </is>
      </c>
      <c r="E43" s="55" t="n">
        <v>-0.43</v>
      </c>
      <c r="F43" s="55" t="n">
        <v>-0.49</v>
      </c>
      <c r="G43" s="55" t="inlineStr">
        <is>
          <t>%%</t>
        </is>
      </c>
      <c r="H43" s="55" t="n">
        <v>-0.42</v>
      </c>
      <c r="I43" s="55" t="n">
        <v>-0.27</v>
      </c>
      <c r="J43" s="55" t="n">
        <v>-1</v>
      </c>
      <c r="K43" s="55" t="n">
        <v>0.18</v>
      </c>
      <c r="L43" s="55" t="n">
        <v>-0.45</v>
      </c>
      <c r="M43" s="55" t="n">
        <v>-0.06</v>
      </c>
      <c r="N43" s="55" t="inlineStr">
        <is>
          <t>-2 590%</t>
        </is>
      </c>
      <c r="O43" s="55" t="n">
        <v>-0.02</v>
      </c>
      <c r="P43" s="55" t="inlineStr">
        <is>
          <t>%%</t>
        </is>
      </c>
      <c r="Q43" s="55" t="n">
        <v>1.63</v>
      </c>
      <c r="R43" s="55" t="n">
        <v>-0.05</v>
      </c>
      <c r="S43" s="55" t="n">
        <v>0.23</v>
      </c>
      <c r="T43" s="55" t="n">
        <v>-0.22</v>
      </c>
      <c r="U43" s="55" t="inlineStr">
        <is>
          <t>%%</t>
        </is>
      </c>
      <c r="V43" s="55" t="n">
        <v>1.99</v>
      </c>
      <c r="W43" s="55" t="n">
        <v>0.12</v>
      </c>
      <c r="X43" s="54" t="n"/>
    </row>
    <row r="44" ht="12.75" customHeight="1" s="274">
      <c r="A44" s="69" t="inlineStr">
        <is>
          <t>AGADIR</t>
        </is>
      </c>
      <c r="B44" s="68" t="inlineStr">
        <is>
          <t>AGADIR TIKIOUINE VMM</t>
        </is>
      </c>
      <c r="C44" s="67" t="inlineStr">
        <is>
          <t>035 AKANTOR REDOUAN</t>
        </is>
      </c>
      <c r="D44" s="66" t="inlineStr">
        <is>
          <t>2022</t>
        </is>
      </c>
      <c r="E44" s="65" t="n">
        <v>58.5</v>
      </c>
      <c r="F44" s="65" t="n">
        <v>212.25</v>
      </c>
      <c r="G44" s="65" t="n"/>
      <c r="H44" s="65" t="n">
        <v>3.25</v>
      </c>
      <c r="I44" s="65" t="n">
        <v>5.82999992370605</v>
      </c>
      <c r="J44" s="65" t="n"/>
      <c r="K44" s="65" t="n"/>
      <c r="L44" s="65" t="n">
        <v>54.1599998474121</v>
      </c>
      <c r="M44" s="65" t="n"/>
      <c r="N44" s="65" t="n"/>
      <c r="O44" s="65" t="n"/>
      <c r="P44" s="65" t="n"/>
      <c r="Q44" s="65" t="n">
        <v>65</v>
      </c>
      <c r="R44" s="65" t="n">
        <v>312.580001831055</v>
      </c>
      <c r="S44" s="65" t="n"/>
      <c r="T44" s="65" t="n"/>
      <c r="U44" s="65" t="n"/>
      <c r="V44" s="65" t="n">
        <v>158.889999389648</v>
      </c>
      <c r="W44" s="65" t="n"/>
      <c r="X44" s="54" t="n"/>
    </row>
    <row r="45" ht="14" customHeight="1" s="274">
      <c r="A45" s="64" t="inlineStr">
        <is>
          <t>AGADIR</t>
        </is>
      </c>
      <c r="B45" s="63" t="inlineStr">
        <is>
          <t>AGADIR TIKIOUINE VMM</t>
        </is>
      </c>
      <c r="C45" s="62" t="inlineStr">
        <is>
          <t>E66 MOUTAOUAKIL MOSTAFA</t>
        </is>
      </c>
      <c r="D45" s="61" t="inlineStr">
        <is>
          <t>2023</t>
        </is>
      </c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159" t="n"/>
      <c r="O45" s="60" t="n"/>
      <c r="P45" s="60" t="n"/>
      <c r="Q45" s="60" t="n"/>
      <c r="R45" s="159" t="n"/>
      <c r="S45" s="60" t="n"/>
      <c r="T45" s="60" t="n"/>
      <c r="U45" s="60" t="n"/>
      <c r="V45" s="60" t="n"/>
      <c r="W45" s="60" t="n"/>
    </row>
    <row r="46" ht="15" customHeight="1" s="274" thickBot="1">
      <c r="A46" s="59" t="inlineStr">
        <is>
          <t>AGADIR</t>
        </is>
      </c>
      <c r="B46" s="58" t="inlineStr">
        <is>
          <t>AGADIR TIKIOUINE VMM</t>
        </is>
      </c>
      <c r="C46" s="57" t="inlineStr">
        <is>
          <t>E66 MOUTAOUAKIL MOSTAFA</t>
        </is>
      </c>
      <c r="D46" s="56" t="inlineStr">
        <is>
          <t>%</t>
        </is>
      </c>
      <c r="E46" s="55" t="n">
        <v>-1</v>
      </c>
      <c r="F46" s="55" t="n">
        <v>-1</v>
      </c>
      <c r="G46" s="55" t="inlineStr">
        <is>
          <t>%%</t>
        </is>
      </c>
      <c r="H46" s="55" t="n">
        <v>-1</v>
      </c>
      <c r="I46" s="55" t="n">
        <v>-1</v>
      </c>
      <c r="J46" s="55" t="inlineStr">
        <is>
          <t>%%</t>
        </is>
      </c>
      <c r="K46" s="55" t="inlineStr">
        <is>
          <t>%%</t>
        </is>
      </c>
      <c r="L46" s="55" t="n">
        <v>-1</v>
      </c>
      <c r="M46" s="55" t="inlineStr">
        <is>
          <t>%%</t>
        </is>
      </c>
      <c r="N46" s="55" t="inlineStr">
        <is>
          <t>%%</t>
        </is>
      </c>
      <c r="O46" s="55" t="inlineStr">
        <is>
          <t>%%</t>
        </is>
      </c>
      <c r="P46" s="55" t="inlineStr">
        <is>
          <t>%%</t>
        </is>
      </c>
      <c r="Q46" s="55" t="n">
        <v>-1</v>
      </c>
      <c r="R46" s="55" t="n">
        <v>-1</v>
      </c>
      <c r="S46" s="55" t="inlineStr">
        <is>
          <t>%%</t>
        </is>
      </c>
      <c r="T46" s="55" t="inlineStr">
        <is>
          <t>%%</t>
        </is>
      </c>
      <c r="U46" s="55" t="inlineStr">
        <is>
          <t>%%</t>
        </is>
      </c>
      <c r="V46" s="55" t="n">
        <v>-1</v>
      </c>
      <c r="W46" s="55" t="inlineStr">
        <is>
          <t>%%</t>
        </is>
      </c>
      <c r="X46" s="54" t="n"/>
    </row>
    <row r="47" ht="12.75" customHeight="1" s="274">
      <c r="A47" s="69" t="inlineStr">
        <is>
          <t>AGADIR</t>
        </is>
      </c>
      <c r="B47" s="68" t="inlineStr">
        <is>
          <t>AGADIR HAY SALAM SOM</t>
        </is>
      </c>
      <c r="C47" s="67" t="inlineStr">
        <is>
          <t>D45 OUARSSASSA YASSINE</t>
        </is>
      </c>
      <c r="D47" s="66" t="inlineStr">
        <is>
          <t>2022</t>
        </is>
      </c>
      <c r="E47" s="65" t="n">
        <v>30238.869140625</v>
      </c>
      <c r="F47" s="65" t="n">
        <v>20945.3203125</v>
      </c>
      <c r="G47" s="65" t="n"/>
      <c r="H47" s="65" t="n">
        <v>14909.2099609375</v>
      </c>
      <c r="I47" s="65" t="n">
        <v>10540.1501464844</v>
      </c>
      <c r="J47" s="65" t="n">
        <v>38.75</v>
      </c>
      <c r="K47" s="65" t="n">
        <v>478.369995117188</v>
      </c>
      <c r="L47" s="65" t="n">
        <v>4116.2399597168</v>
      </c>
      <c r="M47" s="65" t="n">
        <v>2690.71003341675</v>
      </c>
      <c r="N47" s="65" t="n">
        <v>2985.91000366211</v>
      </c>
      <c r="O47" s="65" t="n">
        <v>19597.2002563477</v>
      </c>
      <c r="P47" s="65" t="n"/>
      <c r="Q47" s="65" t="n">
        <v>698.75</v>
      </c>
      <c r="R47" s="65" t="n">
        <v>27497.3506164551</v>
      </c>
      <c r="S47" s="65" t="n">
        <v>582.130004882813</v>
      </c>
      <c r="T47" s="65" t="n">
        <v>1119.66000366211</v>
      </c>
      <c r="U47" s="65" t="n">
        <v>85.8300018310547</v>
      </c>
      <c r="V47" s="65" t="n">
        <v>9845.6396484375</v>
      </c>
      <c r="W47" s="65" t="n">
        <v>2135.4400177002</v>
      </c>
      <c r="X47" s="54" t="n"/>
    </row>
    <row r="48" ht="14" customHeight="1" s="274">
      <c r="A48" s="64" t="inlineStr">
        <is>
          <t>AGADIR</t>
        </is>
      </c>
      <c r="B48" s="63" t="inlineStr">
        <is>
          <t>AGADIR HAY SALAM SOM</t>
        </is>
      </c>
      <c r="C48" s="62" t="inlineStr">
        <is>
          <t>D45 OUARSSASSA YASSINE</t>
        </is>
      </c>
      <c r="D48" s="61" t="inlineStr">
        <is>
          <t>2023</t>
        </is>
      </c>
      <c r="E48" s="60" t="n">
        <v>20617.349609375</v>
      </c>
      <c r="F48" s="60" t="n">
        <v>13006.6298828125</v>
      </c>
      <c r="G48" s="60" t="n"/>
      <c r="H48" s="60" t="n">
        <v>10229.48046875</v>
      </c>
      <c r="I48" s="60" t="n">
        <v>7155.7900390625</v>
      </c>
      <c r="J48" s="60" t="n"/>
      <c r="K48" s="60" t="n">
        <v>1640.08996582031</v>
      </c>
      <c r="L48" s="60" t="n">
        <v>8936.47998046875</v>
      </c>
      <c r="M48" s="60" t="n">
        <v>4803.98992919922</v>
      </c>
      <c r="N48" s="60" t="n">
        <v>2666.92000579834</v>
      </c>
      <c r="O48" s="60" t="n">
        <v>29649.7196884155</v>
      </c>
      <c r="P48" s="60" t="n"/>
      <c r="Q48" s="60" t="n">
        <v>3082.64990234375</v>
      </c>
      <c r="R48" s="60" t="n">
        <v>31016.4002990723</v>
      </c>
      <c r="S48" s="60" t="n">
        <v>710.469970703125</v>
      </c>
      <c r="T48" s="60" t="n">
        <v>1189.17001342773</v>
      </c>
      <c r="U48" s="60" t="n">
        <v>1695.33000183105</v>
      </c>
      <c r="V48" s="60" t="n">
        <v>13337.900390625</v>
      </c>
      <c r="W48" s="60" t="n">
        <v>5544.27017211914</v>
      </c>
    </row>
    <row r="49" ht="15" customHeight="1" s="274" thickBot="1">
      <c r="A49" s="59" t="inlineStr">
        <is>
          <t>AGADIR</t>
        </is>
      </c>
      <c r="B49" s="58" t="inlineStr">
        <is>
          <t>AGADIR HAY SALAM SOM</t>
        </is>
      </c>
      <c r="C49" s="57" t="inlineStr">
        <is>
          <t>D45 OUARSSASSA YASSINE</t>
        </is>
      </c>
      <c r="D49" s="56" t="inlineStr">
        <is>
          <t>%</t>
        </is>
      </c>
      <c r="E49" s="55" t="n">
        <v>-0.32</v>
      </c>
      <c r="F49" s="55" t="n">
        <v>-0.38</v>
      </c>
      <c r="G49" s="55" t="inlineStr">
        <is>
          <t>%%</t>
        </is>
      </c>
      <c r="H49" s="55" t="n">
        <v>-0.31</v>
      </c>
      <c r="I49" s="55" t="n">
        <v>-0.32</v>
      </c>
      <c r="J49" s="55" t="n">
        <v>-1</v>
      </c>
      <c r="K49" s="55" t="n">
        <v>2.43</v>
      </c>
      <c r="L49" s="55" t="n">
        <v>1.17</v>
      </c>
      <c r="M49" s="55" t="n">
        <v>0.79</v>
      </c>
      <c r="N49" s="55" t="n">
        <v>-0.11</v>
      </c>
      <c r="O49" s="55" t="n">
        <v>0.51</v>
      </c>
      <c r="P49" s="55" t="inlineStr">
        <is>
          <t>%%</t>
        </is>
      </c>
      <c r="Q49" s="55" t="n">
        <v>3.41</v>
      </c>
      <c r="R49" s="55" t="n">
        <v>0.13</v>
      </c>
      <c r="S49" s="55" t="n">
        <v>0.22</v>
      </c>
      <c r="T49" s="55" t="n">
        <v>0.06</v>
      </c>
      <c r="U49" s="55" t="inlineStr">
        <is>
          <t>1 875%</t>
        </is>
      </c>
      <c r="V49" s="55" t="n">
        <v>0.35</v>
      </c>
      <c r="W49" s="55" t="n">
        <v>1.6</v>
      </c>
      <c r="X49" s="54" t="n"/>
    </row>
    <row r="50" ht="12.75" customHeight="1" s="274">
      <c r="A50" s="69" t="inlineStr">
        <is>
          <t>AGADIR</t>
        </is>
      </c>
      <c r="B50" s="68" t="inlineStr">
        <is>
          <t>AGADIR HAY SALAM VMM</t>
        </is>
      </c>
      <c r="C50" s="67" t="inlineStr">
        <is>
          <t>Y60 ATOUAOU AIMAD</t>
        </is>
      </c>
      <c r="D50" s="66" t="inlineStr">
        <is>
          <t>2022</t>
        </is>
      </c>
      <c r="E50" s="65" t="n">
        <v>1163.53002929688</v>
      </c>
      <c r="F50" s="65" t="n">
        <v>701.119995117188</v>
      </c>
      <c r="G50" s="65" t="n"/>
      <c r="H50" s="65" t="n">
        <v>395.25</v>
      </c>
      <c r="I50" s="65" t="n">
        <v>467.729995727539</v>
      </c>
      <c r="J50" s="65" t="n"/>
      <c r="K50" s="65" t="n"/>
      <c r="L50" s="65" t="n">
        <v>27.0799999237061</v>
      </c>
      <c r="M50" s="65" t="n">
        <v>21</v>
      </c>
      <c r="N50" s="65" t="n">
        <v>51.6699981689453</v>
      </c>
      <c r="O50" s="65" t="n">
        <v>422.5</v>
      </c>
      <c r="P50" s="65" t="n"/>
      <c r="Q50" s="65" t="n">
        <v>32.5</v>
      </c>
      <c r="R50" s="65" t="n">
        <v>342.849996566772</v>
      </c>
      <c r="S50" s="65" t="n"/>
      <c r="T50" s="65" t="n"/>
      <c r="U50" s="65" t="n"/>
      <c r="V50" s="65" t="n">
        <v>76.879997253418</v>
      </c>
      <c r="W50" s="65" t="n"/>
      <c r="X50" s="54" t="n"/>
    </row>
    <row r="51" ht="14" customHeight="1" s="274">
      <c r="A51" s="64" t="inlineStr">
        <is>
          <t>AGADIR</t>
        </is>
      </c>
      <c r="B51" s="63" t="inlineStr">
        <is>
          <t>AGADIR HAY SALAM VMM</t>
        </is>
      </c>
      <c r="C51" s="62" t="inlineStr">
        <is>
          <t>Y60 ATOUAOU AIMAD</t>
        </is>
      </c>
      <c r="D51" s="61" t="inlineStr">
        <is>
          <t>2023</t>
        </is>
      </c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</row>
    <row r="52" ht="15" customHeight="1" s="274" thickBot="1">
      <c r="A52" s="59" t="inlineStr">
        <is>
          <t>AGADIR</t>
        </is>
      </c>
      <c r="B52" s="58" t="inlineStr">
        <is>
          <t>AGADIR HAY SALAM VMM</t>
        </is>
      </c>
      <c r="C52" s="57" t="inlineStr">
        <is>
          <t>Y60 ATOUAOU AIMAD</t>
        </is>
      </c>
      <c r="D52" s="56" t="inlineStr">
        <is>
          <t>%</t>
        </is>
      </c>
      <c r="E52" s="55" t="n">
        <v>-1</v>
      </c>
      <c r="F52" s="55" t="n">
        <v>-1</v>
      </c>
      <c r="G52" s="55" t="inlineStr">
        <is>
          <t>%%</t>
        </is>
      </c>
      <c r="H52" s="55" t="n">
        <v>-1</v>
      </c>
      <c r="I52" s="55" t="n">
        <v>-1</v>
      </c>
      <c r="J52" s="55" t="inlineStr">
        <is>
          <t>%%</t>
        </is>
      </c>
      <c r="K52" s="55" t="inlineStr">
        <is>
          <t>%%</t>
        </is>
      </c>
      <c r="L52" s="55" t="n">
        <v>-1</v>
      </c>
      <c r="M52" s="55" t="n">
        <v>-1</v>
      </c>
      <c r="N52" s="55" t="n">
        <v>-1</v>
      </c>
      <c r="O52" s="55" t="n">
        <v>-1</v>
      </c>
      <c r="P52" s="55" t="inlineStr">
        <is>
          <t>%%</t>
        </is>
      </c>
      <c r="Q52" s="55" t="n">
        <v>-1</v>
      </c>
      <c r="R52" s="55" t="n">
        <v>-1</v>
      </c>
      <c r="S52" s="55" t="inlineStr">
        <is>
          <t>%%</t>
        </is>
      </c>
      <c r="T52" s="55" t="inlineStr">
        <is>
          <t>%%</t>
        </is>
      </c>
      <c r="U52" s="55" t="inlineStr">
        <is>
          <t>%%</t>
        </is>
      </c>
      <c r="V52" s="55" t="n">
        <v>-1</v>
      </c>
      <c r="W52" s="55" t="inlineStr">
        <is>
          <t>%%</t>
        </is>
      </c>
      <c r="X52" s="54" t="n"/>
    </row>
    <row r="53" ht="12.75" customHeight="1" s="274">
      <c r="A53" s="69" t="inlineStr">
        <is>
          <t>AGADIR</t>
        </is>
      </c>
      <c r="B53" s="68" t="inlineStr">
        <is>
          <t>AGADIR HAY EL MOHAMADI VMM</t>
        </is>
      </c>
      <c r="C53" s="67" t="inlineStr">
        <is>
          <t>F77 EL MEZRAOUI YOUSSEF</t>
        </is>
      </c>
      <c r="D53" s="66" t="inlineStr">
        <is>
          <t>2022</t>
        </is>
      </c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65" t="n"/>
      <c r="Q53" s="65" t="n"/>
      <c r="R53" s="65" t="n">
        <v>-80.6699981689453</v>
      </c>
      <c r="S53" s="65" t="n"/>
      <c r="T53" s="65" t="n"/>
      <c r="U53" s="65" t="n"/>
      <c r="V53" s="65" t="n"/>
      <c r="W53" s="65" t="n"/>
      <c r="X53" s="54" t="n"/>
    </row>
    <row r="54" ht="14" customHeight="1" s="274">
      <c r="A54" s="64" t="inlineStr">
        <is>
          <t>AGADIR</t>
        </is>
      </c>
      <c r="B54" s="63" t="inlineStr">
        <is>
          <t>AGADIR HAY EL MOHAMADI VMM</t>
        </is>
      </c>
      <c r="C54" s="62" t="inlineStr">
        <is>
          <t>F77 EL MEZRAOUI YOUSSEF</t>
        </is>
      </c>
      <c r="D54" s="61" t="inlineStr">
        <is>
          <t>2023</t>
        </is>
      </c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</row>
    <row r="55" ht="15" customHeight="1" s="274" thickBot="1">
      <c r="A55" s="59" t="inlineStr">
        <is>
          <t>AGADIR</t>
        </is>
      </c>
      <c r="B55" s="58" t="inlineStr">
        <is>
          <t>AGADIR HAY EL MOHAMADI VMM</t>
        </is>
      </c>
      <c r="C55" s="57" t="inlineStr">
        <is>
          <t>F77 EL MEZRAOUI YOUSSEF</t>
        </is>
      </c>
      <c r="D55" s="56" t="inlineStr">
        <is>
          <t>%</t>
        </is>
      </c>
      <c r="E55" s="55" t="inlineStr">
        <is>
          <t>%%</t>
        </is>
      </c>
      <c r="F55" s="55" t="inlineStr">
        <is>
          <t>%%</t>
        </is>
      </c>
      <c r="G55" s="55" t="inlineStr">
        <is>
          <t>%%</t>
        </is>
      </c>
      <c r="H55" s="55" t="inlineStr">
        <is>
          <t>%%</t>
        </is>
      </c>
      <c r="I55" s="55" t="inlineStr">
        <is>
          <t>%%</t>
        </is>
      </c>
      <c r="J55" s="55" t="inlineStr">
        <is>
          <t>%%</t>
        </is>
      </c>
      <c r="K55" s="55" t="inlineStr">
        <is>
          <t>%%</t>
        </is>
      </c>
      <c r="L55" s="55" t="inlineStr">
        <is>
          <t>%%</t>
        </is>
      </c>
      <c r="M55" s="55" t="inlineStr">
        <is>
          <t>%%</t>
        </is>
      </c>
      <c r="N55" s="55" t="inlineStr">
        <is>
          <t>%%</t>
        </is>
      </c>
      <c r="O55" s="55" t="inlineStr">
        <is>
          <t>%%</t>
        </is>
      </c>
      <c r="P55" s="55" t="inlineStr">
        <is>
          <t>%%</t>
        </is>
      </c>
      <c r="Q55" s="55" t="inlineStr">
        <is>
          <t>%%</t>
        </is>
      </c>
      <c r="R55" s="55" t="n">
        <v>-1</v>
      </c>
      <c r="S55" s="55" t="inlineStr">
        <is>
          <t>%%</t>
        </is>
      </c>
      <c r="T55" s="55" t="inlineStr">
        <is>
          <t>%%</t>
        </is>
      </c>
      <c r="U55" s="55" t="inlineStr">
        <is>
          <t>%%</t>
        </is>
      </c>
      <c r="V55" s="55" t="inlineStr">
        <is>
          <t>%%</t>
        </is>
      </c>
      <c r="W55" s="55" t="inlineStr">
        <is>
          <t>%%</t>
        </is>
      </c>
      <c r="X55" s="54" t="n"/>
    </row>
    <row r="56" ht="12.75" customHeight="1" s="274">
      <c r="A56" s="69" t="inlineStr">
        <is>
          <t>AGADIR</t>
        </is>
      </c>
      <c r="B56" s="68" t="inlineStr">
        <is>
          <t>AGADIR HAY EL MOHAMADI SOM</t>
        </is>
      </c>
      <c r="C56" s="67" t="inlineStr">
        <is>
          <t>D86 ACHAOUI AZIZ</t>
        </is>
      </c>
      <c r="D56" s="66" t="inlineStr">
        <is>
          <t>2022</t>
        </is>
      </c>
      <c r="E56" s="65" t="n">
        <v>28063.458984375</v>
      </c>
      <c r="F56" s="65" t="n">
        <v>14664.7297363281</v>
      </c>
      <c r="G56" s="65" t="n"/>
      <c r="H56" s="65" t="n">
        <v>14743.2299804688</v>
      </c>
      <c r="I56" s="65" t="n">
        <v>6513.75012207031</v>
      </c>
      <c r="J56" s="65" t="n">
        <v>-38.75</v>
      </c>
      <c r="K56" s="65" t="n">
        <v>580.869995117188</v>
      </c>
      <c r="L56" s="65" t="n">
        <v>7718.17015838623</v>
      </c>
      <c r="M56" s="65" t="n">
        <v>3352.32998657227</v>
      </c>
      <c r="N56" s="65" t="n">
        <v>2669.1799659729</v>
      </c>
      <c r="O56" s="65" t="n">
        <v>25971.059844017</v>
      </c>
      <c r="P56" s="65" t="n"/>
      <c r="Q56" s="65" t="n">
        <v>864.5</v>
      </c>
      <c r="R56" s="65" t="n">
        <v>22707.7198028564</v>
      </c>
      <c r="S56" s="65" t="n">
        <v>1157.3200302124</v>
      </c>
      <c r="T56" s="65" t="n">
        <v>1247.09002685547</v>
      </c>
      <c r="U56" s="65" t="n">
        <v>34.3300018310547</v>
      </c>
      <c r="V56" s="65" t="n">
        <v>8881.990051269529</v>
      </c>
      <c r="W56" s="65" t="n">
        <v>3060.62991333008</v>
      </c>
      <c r="X56" s="54" t="n"/>
    </row>
    <row r="57" ht="14" customHeight="1" s="274">
      <c r="A57" s="64" t="inlineStr">
        <is>
          <t>AGADIR</t>
        </is>
      </c>
      <c r="B57" s="63" t="inlineStr">
        <is>
          <t>AGADIR HAY EL MOHAMADI SOM</t>
        </is>
      </c>
      <c r="C57" s="62" t="inlineStr">
        <is>
          <t>Y59 EL GHANMI MOHAMED</t>
        </is>
      </c>
      <c r="D57" s="61" t="inlineStr">
        <is>
          <t>2023</t>
        </is>
      </c>
      <c r="E57" s="60" t="n">
        <v>16200.919921875</v>
      </c>
      <c r="F57" s="60" t="n">
        <v>10789.4697265625</v>
      </c>
      <c r="G57" s="60" t="n"/>
      <c r="H57" s="60" t="n">
        <v>8362.6201171875</v>
      </c>
      <c r="I57" s="60" t="n">
        <v>5806.08013916016</v>
      </c>
      <c r="J57" s="60" t="n"/>
      <c r="K57" s="60" t="n">
        <v>444.200012207031</v>
      </c>
      <c r="L57" s="60" t="n">
        <v>6147.44003295898</v>
      </c>
      <c r="M57" s="60" t="n">
        <v>2058.05003356934</v>
      </c>
      <c r="N57" s="60" t="n">
        <v>2972.09994792938</v>
      </c>
      <c r="O57" s="60" t="n">
        <v>20527.3995513916</v>
      </c>
      <c r="P57" s="60" t="n"/>
      <c r="Q57" s="60" t="n">
        <v>1726.76000976563</v>
      </c>
      <c r="R57" s="60" t="n">
        <v>23635.5900726318</v>
      </c>
      <c r="S57" s="60" t="n">
        <v>440.019989013672</v>
      </c>
      <c r="T57" s="60" t="n">
        <v>483.320007324219</v>
      </c>
      <c r="U57" s="60" t="n">
        <v>1342</v>
      </c>
      <c r="V57" s="60" t="n">
        <v>7437.22021484375</v>
      </c>
      <c r="W57" s="60" t="n">
        <v>3137.03002929688</v>
      </c>
    </row>
    <row r="58" ht="15" customHeight="1" s="274" thickBot="1">
      <c r="A58" s="59" t="inlineStr">
        <is>
          <t>AGADIR</t>
        </is>
      </c>
      <c r="B58" s="58" t="inlineStr">
        <is>
          <t>AGADIR HAY EL MOHAMADI SOM</t>
        </is>
      </c>
      <c r="C58" s="57" t="inlineStr">
        <is>
          <t>Y59 EL GHANMI MOHAMED</t>
        </is>
      </c>
      <c r="D58" s="56" t="inlineStr">
        <is>
          <t>%</t>
        </is>
      </c>
      <c r="E58" s="55" t="n">
        <v>-0.42</v>
      </c>
      <c r="F58" s="55" t="n">
        <v>-0.26</v>
      </c>
      <c r="G58" s="55" t="inlineStr">
        <is>
          <t>%%</t>
        </is>
      </c>
      <c r="H58" s="55" t="n">
        <v>-0.43</v>
      </c>
      <c r="I58" s="55" t="n">
        <v>-0.11</v>
      </c>
      <c r="J58" s="55" t="n">
        <v>-1</v>
      </c>
      <c r="K58" s="55" t="n">
        <v>-0.24</v>
      </c>
      <c r="L58" s="55" t="n">
        <v>-0.2</v>
      </c>
      <c r="M58" s="55" t="n">
        <v>-0.39</v>
      </c>
      <c r="N58" s="55" t="n">
        <v>0.11</v>
      </c>
      <c r="O58" s="55" t="n">
        <v>-0.21</v>
      </c>
      <c r="P58" s="55" t="inlineStr">
        <is>
          <t>%%</t>
        </is>
      </c>
      <c r="Q58" s="55" t="n">
        <v>1</v>
      </c>
      <c r="R58" s="55" t="n">
        <v>0.04</v>
      </c>
      <c r="S58" s="55" t="n">
        <v>-0.62</v>
      </c>
      <c r="T58" s="55" t="n">
        <v>-0.61</v>
      </c>
      <c r="U58" s="55" t="inlineStr">
        <is>
          <t>3 809%</t>
        </is>
      </c>
      <c r="V58" s="55" t="n">
        <v>-0.16</v>
      </c>
      <c r="W58" s="55" t="n">
        <v>0.02</v>
      </c>
      <c r="X58" s="54" t="n"/>
    </row>
    <row r="59">
      <c r="A59" s="53" t="inlineStr">
        <is>
          <t>AGADIR</t>
        </is>
      </c>
      <c r="B59" s="53" t="inlineStr">
        <is>
          <t>TIZNIT SOM VMM</t>
        </is>
      </c>
      <c r="C59" s="53" t="inlineStr">
        <is>
          <t>K08 BOUZERDA AMINE</t>
        </is>
      </c>
      <c r="D59" s="53" t="n">
        <v>2022</v>
      </c>
      <c r="E59" s="53" t="n">
        <v>43430.140625</v>
      </c>
      <c r="F59" s="53" t="n">
        <v>9475.509765625</v>
      </c>
      <c r="H59" s="53" t="n">
        <v>16046.98046875</v>
      </c>
      <c r="I59" s="53" t="n">
        <v>4453.21997070313</v>
      </c>
      <c r="J59" s="165" t="n"/>
      <c r="K59" s="53" t="n">
        <v>307.519989013672</v>
      </c>
      <c r="L59" s="53" t="n">
        <v>5281.07000732422</v>
      </c>
      <c r="M59" s="53" t="n">
        <v>1176</v>
      </c>
      <c r="N59" s="53" t="n">
        <v>1138.92002868652</v>
      </c>
      <c r="O59" s="53" t="n">
        <v>3181.79992675781</v>
      </c>
      <c r="Q59" s="53" t="n">
        <v>1140.75</v>
      </c>
      <c r="R59" s="53" t="n">
        <v>15356.9596557617</v>
      </c>
      <c r="S59" s="53" t="n">
        <v>320.839996337891</v>
      </c>
      <c r="T59" s="53" t="n">
        <v>3107.48999023438</v>
      </c>
      <c r="U59" s="53" t="n">
        <v>1205.98999023438</v>
      </c>
      <c r="V59" s="53" t="n">
        <v>8072.14013671875</v>
      </c>
      <c r="W59" s="53" t="n">
        <v>2611.95004272461</v>
      </c>
    </row>
    <row r="60">
      <c r="A60" s="53" t="inlineStr">
        <is>
          <t>AGADIR</t>
        </is>
      </c>
      <c r="B60" s="53" t="inlineStr">
        <is>
          <t>TIZNIT SOM VMM</t>
        </is>
      </c>
      <c r="C60" s="53" t="inlineStr">
        <is>
          <t>485 NAMOUSS ABDESSAMAD</t>
        </is>
      </c>
      <c r="D60" s="53" t="n">
        <v>2023</v>
      </c>
      <c r="E60" s="53" t="n">
        <v>20249.759765625</v>
      </c>
      <c r="F60" s="53" t="n">
        <v>7566.8701171875</v>
      </c>
      <c r="H60" s="53" t="n">
        <v>10122.7998046875</v>
      </c>
      <c r="I60" s="53" t="n">
        <v>4110.32989501953</v>
      </c>
      <c r="K60" s="53" t="n">
        <v>205.009994506836</v>
      </c>
      <c r="L60" s="53" t="n">
        <v>8016.01989746094</v>
      </c>
      <c r="M60" s="53" t="n">
        <v>1262.70001220703</v>
      </c>
      <c r="N60" s="53" t="n">
        <v>-192.530075073242</v>
      </c>
      <c r="O60" s="53" t="n">
        <v>8309.929733276371</v>
      </c>
      <c r="Q60" s="53" t="n">
        <v>1690.69995117188</v>
      </c>
      <c r="R60" s="53" t="n">
        <v>23857.1199035645</v>
      </c>
      <c r="S60" s="53" t="n">
        <v>527.109985351563</v>
      </c>
      <c r="T60" s="53" t="n">
        <v>1609.16003417969</v>
      </c>
      <c r="U60" s="53" t="n">
        <v>772.52001953125</v>
      </c>
      <c r="V60" s="53" t="n">
        <v>10707.6396484375</v>
      </c>
      <c r="W60" s="53" t="n">
        <v>3520.38005065918</v>
      </c>
    </row>
    <row r="61">
      <c r="A61" s="53" t="inlineStr">
        <is>
          <t>AGADIR</t>
        </is>
      </c>
      <c r="B61" s="53" t="inlineStr">
        <is>
          <t>TIZNIT SOM VMM</t>
        </is>
      </c>
      <c r="C61" s="53" t="inlineStr">
        <is>
          <t>485 NAMOUSS ABDESSAMAD</t>
        </is>
      </c>
      <c r="D61" s="53" t="inlineStr">
        <is>
          <t>%</t>
        </is>
      </c>
      <c r="E61" s="54" t="n">
        <v>-0.53</v>
      </c>
      <c r="F61" s="54" t="n">
        <v>-0.2</v>
      </c>
      <c r="G61" s="53" t="inlineStr">
        <is>
          <t>%%</t>
        </is>
      </c>
      <c r="H61" s="54" t="n">
        <v>-0.37</v>
      </c>
      <c r="I61" s="54" t="n">
        <v>-0.08</v>
      </c>
      <c r="J61" s="54" t="inlineStr">
        <is>
          <t>%%</t>
        </is>
      </c>
      <c r="K61" s="54" t="n">
        <v>-0.33</v>
      </c>
      <c r="L61" s="54" t="n">
        <v>0.52</v>
      </c>
      <c r="M61" s="54" t="n">
        <v>0.07000000000000001</v>
      </c>
      <c r="N61" s="54" t="n">
        <v>-1.17</v>
      </c>
      <c r="O61" s="54" t="n">
        <v>1.61</v>
      </c>
      <c r="P61" s="54" t="inlineStr">
        <is>
          <t>%%</t>
        </is>
      </c>
      <c r="Q61" s="54" t="n">
        <v>0.48</v>
      </c>
      <c r="R61" s="54" t="n">
        <v>0.55</v>
      </c>
      <c r="S61" s="54" t="n">
        <v>0.64</v>
      </c>
      <c r="T61" s="54" t="n">
        <v>-0.48</v>
      </c>
      <c r="U61" s="54" t="n">
        <v>-0.36</v>
      </c>
      <c r="V61" s="54" t="n">
        <v>0.33</v>
      </c>
      <c r="W61" s="54" t="n">
        <v>0.35</v>
      </c>
    </row>
    <row r="62">
      <c r="A62" s="53" t="inlineStr">
        <is>
          <t>AGADIR</t>
        </is>
      </c>
      <c r="B62" s="53" t="inlineStr">
        <is>
          <t>GUELMIM SOM VMM</t>
        </is>
      </c>
      <c r="C62" s="53" t="inlineStr">
        <is>
          <t>F82 AKKA ABDESSLAM</t>
        </is>
      </c>
      <c r="D62" s="53" t="n">
        <v>2022</v>
      </c>
      <c r="E62" s="53" t="n">
        <v>19453.4609375</v>
      </c>
      <c r="F62" s="53" t="n">
        <v>11265.23046875</v>
      </c>
      <c r="H62" s="53" t="n">
        <v>10026.400390625</v>
      </c>
      <c r="I62" s="53" t="n">
        <v>4917.73022460938</v>
      </c>
      <c r="K62" s="53" t="n">
        <v>1025.05004882813</v>
      </c>
      <c r="L62" s="53" t="n">
        <v>4712.27996826172</v>
      </c>
      <c r="M62" s="53" t="n">
        <v>630.320007324219</v>
      </c>
      <c r="N62" s="53" t="n">
        <v>1647.50999450684</v>
      </c>
      <c r="O62" s="53" t="n">
        <v>13535.2898254395</v>
      </c>
      <c r="Q62" s="53" t="n">
        <v>1787.5</v>
      </c>
      <c r="R62" s="53" t="n">
        <v>22908.7404785156</v>
      </c>
      <c r="S62" s="53" t="n">
        <v>641.659973144531</v>
      </c>
      <c r="T62" s="53" t="n">
        <v>5666.57995605469</v>
      </c>
      <c r="V62" s="53" t="n">
        <v>4766.47021484375</v>
      </c>
      <c r="W62" s="53" t="n">
        <v>2575.86988830566</v>
      </c>
    </row>
    <row r="63">
      <c r="A63" s="53" t="inlineStr">
        <is>
          <t>AGADIR</t>
        </is>
      </c>
      <c r="B63" s="53" t="inlineStr">
        <is>
          <t>GUELMIM SOM VMM</t>
        </is>
      </c>
      <c r="C63" s="53" t="inlineStr">
        <is>
          <t>F82 AKKA ABDESSLAM</t>
        </is>
      </c>
      <c r="D63" s="53" t="n">
        <v>2023</v>
      </c>
      <c r="E63" s="53" t="n">
        <v>13752.349609375</v>
      </c>
      <c r="F63" s="53" t="n">
        <v>4788.31982421875</v>
      </c>
      <c r="H63" s="53" t="n">
        <v>6326.7001953125</v>
      </c>
      <c r="I63" s="53" t="n">
        <v>2372.09997558594</v>
      </c>
      <c r="K63" s="53" t="n">
        <v>785.859985351563</v>
      </c>
      <c r="L63" s="53" t="n">
        <v>4089.39001464844</v>
      </c>
      <c r="N63" s="53" t="n">
        <v>354.689994812012</v>
      </c>
      <c r="O63" s="53" t="n">
        <v>22658.4999542236</v>
      </c>
      <c r="Q63" s="53" t="n">
        <v>1562.60998535156</v>
      </c>
      <c r="R63" s="53" t="n">
        <v>18522.9899139404</v>
      </c>
      <c r="S63" s="53" t="n">
        <v>595.840026855469</v>
      </c>
      <c r="T63" s="53" t="n">
        <v>6638.02001953125</v>
      </c>
      <c r="V63" s="53" t="n">
        <v>4602.64013671875</v>
      </c>
      <c r="W63" s="53" t="n">
        <v>3461.60009765625</v>
      </c>
    </row>
    <row r="64">
      <c r="A64" s="53" t="inlineStr">
        <is>
          <t>AGADIR</t>
        </is>
      </c>
      <c r="B64" s="53" t="inlineStr">
        <is>
          <t>GUELMIM SOM VMM</t>
        </is>
      </c>
      <c r="C64" s="53" t="inlineStr">
        <is>
          <t>F82 AKKA ABDESSLAM</t>
        </is>
      </c>
      <c r="D64" s="53" t="inlineStr">
        <is>
          <t>%</t>
        </is>
      </c>
      <c r="E64" s="54" t="n">
        <v>-0.29</v>
      </c>
      <c r="F64" s="54" t="n">
        <v>-0.57</v>
      </c>
      <c r="G64" s="53" t="inlineStr">
        <is>
          <t>%%</t>
        </is>
      </c>
      <c r="H64" s="54" t="n">
        <v>-0.37</v>
      </c>
      <c r="I64" s="54" t="n">
        <v>-0.52</v>
      </c>
      <c r="J64" s="54" t="inlineStr">
        <is>
          <t>%%</t>
        </is>
      </c>
      <c r="K64" s="54" t="n">
        <v>-0.23</v>
      </c>
      <c r="L64" s="54" t="n">
        <v>-0.13</v>
      </c>
      <c r="M64" s="54" t="n">
        <v>-1</v>
      </c>
      <c r="N64" s="54" t="n">
        <v>-0.78</v>
      </c>
      <c r="O64" s="54" t="n">
        <v>0.67</v>
      </c>
      <c r="P64" s="53" t="inlineStr">
        <is>
          <t>%%</t>
        </is>
      </c>
      <c r="Q64" s="54" t="n">
        <v>-0.13</v>
      </c>
      <c r="R64" s="54" t="n">
        <v>-0.19</v>
      </c>
      <c r="S64" s="54" t="n">
        <v>-0.07000000000000001</v>
      </c>
      <c r="T64" s="54" t="n">
        <v>0.17</v>
      </c>
      <c r="U64" s="54" t="inlineStr">
        <is>
          <t>%%</t>
        </is>
      </c>
      <c r="V64" s="54" t="n">
        <v>-0.03</v>
      </c>
      <c r="W64" s="54" t="n">
        <v>0.34</v>
      </c>
    </row>
    <row r="65">
      <c r="A65" s="53" t="inlineStr">
        <is>
          <t>AGADIR</t>
        </is>
      </c>
      <c r="B65" s="53" t="inlineStr">
        <is>
          <t>BOUIZAKARN SOM</t>
        </is>
      </c>
      <c r="C65" s="53" t="inlineStr">
        <is>
          <t>485 NAMOUSS ABDESSAMAD</t>
        </is>
      </c>
      <c r="D65" s="53" t="n">
        <v>2022</v>
      </c>
      <c r="E65" s="53" t="n">
        <v>13750.0400390625</v>
      </c>
      <c r="F65" s="53" t="n">
        <v>6773.490234375</v>
      </c>
      <c r="H65" s="53" t="n">
        <v>5288.5400390625</v>
      </c>
      <c r="I65" s="53" t="n">
        <v>2628.05999755859</v>
      </c>
      <c r="K65" s="53" t="n">
        <v>341.690002441406</v>
      </c>
      <c r="L65" s="53" t="n">
        <v>2870.56005859375</v>
      </c>
      <c r="M65" s="53" t="n">
        <v>483</v>
      </c>
      <c r="N65" s="53" t="n">
        <v>1508.34997558594</v>
      </c>
      <c r="O65" s="53" t="n">
        <v>9005.790191650391</v>
      </c>
      <c r="Q65" s="53" t="n">
        <v>1449.5</v>
      </c>
      <c r="R65" s="53" t="n">
        <v>8217.779914855961</v>
      </c>
      <c r="S65" s="53" t="n">
        <v>343.769989013672</v>
      </c>
      <c r="T65" s="53" t="n">
        <v>958.7499847412111</v>
      </c>
      <c r="U65" s="53" t="n">
        <v>686.669982910156</v>
      </c>
      <c r="V65" s="53" t="n">
        <v>3536.44995117188</v>
      </c>
      <c r="W65" s="53" t="n">
        <v>1664.44005203247</v>
      </c>
    </row>
    <row r="66">
      <c r="A66" s="53" t="inlineStr">
        <is>
          <t>AGADIR</t>
        </is>
      </c>
      <c r="B66" s="53" t="inlineStr">
        <is>
          <t>BOUIZAKARN SOM</t>
        </is>
      </c>
      <c r="C66" s="53" t="inlineStr">
        <is>
          <t>E18 BOUBRIK MOHAMED</t>
        </is>
      </c>
      <c r="D66" s="53" t="n">
        <v>2023</v>
      </c>
    </row>
    <row r="67">
      <c r="A67" s="53" t="inlineStr">
        <is>
          <t>AGADIR</t>
        </is>
      </c>
      <c r="B67" s="53" t="inlineStr">
        <is>
          <t>BOUIZAKARN SOM</t>
        </is>
      </c>
      <c r="C67" s="53" t="inlineStr">
        <is>
          <t>E18 BOUBRIK MOHAMED</t>
        </is>
      </c>
      <c r="D67" s="53" t="inlineStr">
        <is>
          <t>%</t>
        </is>
      </c>
      <c r="E67" s="54" t="n">
        <v>-1</v>
      </c>
      <c r="F67" s="54" t="n">
        <v>-1</v>
      </c>
      <c r="G67" s="53" t="inlineStr">
        <is>
          <t>%%</t>
        </is>
      </c>
      <c r="H67" s="54" t="n">
        <v>-1</v>
      </c>
      <c r="I67" s="54" t="n">
        <v>-1</v>
      </c>
      <c r="J67" s="54" t="inlineStr">
        <is>
          <t>%%</t>
        </is>
      </c>
      <c r="K67" s="54" t="n">
        <v>-1</v>
      </c>
      <c r="L67" s="54" t="n">
        <v>-1</v>
      </c>
      <c r="M67" s="54" t="n">
        <v>-1</v>
      </c>
      <c r="N67" s="54" t="n">
        <v>-1</v>
      </c>
      <c r="O67" s="54" t="n">
        <v>-1</v>
      </c>
      <c r="P67" s="53" t="inlineStr">
        <is>
          <t>%%</t>
        </is>
      </c>
      <c r="Q67" s="54" t="n">
        <v>-1</v>
      </c>
      <c r="R67" s="54" t="n">
        <v>-1</v>
      </c>
      <c r="S67" s="54" t="n">
        <v>-1</v>
      </c>
      <c r="T67" s="54" t="n">
        <v>-1</v>
      </c>
      <c r="U67" s="54" t="n">
        <v>-1</v>
      </c>
      <c r="V67" s="54" t="n">
        <v>-1</v>
      </c>
      <c r="W67" s="54" t="n">
        <v>-1</v>
      </c>
    </row>
    <row r="68">
      <c r="A68" s="53" t="inlineStr">
        <is>
          <t>AGADIR</t>
        </is>
      </c>
      <c r="B68" s="53" t="inlineStr">
        <is>
          <t>CENTRE VILLE SOM</t>
        </is>
      </c>
      <c r="C68" s="53" t="inlineStr">
        <is>
          <t>T45 FAICAL GOUIZID</t>
        </is>
      </c>
      <c r="D68" s="53" t="n">
        <v>2022</v>
      </c>
      <c r="E68" s="53" t="n">
        <v>17233.4296875</v>
      </c>
      <c r="F68" s="53" t="n">
        <v>10374.6201171875</v>
      </c>
      <c r="H68" s="53" t="n">
        <v>9255.25</v>
      </c>
      <c r="I68" s="53" t="n">
        <v>4721.14981079102</v>
      </c>
      <c r="K68" s="53" t="n">
        <v>170.850006103516</v>
      </c>
      <c r="L68" s="53" t="n">
        <v>2518.46003723145</v>
      </c>
      <c r="M68" s="53" t="n">
        <v>1362.50001144409</v>
      </c>
      <c r="N68" s="53" t="n">
        <v>2678.57999038696</v>
      </c>
      <c r="O68" s="53" t="n">
        <v>16824.529876709</v>
      </c>
      <c r="Q68" s="53" t="n">
        <v>240.5</v>
      </c>
      <c r="R68" s="53" t="n">
        <v>12311.9999084473</v>
      </c>
      <c r="S68" s="53" t="n">
        <v>1443.81994628906</v>
      </c>
      <c r="T68" s="53" t="n">
        <v>1652.93005371094</v>
      </c>
      <c r="U68" s="53" t="n">
        <v>2489.17993164063</v>
      </c>
      <c r="V68" s="53" t="n">
        <v>4510.240234375</v>
      </c>
      <c r="W68" s="53" t="n">
        <v>7239.51019287109</v>
      </c>
    </row>
    <row r="69">
      <c r="A69" s="53" t="inlineStr">
        <is>
          <t>AGADIR</t>
        </is>
      </c>
      <c r="B69" s="53" t="inlineStr">
        <is>
          <t>CENTRE VILLE SOM</t>
        </is>
      </c>
      <c r="C69" s="53" t="inlineStr">
        <is>
          <t>E31 BENCHOUIKH MOHAMMED</t>
        </is>
      </c>
      <c r="D69" s="53" t="n">
        <v>2023</v>
      </c>
      <c r="E69" s="53" t="n">
        <v>17705.970703125</v>
      </c>
      <c r="F69" s="53" t="n">
        <v>7637.35986328125</v>
      </c>
      <c r="H69" s="53" t="n">
        <v>8627.669921875</v>
      </c>
      <c r="I69" s="53" t="n">
        <v>4967.02001953125</v>
      </c>
      <c r="K69" s="53" t="n">
        <v>478.369995117188</v>
      </c>
      <c r="L69" s="53" t="n">
        <v>4414.16998291016</v>
      </c>
      <c r="M69" s="53" t="n">
        <v>2528.52005004883</v>
      </c>
      <c r="N69" s="53" t="n">
        <v>3930.96002197266</v>
      </c>
      <c r="O69" s="53" t="n">
        <v>19513.1100463867</v>
      </c>
      <c r="Q69" s="53" t="n">
        <v>1601.60998535156</v>
      </c>
      <c r="R69" s="53" t="n">
        <v>18482.5198516846</v>
      </c>
      <c r="S69" s="53" t="n">
        <v>893.789978027344</v>
      </c>
      <c r="T69" s="53" t="n">
        <v>2277.91998291016</v>
      </c>
      <c r="U69" s="53" t="n">
        <v>2585.34002685547</v>
      </c>
      <c r="V69" s="53" t="n">
        <v>7931.419921875</v>
      </c>
      <c r="W69" s="53" t="n">
        <v>5824.91015625</v>
      </c>
    </row>
    <row r="70">
      <c r="A70" s="53" t="inlineStr">
        <is>
          <t>AGADIR</t>
        </is>
      </c>
      <c r="B70" s="53" t="inlineStr">
        <is>
          <t>CENTRE VILLE SOM</t>
        </is>
      </c>
      <c r="C70" s="53" t="inlineStr">
        <is>
          <t>E31 BENCHOUIKH MOHAMMED</t>
        </is>
      </c>
      <c r="D70" s="53" t="inlineStr">
        <is>
          <t>%</t>
        </is>
      </c>
      <c r="E70" s="54" t="n">
        <v>0.03</v>
      </c>
      <c r="F70" s="54" t="n">
        <v>-0.26</v>
      </c>
      <c r="G70" s="53" t="inlineStr">
        <is>
          <t>%%</t>
        </is>
      </c>
      <c r="H70" s="54" t="n">
        <v>-0.07000000000000001</v>
      </c>
      <c r="I70" s="54" t="n">
        <v>0.05</v>
      </c>
      <c r="J70" s="54" t="inlineStr">
        <is>
          <t>%%</t>
        </is>
      </c>
      <c r="K70" s="54" t="n">
        <v>1.8</v>
      </c>
      <c r="L70" s="54" t="n">
        <v>0.75</v>
      </c>
      <c r="M70" s="54" t="n">
        <v>0.86</v>
      </c>
      <c r="N70" s="54" t="n">
        <v>0.47</v>
      </c>
      <c r="O70" s="54" t="n">
        <v>0.16</v>
      </c>
      <c r="P70" s="54" t="inlineStr">
        <is>
          <t>%%</t>
        </is>
      </c>
      <c r="Q70" s="54" t="n">
        <v>5.66</v>
      </c>
      <c r="R70" s="54" t="n">
        <v>0.5</v>
      </c>
      <c r="S70" s="54" t="n">
        <v>-0.38</v>
      </c>
      <c r="T70" s="54" t="n">
        <v>0.38</v>
      </c>
      <c r="U70" s="54" t="n">
        <v>0.04</v>
      </c>
      <c r="V70" s="54" t="n">
        <v>0.76</v>
      </c>
      <c r="W70" s="54" t="n">
        <v>-0.2</v>
      </c>
    </row>
    <row r="71">
      <c r="A71" s="53" t="inlineStr">
        <is>
          <t>AGADIR</t>
        </is>
      </c>
      <c r="B71" s="53" t="inlineStr">
        <is>
          <t>CENTRE VILLE VMM</t>
        </is>
      </c>
      <c r="C71" s="53" t="inlineStr">
        <is>
          <t>VIDE</t>
        </is>
      </c>
      <c r="D71" s="53" t="n">
        <v>2022</v>
      </c>
    </row>
    <row r="72">
      <c r="A72" s="53" t="inlineStr">
        <is>
          <t>AGADIR</t>
        </is>
      </c>
      <c r="B72" s="53" t="inlineStr">
        <is>
          <t>CENTRE VILLE VMM</t>
        </is>
      </c>
      <c r="C72" s="53" t="inlineStr">
        <is>
          <t>T45 FAICAL GOUIZID</t>
        </is>
      </c>
      <c r="D72" s="53" t="n">
        <v>2023</v>
      </c>
    </row>
    <row r="73">
      <c r="A73" s="53" t="inlineStr">
        <is>
          <t>AGADIR</t>
        </is>
      </c>
      <c r="B73" s="53" t="inlineStr">
        <is>
          <t>CENTRE VILLE VMM</t>
        </is>
      </c>
      <c r="C73" s="53" t="inlineStr">
        <is>
          <t>T45 FAICAL GOUIZID</t>
        </is>
      </c>
      <c r="D73" s="53" t="inlineStr">
        <is>
          <t>%</t>
        </is>
      </c>
      <c r="E73" s="54" t="inlineStr">
        <is>
          <t>%%</t>
        </is>
      </c>
      <c r="F73" s="54" t="inlineStr">
        <is>
          <t>%%</t>
        </is>
      </c>
      <c r="G73" s="53" t="inlineStr">
        <is>
          <t>%%</t>
        </is>
      </c>
      <c r="H73" s="54" t="inlineStr">
        <is>
          <t>%%</t>
        </is>
      </c>
      <c r="I73" s="54" t="inlineStr">
        <is>
          <t>%%</t>
        </is>
      </c>
      <c r="J73" s="54" t="inlineStr">
        <is>
          <t>%%</t>
        </is>
      </c>
      <c r="K73" s="54" t="inlineStr">
        <is>
          <t>%%</t>
        </is>
      </c>
      <c r="L73" s="54" t="inlineStr">
        <is>
          <t>%%</t>
        </is>
      </c>
      <c r="M73" s="54" t="inlineStr">
        <is>
          <t>%%</t>
        </is>
      </c>
      <c r="N73" s="54" t="inlineStr">
        <is>
          <t>%%</t>
        </is>
      </c>
      <c r="O73" s="54" t="inlineStr">
        <is>
          <t>%%</t>
        </is>
      </c>
      <c r="P73" s="53" t="inlineStr">
        <is>
          <t>%%</t>
        </is>
      </c>
      <c r="Q73" s="54" t="inlineStr">
        <is>
          <t>%%</t>
        </is>
      </c>
      <c r="R73" s="54" t="inlineStr">
        <is>
          <t>%%</t>
        </is>
      </c>
      <c r="S73" s="54" t="inlineStr">
        <is>
          <t>%%</t>
        </is>
      </c>
      <c r="T73" s="54" t="inlineStr">
        <is>
          <t>%%</t>
        </is>
      </c>
      <c r="U73" s="54" t="inlineStr">
        <is>
          <t>%%</t>
        </is>
      </c>
      <c r="V73" s="54" t="inlineStr">
        <is>
          <t>%%</t>
        </is>
      </c>
      <c r="W73" s="54" t="inlineStr">
        <is>
          <t>%%</t>
        </is>
      </c>
    </row>
    <row r="74">
      <c r="A74" s="53" t="inlineStr">
        <is>
          <t>AGADIR</t>
        </is>
      </c>
      <c r="B74" s="53" t="inlineStr">
        <is>
          <t>CDZ AGADIR GROS</t>
        </is>
      </c>
      <c r="C74" s="53" t="inlineStr">
        <is>
          <t>CDZ AGADIR GROS</t>
        </is>
      </c>
      <c r="D74" s="53" t="n">
        <v>2022</v>
      </c>
      <c r="E74" s="53" t="n">
        <v>973854.6346874241</v>
      </c>
      <c r="F74" s="53" t="n">
        <v>1444107.87636184</v>
      </c>
      <c r="G74" s="53" t="n">
        <v>0</v>
      </c>
      <c r="H74" s="53" t="n">
        <v>387439.391016006</v>
      </c>
      <c r="I74" s="53" t="n">
        <v>446282.618768692</v>
      </c>
      <c r="J74" s="53" t="n">
        <v>0</v>
      </c>
      <c r="K74" s="53" t="n">
        <v>4387.5</v>
      </c>
      <c r="L74" s="53" t="n">
        <v>43506.3499908447</v>
      </c>
      <c r="M74" s="53" t="n">
        <v>1622.4899930954</v>
      </c>
      <c r="N74" s="53" t="n">
        <v>35826.2195281983</v>
      </c>
      <c r="O74" s="53" t="n">
        <v>41965.9506835938</v>
      </c>
      <c r="P74" s="53" t="n">
        <v>0</v>
      </c>
      <c r="Q74" s="53" t="n">
        <v>9737.05001950264</v>
      </c>
      <c r="R74" s="53" t="n">
        <v>372644.869567871</v>
      </c>
      <c r="S74" s="53" t="n">
        <v>9000</v>
      </c>
      <c r="T74" s="53" t="n">
        <v>69810.0216064453</v>
      </c>
      <c r="U74" s="53" t="n">
        <v>3999.98034667968</v>
      </c>
      <c r="V74" s="53" t="n">
        <v>134635.770000458</v>
      </c>
      <c r="W74" s="53" t="n">
        <v>78912.1802482605</v>
      </c>
    </row>
    <row r="75">
      <c r="A75" s="53" t="inlineStr">
        <is>
          <t>AGADIR</t>
        </is>
      </c>
      <c r="B75" s="53" t="inlineStr">
        <is>
          <t>CDZ AGADIR GROS</t>
        </is>
      </c>
      <c r="C75" s="53" t="inlineStr">
        <is>
          <t>CDZ AGADIR GROS</t>
        </is>
      </c>
      <c r="D75" s="53" t="n">
        <v>2023</v>
      </c>
      <c r="E75" s="53" t="n">
        <v>236453.277758598</v>
      </c>
      <c r="F75" s="53" t="n">
        <v>188928.27734375</v>
      </c>
      <c r="G75" s="53" t="n">
        <v>0</v>
      </c>
      <c r="H75" s="53" t="n">
        <v>124501.807879448</v>
      </c>
      <c r="I75" s="53" t="n">
        <v>82008.39782714839</v>
      </c>
      <c r="J75" s="53" t="n">
        <v>0</v>
      </c>
      <c r="K75" s="53" t="n">
        <v>9100</v>
      </c>
      <c r="L75" s="53" t="n">
        <v>23168.0799999237</v>
      </c>
      <c r="M75" s="53" t="n">
        <v>-8525.74977111815</v>
      </c>
      <c r="N75" s="53" t="n">
        <v>140212.930099487</v>
      </c>
      <c r="O75" s="53" t="n">
        <v>1846.00033378601</v>
      </c>
      <c r="P75" s="53" t="n">
        <v>0</v>
      </c>
      <c r="Q75" s="53" t="n">
        <v>9975.77004528046</v>
      </c>
      <c r="R75" s="53" t="n">
        <v>208303.263920784</v>
      </c>
      <c r="S75" s="53" t="n">
        <v>9900</v>
      </c>
      <c r="T75" s="53" t="n">
        <v>73209.0001220703</v>
      </c>
      <c r="U75" s="53" t="n">
        <v>28558.3397827148</v>
      </c>
      <c r="V75" s="53" t="n">
        <v>94680</v>
      </c>
      <c r="W75" s="53" t="n">
        <v>50352.4008789063</v>
      </c>
    </row>
    <row r="76">
      <c r="A76" s="53" t="inlineStr">
        <is>
          <t>AGADIR</t>
        </is>
      </c>
      <c r="B76" s="53" t="inlineStr">
        <is>
          <t>CDZ AGADIR GROS</t>
        </is>
      </c>
      <c r="C76" s="53" t="inlineStr">
        <is>
          <t>CDZ AGADIR GROS</t>
        </is>
      </c>
      <c r="D76" s="53" t="inlineStr">
        <is>
          <t>%</t>
        </is>
      </c>
      <c r="E76" s="54" t="n">
        <v>-0.76</v>
      </c>
      <c r="F76" s="54" t="n">
        <v>-0.87</v>
      </c>
      <c r="G76" s="53" t="inlineStr">
        <is>
          <t>%%</t>
        </is>
      </c>
      <c r="H76" s="54" t="n">
        <v>-0.68</v>
      </c>
      <c r="I76" s="54" t="n">
        <v>-0.82</v>
      </c>
      <c r="J76" s="54" t="inlineStr">
        <is>
          <t>%%</t>
        </is>
      </c>
      <c r="K76" s="54" t="n">
        <v>1.07</v>
      </c>
      <c r="L76" s="54" t="n">
        <v>-0.47</v>
      </c>
      <c r="M76" s="54" t="n">
        <v>-6.25</v>
      </c>
      <c r="N76" s="54" t="n">
        <v>2.91</v>
      </c>
      <c r="O76" s="54" t="n">
        <v>-0.96</v>
      </c>
      <c r="P76" s="53" t="inlineStr">
        <is>
          <t>%%</t>
        </is>
      </c>
      <c r="Q76" s="54" t="n">
        <v>0.02</v>
      </c>
      <c r="R76" s="54" t="n">
        <v>-0.44</v>
      </c>
      <c r="S76" s="54" t="n">
        <v>0.1</v>
      </c>
      <c r="T76" s="54" t="n">
        <v>0.05</v>
      </c>
      <c r="U76" s="54" t="n">
        <v>6.14</v>
      </c>
      <c r="V76" s="54" t="n">
        <v>-0.3</v>
      </c>
      <c r="W76" s="54" t="n">
        <v>-0.36</v>
      </c>
    </row>
    <row r="77">
      <c r="A77" s="53" t="inlineStr">
        <is>
          <t>AGADIR</t>
        </is>
      </c>
      <c r="B77" s="53" t="inlineStr">
        <is>
          <t>CDZ AGADIR DET1</t>
        </is>
      </c>
      <c r="C77" s="53" t="inlineStr">
        <is>
          <t>CHAKIB ELFIL</t>
        </is>
      </c>
      <c r="D77" s="53" t="n">
        <v>2022</v>
      </c>
      <c r="E77" s="53" t="n">
        <v>133230.859375</v>
      </c>
      <c r="F77" s="53" t="n">
        <v>118078.370849609</v>
      </c>
      <c r="G77" s="53" t="n">
        <v>0</v>
      </c>
      <c r="H77" s="53" t="n">
        <v>65798.2294921875</v>
      </c>
      <c r="I77" s="53" t="n">
        <v>42944.1403160095</v>
      </c>
      <c r="J77" s="53" t="n">
        <v>193.75</v>
      </c>
      <c r="K77" s="53" t="n">
        <v>1742.65000915527</v>
      </c>
      <c r="L77" s="53" t="n">
        <v>31928.7802619934</v>
      </c>
      <c r="M77" s="53" t="n">
        <v>5904.25998592377</v>
      </c>
      <c r="N77" s="53" t="n">
        <v>6909.08005428314</v>
      </c>
      <c r="O77" s="53" t="n">
        <v>107228.570373535</v>
      </c>
      <c r="P77" s="53" t="n">
        <v>0</v>
      </c>
      <c r="Q77" s="53" t="n">
        <v>6149</v>
      </c>
      <c r="R77" s="53" t="n">
        <v>97463.7499198913</v>
      </c>
      <c r="S77" s="53" t="n">
        <v>1934.25999832153</v>
      </c>
      <c r="T77" s="53" t="n">
        <v>13003.9900741577</v>
      </c>
      <c r="U77" s="53" t="n">
        <v>903.709991455079</v>
      </c>
      <c r="V77" s="53" t="n">
        <v>26749.6597595215</v>
      </c>
      <c r="W77" s="53" t="n">
        <v>18152.0601158142</v>
      </c>
    </row>
    <row r="78">
      <c r="A78" s="53" t="inlineStr">
        <is>
          <t>AGADIR</t>
        </is>
      </c>
      <c r="B78" s="53" t="inlineStr">
        <is>
          <t>CDZ AGADIR DET1</t>
        </is>
      </c>
      <c r="C78" s="53" t="inlineStr">
        <is>
          <t>CHAKIB ELFIL</t>
        </is>
      </c>
      <c r="D78" s="53" t="n">
        <v>2023</v>
      </c>
      <c r="E78" s="53" t="n">
        <v>71301.6212081909</v>
      </c>
      <c r="F78" s="53" t="n">
        <v>52662.4707183838</v>
      </c>
      <c r="G78" s="53" t="n">
        <v>0</v>
      </c>
      <c r="H78" s="53" t="n">
        <v>31680.8199501038</v>
      </c>
      <c r="I78" s="53" t="n">
        <v>28881.1704540253</v>
      </c>
      <c r="J78" s="53" t="n">
        <v>-38.75</v>
      </c>
      <c r="K78" s="53" t="n">
        <v>2596.87002563477</v>
      </c>
      <c r="L78" s="53" t="n">
        <v>32415.6399517059</v>
      </c>
      <c r="M78" s="53" t="n">
        <v>7639.65001773834</v>
      </c>
      <c r="N78" s="53" t="n">
        <v>14292.5498886108</v>
      </c>
      <c r="O78" s="53" t="n">
        <v>125151.12011528</v>
      </c>
      <c r="P78" s="53" t="n">
        <v>0</v>
      </c>
      <c r="Q78" s="53" t="n">
        <v>11988.0400390625</v>
      </c>
      <c r="R78" s="53" t="n">
        <v>125734.820201874</v>
      </c>
      <c r="S78" s="53" t="n">
        <v>2406.27996063232</v>
      </c>
      <c r="T78" s="53" t="n">
        <v>15595.3899230957</v>
      </c>
      <c r="U78" s="53" t="n">
        <v>7482.32998657227</v>
      </c>
      <c r="V78" s="53" t="n">
        <v>34487.39037323</v>
      </c>
      <c r="W78" s="53" t="n">
        <v>27498.7000875473</v>
      </c>
    </row>
    <row r="79">
      <c r="A79" s="53" t="inlineStr">
        <is>
          <t>AGADIR</t>
        </is>
      </c>
      <c r="B79" s="53" t="inlineStr">
        <is>
          <t>CDZ AGADIR DET1</t>
        </is>
      </c>
      <c r="C79" s="53" t="inlineStr">
        <is>
          <t>CHAKIB ELFIL</t>
        </is>
      </c>
      <c r="D79" s="53" t="inlineStr">
        <is>
          <t>%</t>
        </is>
      </c>
      <c r="E79" s="54" t="n">
        <v>-0.46</v>
      </c>
      <c r="F79" s="54" t="n">
        <v>-0.55</v>
      </c>
      <c r="G79" s="53" t="inlineStr">
        <is>
          <t>%%</t>
        </is>
      </c>
      <c r="H79" s="54" t="n">
        <v>-0.52</v>
      </c>
      <c r="I79" s="54" t="n">
        <v>-0.33</v>
      </c>
      <c r="J79" s="54" t="n">
        <v>-1.2</v>
      </c>
      <c r="K79" s="54" t="n">
        <v>0.49</v>
      </c>
      <c r="L79" s="54" t="n">
        <v>0.02</v>
      </c>
      <c r="M79" s="54" t="n">
        <v>0.29</v>
      </c>
      <c r="N79" s="54" t="n">
        <v>1.07</v>
      </c>
      <c r="O79" s="54" t="n">
        <v>0.17</v>
      </c>
      <c r="P79" s="53" t="inlineStr">
        <is>
          <t>%%</t>
        </is>
      </c>
      <c r="Q79" s="54" t="n">
        <v>0.95</v>
      </c>
      <c r="R79" s="54" t="n">
        <v>0.29</v>
      </c>
      <c r="S79" s="54" t="n">
        <v>0.24</v>
      </c>
      <c r="T79" s="54" t="n">
        <v>0.2</v>
      </c>
      <c r="U79" s="54" t="n">
        <v>7.28</v>
      </c>
      <c r="V79" s="54" t="n">
        <v>0.29</v>
      </c>
      <c r="W79" s="54" t="n">
        <v>0.51</v>
      </c>
    </row>
    <row r="80">
      <c r="A80" s="53" t="inlineStr">
        <is>
          <t>AGADIR</t>
        </is>
      </c>
      <c r="B80" s="53" t="inlineStr">
        <is>
          <t>CDZ AGADIR DET2</t>
        </is>
      </c>
      <c r="C80" s="53" t="inlineStr">
        <is>
          <t>CDZ AGADIR DET2</t>
        </is>
      </c>
      <c r="D80" s="53" t="n">
        <v>2022</v>
      </c>
      <c r="E80" s="53" t="n">
        <v>153332.929443359</v>
      </c>
      <c r="F80" s="53" t="n">
        <v>74200.0206298828</v>
      </c>
      <c r="G80" s="53" t="n">
        <v>0</v>
      </c>
      <c r="H80" s="53" t="n">
        <v>70664.86083984379</v>
      </c>
      <c r="I80" s="53" t="n">
        <v>34241.7902679444</v>
      </c>
      <c r="J80" s="53" t="n">
        <v>0</v>
      </c>
      <c r="K80" s="53" t="n">
        <v>2904.3500366211</v>
      </c>
      <c r="L80" s="53" t="n">
        <v>27243.8601894379</v>
      </c>
      <c r="M80" s="53" t="n">
        <v>9715.86003875733</v>
      </c>
      <c r="N80" s="53" t="n">
        <v>12680.1199569702</v>
      </c>
      <c r="O80" s="53" t="n">
        <v>88538.1699209214</v>
      </c>
      <c r="P80" s="53" t="n">
        <v>0</v>
      </c>
      <c r="Q80" s="53" t="n">
        <v>6214</v>
      </c>
      <c r="R80" s="53" t="n">
        <v>109262.73037529</v>
      </c>
      <c r="S80" s="53" t="n">
        <v>4489.53993988037</v>
      </c>
      <c r="T80" s="53" t="n">
        <v>13752.5000152588</v>
      </c>
      <c r="U80" s="53" t="n">
        <v>4501.99990844728</v>
      </c>
      <c r="V80" s="53" t="n">
        <v>39689.8102340698</v>
      </c>
      <c r="W80" s="53" t="n">
        <v>19287.8401069641</v>
      </c>
    </row>
    <row r="81">
      <c r="A81" s="53" t="inlineStr">
        <is>
          <t>AGADIR</t>
        </is>
      </c>
      <c r="B81" s="53" t="inlineStr">
        <is>
          <t>CDZ AGADIR DET2</t>
        </is>
      </c>
      <c r="C81" s="53" t="inlineStr">
        <is>
          <t>CDZ AGADIR DET2</t>
        </is>
      </c>
      <c r="D81" s="53" t="n">
        <v>2023</v>
      </c>
      <c r="E81" s="53" t="n">
        <v>88526.349609375</v>
      </c>
      <c r="F81" s="53" t="n">
        <v>43788.6494140625</v>
      </c>
      <c r="G81" s="53" t="n">
        <v>0</v>
      </c>
      <c r="H81" s="53" t="n">
        <v>43669.2705078125</v>
      </c>
      <c r="I81" s="53" t="n">
        <v>24411.3200683594</v>
      </c>
      <c r="J81" s="53" t="n">
        <v>0</v>
      </c>
      <c r="K81" s="53" t="n">
        <v>3553.52995300293</v>
      </c>
      <c r="L81" s="53" t="n">
        <v>31603.4999084473</v>
      </c>
      <c r="M81" s="53" t="n">
        <v>10653.2600250244</v>
      </c>
      <c r="N81" s="53" t="n">
        <v>9732.13989543915</v>
      </c>
      <c r="O81" s="53" t="n">
        <v>100658.658973694</v>
      </c>
      <c r="P81" s="53" t="n">
        <v>0</v>
      </c>
      <c r="Q81" s="53" t="n">
        <v>9664.32983398438</v>
      </c>
      <c r="R81" s="53" t="n">
        <v>115514.620040894</v>
      </c>
      <c r="S81" s="53" t="n">
        <v>3167.22994995117</v>
      </c>
      <c r="T81" s="53" t="n">
        <v>12197.590057373</v>
      </c>
      <c r="U81" s="53" t="n">
        <v>6395.19004821777</v>
      </c>
      <c r="V81" s="53" t="n">
        <v>44016.8203125</v>
      </c>
      <c r="W81" s="53" t="n">
        <v>21488.1905059814</v>
      </c>
    </row>
    <row r="82">
      <c r="A82" s="53" t="inlineStr">
        <is>
          <t>AGADIR</t>
        </is>
      </c>
      <c r="B82" s="53" t="inlineStr">
        <is>
          <t>CDZ AGADIR DET2</t>
        </is>
      </c>
      <c r="C82" s="53" t="inlineStr">
        <is>
          <t>CDZ AGADIR DET2</t>
        </is>
      </c>
      <c r="D82" s="53" t="inlineStr">
        <is>
          <t>%</t>
        </is>
      </c>
      <c r="E82" s="54" t="n">
        <v>-0.42</v>
      </c>
      <c r="F82" s="54" t="n">
        <v>-0.41</v>
      </c>
      <c r="G82" s="53" t="inlineStr">
        <is>
          <t>%%</t>
        </is>
      </c>
      <c r="H82" s="54" t="n">
        <v>-0.38</v>
      </c>
      <c r="I82" s="54" t="n">
        <v>-0.29</v>
      </c>
      <c r="J82" s="54" t="inlineStr">
        <is>
          <t>%%</t>
        </is>
      </c>
      <c r="K82" s="54" t="n">
        <v>0.22</v>
      </c>
      <c r="L82" s="54" t="n">
        <v>0.16</v>
      </c>
      <c r="M82" s="54" t="n">
        <v>0.1</v>
      </c>
      <c r="N82" s="54" t="n">
        <v>-0.23</v>
      </c>
      <c r="O82" s="54" t="n">
        <v>0.14</v>
      </c>
      <c r="P82" s="53" t="inlineStr">
        <is>
          <t>%%</t>
        </is>
      </c>
      <c r="Q82" s="54" t="n">
        <v>0.5600000000000001</v>
      </c>
      <c r="R82" s="54" t="n">
        <v>0.06</v>
      </c>
      <c r="S82" s="54" t="n">
        <v>-0.29</v>
      </c>
      <c r="T82" s="54" t="n">
        <v>-0.11</v>
      </c>
      <c r="U82" s="54" t="n">
        <v>0.42</v>
      </c>
      <c r="V82" s="54" t="n">
        <v>0.11</v>
      </c>
      <c r="W82" s="54" t="n">
        <v>0.11</v>
      </c>
    </row>
    <row r="83">
      <c r="A83" s="53" t="inlineStr">
        <is>
          <t>AGADIR</t>
        </is>
      </c>
      <c r="B83" s="53" t="inlineStr">
        <is>
          <t>CDA AGADIR</t>
        </is>
      </c>
      <c r="C83" s="53" t="inlineStr">
        <is>
          <t>SOUATI NOUREDDINE</t>
        </is>
      </c>
      <c r="D83" s="53" t="n">
        <v>2022</v>
      </c>
      <c r="E83" s="53" t="n">
        <v>1260418.42350578</v>
      </c>
      <c r="F83" s="53" t="n">
        <v>1636386.26784134</v>
      </c>
      <c r="G83" s="53" t="n">
        <v>0</v>
      </c>
      <c r="H83" s="53" t="n">
        <v>523902.481348038</v>
      </c>
      <c r="I83" s="53" t="n">
        <v>523468.549352646</v>
      </c>
      <c r="J83" s="53" t="n">
        <v>193.75</v>
      </c>
      <c r="K83" s="53" t="n">
        <v>9034.500045776371</v>
      </c>
      <c r="L83" s="53" t="n">
        <v>102678.990442276</v>
      </c>
      <c r="M83" s="53" t="n">
        <v>17242.6100177765</v>
      </c>
      <c r="N83" s="53" t="n">
        <v>55415.4195394517</v>
      </c>
      <c r="O83" s="53" t="n">
        <v>237732.69097805</v>
      </c>
      <c r="P83" s="53" t="n">
        <v>0</v>
      </c>
      <c r="Q83" s="53" t="n">
        <v>22100.0500195026</v>
      </c>
      <c r="R83" s="53" t="n">
        <v>579371.349863052</v>
      </c>
      <c r="S83" s="53" t="n">
        <v>15423.7999382019</v>
      </c>
      <c r="T83" s="53" t="n">
        <v>96566.5116958618</v>
      </c>
      <c r="U83" s="53" t="n">
        <v>9405.69024658204</v>
      </c>
      <c r="V83" s="53" t="n">
        <v>201075.239994049</v>
      </c>
      <c r="W83" s="53" t="n">
        <v>116352.080471039</v>
      </c>
    </row>
    <row r="84">
      <c r="A84" s="53" t="inlineStr">
        <is>
          <t>AGADIR</t>
        </is>
      </c>
      <c r="B84" s="53" t="inlineStr">
        <is>
          <t>CDA AGADIR</t>
        </is>
      </c>
      <c r="C84" s="53" t="inlineStr">
        <is>
          <t>SOUATI NOUREDDINE</t>
        </is>
      </c>
      <c r="D84" s="53" t="n">
        <v>2023</v>
      </c>
      <c r="E84" s="53" t="n">
        <v>396281.248576164</v>
      </c>
      <c r="F84" s="53" t="n">
        <v>285379.397476196</v>
      </c>
      <c r="G84" s="53" t="n">
        <v>0</v>
      </c>
      <c r="H84" s="53" t="n">
        <v>199851.898337365</v>
      </c>
      <c r="I84" s="53" t="n">
        <v>135300.888349533</v>
      </c>
      <c r="J84" s="53" t="n">
        <v>-38.75</v>
      </c>
      <c r="K84" s="53" t="n">
        <v>15250.3999786377</v>
      </c>
      <c r="L84" s="53" t="n">
        <v>87187.2198600769</v>
      </c>
      <c r="M84" s="53" t="n">
        <v>9767.16027164461</v>
      </c>
      <c r="N84" s="53" t="n">
        <v>164237.619883537</v>
      </c>
      <c r="O84" s="53" t="n">
        <v>227655.77942276</v>
      </c>
      <c r="P84" s="53" t="n">
        <v>0</v>
      </c>
      <c r="Q84" s="53" t="n">
        <v>31628.1399183273</v>
      </c>
      <c r="R84" s="53" t="n">
        <v>449552.704163551</v>
      </c>
      <c r="S84" s="53" t="n">
        <v>15473.5099105835</v>
      </c>
      <c r="T84" s="53" t="n">
        <v>101001.980102539</v>
      </c>
      <c r="U84" s="53" t="n">
        <v>42435.8598175049</v>
      </c>
      <c r="V84" s="53" t="n">
        <v>173184.21068573</v>
      </c>
      <c r="W84" s="53" t="n">
        <v>99339.291472435</v>
      </c>
    </row>
    <row r="85">
      <c r="A85" s="53" t="inlineStr">
        <is>
          <t>AGADIR</t>
        </is>
      </c>
      <c r="B85" s="53" t="inlineStr">
        <is>
          <t>CDA AGADIR</t>
        </is>
      </c>
      <c r="C85" s="53" t="inlineStr">
        <is>
          <t>SOUATI NOUREDDINE</t>
        </is>
      </c>
      <c r="D85" s="53" t="inlineStr">
        <is>
          <t>%</t>
        </is>
      </c>
      <c r="E85" s="54" t="n">
        <v>-0.6899999999999999</v>
      </c>
      <c r="F85" s="54" t="n">
        <v>-0.83</v>
      </c>
      <c r="G85" s="53" t="inlineStr">
        <is>
          <t>%%</t>
        </is>
      </c>
      <c r="H85" s="54" t="n">
        <v>-0.62</v>
      </c>
      <c r="I85" s="54" t="n">
        <v>-0.74</v>
      </c>
      <c r="J85" s="54" t="n">
        <v>-1.2</v>
      </c>
      <c r="K85" s="54" t="n">
        <v>0.6899999999999999</v>
      </c>
      <c r="L85" s="54" t="n">
        <v>-0.15</v>
      </c>
      <c r="M85" s="54" t="n">
        <v>-0.43</v>
      </c>
      <c r="N85" s="54" t="n">
        <v>1.96</v>
      </c>
      <c r="O85" s="54" t="n">
        <v>-0.04</v>
      </c>
      <c r="P85" s="53" t="inlineStr">
        <is>
          <t>%%</t>
        </is>
      </c>
      <c r="Q85" s="54" t="n">
        <v>0.43</v>
      </c>
      <c r="R85" s="54" t="n">
        <v>-0.22</v>
      </c>
      <c r="S85" s="54" t="n">
        <v>0</v>
      </c>
      <c r="T85" s="54" t="n">
        <v>0.05</v>
      </c>
      <c r="U85" s="54" t="n">
        <v>3.51</v>
      </c>
      <c r="V85" s="54" t="n">
        <v>-0.14</v>
      </c>
      <c r="W85" s="54" t="n">
        <v>-0.15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85"/>
  <sheetViews>
    <sheetView zoomScale="75" workbookViewId="0">
      <pane xSplit="3" ySplit="7" topLeftCell="D8" activePane="bottomRight" state="frozenSplit"/>
      <selection activeCell="N158" sqref="N158"/>
      <selection pane="topRight" activeCell="N158" sqref="N158"/>
      <selection pane="bottomLeft" activeCell="N158" sqref="N158"/>
      <selection pane="bottomRight" activeCell="A8" sqref="A8:AD85"/>
    </sheetView>
  </sheetViews>
  <sheetFormatPr baseColWidth="10" defaultColWidth="11.5" defaultRowHeight="13"/>
  <cols>
    <col width="19.83203125" customWidth="1" style="53" min="1" max="1"/>
    <col width="25.1640625" customWidth="1" style="53" min="2" max="2"/>
    <col width="31.6640625" bestFit="1" customWidth="1" style="53" min="3" max="3"/>
    <col width="5.83203125" bestFit="1" customWidth="1" style="53" min="4" max="4"/>
    <col width="9.1640625" bestFit="1" customWidth="1" style="53" min="5" max="5"/>
    <col width="8.5" customWidth="1" style="53" min="6" max="6"/>
    <col width="8.33203125" customWidth="1" style="53" min="7" max="7"/>
    <col width="7.5" customWidth="1" style="53" min="8" max="8"/>
    <col width="7.6640625" customWidth="1" style="53" min="9" max="9"/>
    <col width="9.1640625" customWidth="1" style="53" min="10" max="10"/>
    <col width="7.83203125" customWidth="1" style="53" min="11" max="12"/>
    <col width="8.1640625" customWidth="1" style="53" min="13" max="13"/>
    <col width="7.6640625" customWidth="1" style="53" min="14" max="14"/>
    <col width="8" customWidth="1" style="53" min="15" max="15"/>
    <col width="7.83203125" customWidth="1" style="53" min="16" max="16"/>
    <col width="8" customWidth="1" style="53" min="17" max="17"/>
    <col width="8.83203125" bestFit="1" customWidth="1" style="53" min="18" max="18"/>
    <col width="8.5" customWidth="1" style="53" min="19" max="19"/>
    <col width="8.1640625" customWidth="1" style="53" min="20" max="20"/>
    <col width="8.5" customWidth="1" style="53" min="21" max="21"/>
    <col width="7.5" customWidth="1" style="53" min="22" max="22"/>
    <col width="8.1640625" bestFit="1" customWidth="1" style="53" min="23" max="23"/>
    <col width="46.33203125" bestFit="1" customWidth="1" style="53" min="24" max="24"/>
    <col width="11.5" customWidth="1" style="53" min="25" max="16384"/>
  </cols>
  <sheetData>
    <row r="1" ht="9.75" customHeight="1" s="274">
      <c r="A1" s="102" t="inlineStr">
        <is>
          <t>MADEC</t>
        </is>
      </c>
      <c r="B1" s="92" t="n"/>
      <c r="C1" s="91" t="n"/>
      <c r="D1" s="91" t="n"/>
    </row>
    <row r="2" ht="24.75" customHeight="1" s="274">
      <c r="A2" s="101" t="inlineStr">
        <is>
          <t>DIRECTION COMMERCIALE</t>
        </is>
      </c>
      <c r="B2" s="92" t="n"/>
      <c r="C2" s="91" t="n"/>
      <c r="D2" s="91" t="n"/>
      <c r="G2" s="96" t="n"/>
      <c r="H2" s="100" t="inlineStr">
        <is>
          <t xml:space="preserve">VENTES EN CA HT DES PRODUITS 20/80 POUR LA STE SOM </t>
        </is>
      </c>
      <c r="I2" s="96" t="n"/>
      <c r="J2" s="96" t="n"/>
      <c r="K2" s="96" t="n"/>
      <c r="S2" s="293" t="n"/>
      <c r="T2" s="294">
        <f>+TODAY()</f>
        <v/>
      </c>
    </row>
    <row r="3">
      <c r="A3" s="96" t="n"/>
      <c r="B3" s="96" t="n"/>
      <c r="C3" s="96" t="n"/>
      <c r="D3" s="96" t="n"/>
      <c r="E3" s="96" t="n"/>
      <c r="F3" s="96" t="n"/>
      <c r="G3" s="96" t="n"/>
      <c r="H3" s="96" t="n"/>
      <c r="I3" s="98" t="n"/>
      <c r="J3" s="98" t="inlineStr">
        <is>
          <t>FIN JAN 2022/2022</t>
        </is>
      </c>
      <c r="K3" s="98" t="n"/>
      <c r="L3" s="97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</row>
    <row r="4" ht="14" customHeight="1" s="274" thickBot="1">
      <c r="A4" s="93" t="n"/>
      <c r="B4" s="92" t="n"/>
      <c r="C4" s="91" t="n"/>
      <c r="D4" s="91" t="n"/>
      <c r="F4" s="96" t="n"/>
      <c r="G4" s="96" t="n"/>
      <c r="H4" s="96" t="n"/>
      <c r="I4" s="96" t="n"/>
      <c r="J4" s="96" t="n"/>
      <c r="K4" s="96" t="n"/>
    </row>
    <row r="5" ht="14.25" customHeight="1" s="274">
      <c r="A5" s="257" t="n"/>
      <c r="C5" s="91" t="n"/>
      <c r="D5" s="91" t="n"/>
      <c r="E5" s="258" t="inlineStr">
        <is>
          <t>LEVURE</t>
        </is>
      </c>
      <c r="F5" s="288" t="n"/>
      <c r="G5" s="287" t="n"/>
      <c r="H5" s="261" t="inlineStr">
        <is>
          <t>Péride Du : 01/02/2018 Au :03/02/2018</t>
        </is>
      </c>
      <c r="I5" s="287" t="n"/>
      <c r="J5" s="263" t="inlineStr">
        <is>
          <t>FLAN</t>
        </is>
      </c>
      <c r="K5" s="288" t="n"/>
      <c r="L5" s="288" t="n"/>
      <c r="M5" s="287" t="n"/>
      <c r="N5" s="295" t="inlineStr">
        <is>
          <t>BOUILLON</t>
        </is>
      </c>
      <c r="O5" s="288" t="n"/>
      <c r="P5" s="290" t="n"/>
      <c r="Q5" s="263" t="inlineStr">
        <is>
          <t>CHOCAO</t>
        </is>
      </c>
      <c r="R5" s="265" t="inlineStr">
        <is>
          <t>MOUSSE</t>
        </is>
      </c>
      <c r="S5" s="261" t="inlineStr">
        <is>
          <t>COLORANT</t>
        </is>
      </c>
      <c r="T5" s="288" t="n"/>
      <c r="U5" s="287" t="n"/>
      <c r="V5" s="269" t="inlineStr">
        <is>
          <t>CACAO</t>
        </is>
      </c>
      <c r="W5" s="269" t="inlineStr">
        <is>
          <t>BENTTYB</t>
        </is>
      </c>
    </row>
    <row r="6" ht="14.25" customHeight="1" s="274" thickBot="1">
      <c r="A6" s="93" t="n"/>
      <c r="B6" s="92" t="n"/>
      <c r="C6" s="91" t="n"/>
      <c r="D6" s="91" t="n"/>
      <c r="E6" s="90" t="n">
        <v>10</v>
      </c>
      <c r="F6" s="89" t="n">
        <v>100</v>
      </c>
      <c r="G6" s="88" t="inlineStr">
        <is>
          <t>Sup Cr.</t>
        </is>
      </c>
      <c r="H6" s="82" t="n">
        <v>10</v>
      </c>
      <c r="I6" s="84" t="n">
        <v>100</v>
      </c>
      <c r="J6" s="86" t="inlineStr">
        <is>
          <t>I 50</t>
        </is>
      </c>
      <c r="K6" s="87" t="inlineStr">
        <is>
          <t>J 50</t>
        </is>
      </c>
      <c r="L6" s="87" t="inlineStr">
        <is>
          <t>NS 24</t>
        </is>
      </c>
      <c r="M6" s="85" t="inlineStr">
        <is>
          <t>SUC</t>
        </is>
      </c>
      <c r="N6" s="82" t="n">
        <v>36</v>
      </c>
      <c r="O6" s="87" t="inlineStr">
        <is>
          <t>4 L</t>
        </is>
      </c>
      <c r="P6" s="84" t="n">
        <v>60</v>
      </c>
      <c r="Q6" s="86" t="inlineStr">
        <is>
          <t>100G</t>
        </is>
      </c>
      <c r="R6" s="85" t="inlineStr">
        <is>
          <t>GLACES</t>
        </is>
      </c>
      <c r="S6" s="84" t="inlineStr">
        <is>
          <t>FUS</t>
        </is>
      </c>
      <c r="T6" s="83" t="n">
        <v>88.5</v>
      </c>
      <c r="U6" s="82" t="inlineStr">
        <is>
          <t>88 GM</t>
        </is>
      </c>
      <c r="V6" s="296" t="n"/>
      <c r="W6" s="296" t="n"/>
    </row>
    <row r="7" ht="14.25" customHeight="1" s="274" thickBot="1">
      <c r="A7" s="81" t="inlineStr">
        <is>
          <t>AGENCE</t>
        </is>
      </c>
      <c r="B7" s="80" t="inlineStr">
        <is>
          <t>REPRESENTANT</t>
        </is>
      </c>
      <c r="C7" s="80" t="inlineStr">
        <is>
          <t>REPRESENTANT</t>
        </is>
      </c>
      <c r="D7" s="79" t="inlineStr">
        <is>
          <t>AN.</t>
        </is>
      </c>
      <c r="E7" s="78" t="n">
        <v>401101</v>
      </c>
      <c r="F7" s="77" t="n">
        <v>401103</v>
      </c>
      <c r="G7" s="76" t="n">
        <v>401106</v>
      </c>
      <c r="H7" s="71" t="n">
        <v>402101</v>
      </c>
      <c r="I7" s="73" t="n">
        <v>402103</v>
      </c>
      <c r="J7" s="75" t="n">
        <v>406110</v>
      </c>
      <c r="K7" s="72" t="n">
        <v>406120</v>
      </c>
      <c r="L7" s="72" t="inlineStr">
        <is>
          <t>40613*</t>
        </is>
      </c>
      <c r="M7" s="74" t="inlineStr">
        <is>
          <t>40510*</t>
        </is>
      </c>
      <c r="N7" s="71" t="inlineStr">
        <is>
          <t>409*02</t>
        </is>
      </c>
      <c r="O7" s="72" t="inlineStr">
        <is>
          <t>409*11</t>
        </is>
      </c>
      <c r="P7" s="73" t="inlineStr">
        <is>
          <t>409*20</t>
        </is>
      </c>
      <c r="Q7" s="75" t="n">
        <v>408101</v>
      </c>
      <c r="R7" s="74" t="n"/>
      <c r="S7" s="73" t="n">
        <v>415104</v>
      </c>
      <c r="T7" s="72" t="n">
        <v>415201</v>
      </c>
      <c r="U7" s="71" t="n">
        <v>415307</v>
      </c>
      <c r="V7" s="70" t="n"/>
      <c r="W7" s="70" t="n"/>
    </row>
    <row r="8" ht="12.75" customHeight="1" s="274">
      <c r="A8" s="69" t="inlineStr">
        <is>
          <t>AGADIR</t>
        </is>
      </c>
      <c r="B8" s="68" t="inlineStr">
        <is>
          <t>AGADIR GROS VMM</t>
        </is>
      </c>
      <c r="C8" s="67" t="inlineStr">
        <is>
          <t>057 LAHBI HICHAM</t>
        </is>
      </c>
      <c r="D8" s="66" t="inlineStr">
        <is>
          <t>2022</t>
        </is>
      </c>
      <c r="E8" s="65" t="n">
        <v>231320.954589844</v>
      </c>
      <c r="F8" s="65" t="n">
        <v>247715.009765625</v>
      </c>
      <c r="G8" s="65" t="n"/>
      <c r="H8" s="65" t="n">
        <v>109963.020263672</v>
      </c>
      <c r="I8" s="65" t="n">
        <v>71023.9597167969</v>
      </c>
      <c r="J8" s="65" t="n"/>
      <c r="K8" s="65" t="n"/>
      <c r="L8" s="65" t="n">
        <v>20124</v>
      </c>
      <c r="M8" s="65" t="n">
        <v>37181.0603637695</v>
      </c>
      <c r="N8" s="65" t="n">
        <v>100231.389587402</v>
      </c>
      <c r="O8" s="65" t="n">
        <v>80816.07965087891</v>
      </c>
      <c r="P8" s="65" t="n"/>
      <c r="Q8" s="65" t="n">
        <v>911.649978637695</v>
      </c>
      <c r="R8" s="65" t="n">
        <v>50130.4199829102</v>
      </c>
      <c r="S8" s="65" t="n">
        <v>4747.5</v>
      </c>
      <c r="T8" s="65" t="n">
        <v>1850</v>
      </c>
      <c r="U8" s="65" t="n">
        <v>833.330017089844</v>
      </c>
      <c r="V8" s="65" t="n">
        <v>62100</v>
      </c>
      <c r="W8" s="65" t="n">
        <v>24214.749786377</v>
      </c>
      <c r="X8" s="54" t="n"/>
    </row>
    <row r="9" ht="14" customHeight="1" s="274">
      <c r="A9" s="64" t="inlineStr">
        <is>
          <t>AGADIR</t>
        </is>
      </c>
      <c r="B9" s="63" t="inlineStr">
        <is>
          <t>AGADIR GROS VMM</t>
        </is>
      </c>
      <c r="C9" s="62" t="inlineStr">
        <is>
          <t>057 LAHBI HICHAM</t>
        </is>
      </c>
      <c r="D9" s="61" t="inlineStr">
        <is>
          <t>2023</t>
        </is>
      </c>
      <c r="E9" s="60" t="n">
        <v>82671.3887939453</v>
      </c>
      <c r="F9" s="60" t="n">
        <v>97655.9482421875</v>
      </c>
      <c r="G9" s="60" t="n"/>
      <c r="H9" s="60" t="n">
        <v>47267.7796630859</v>
      </c>
      <c r="I9" s="60" t="n">
        <v>63740.4395751953</v>
      </c>
      <c r="J9" s="60" t="n"/>
      <c r="K9" s="60" t="n"/>
      <c r="L9" s="60" t="n">
        <v>17193.9200000763</v>
      </c>
      <c r="M9" s="60" t="n">
        <v>26588.6200561523</v>
      </c>
      <c r="N9" s="60" t="n">
        <v>153933.880413055</v>
      </c>
      <c r="O9" s="60" t="n">
        <v>56013.2487649918</v>
      </c>
      <c r="P9" s="60" t="n"/>
      <c r="Q9" s="60" t="n">
        <v>555</v>
      </c>
      <c r="R9" s="60" t="n">
        <v>23028.7401409149</v>
      </c>
      <c r="S9" s="60" t="n">
        <v>1125</v>
      </c>
      <c r="T9" s="60" t="n"/>
      <c r="U9" s="60" t="n">
        <v>20112.5096435547</v>
      </c>
      <c r="V9" s="60" t="n">
        <v>38475</v>
      </c>
      <c r="W9" s="60" t="n">
        <v>18776.9199876785</v>
      </c>
    </row>
    <row r="10" ht="15" customHeight="1" s="274" thickBot="1">
      <c r="A10" s="59" t="inlineStr">
        <is>
          <t>AGADIR</t>
        </is>
      </c>
      <c r="B10" s="58" t="inlineStr">
        <is>
          <t>AGADIR GROS VMM</t>
        </is>
      </c>
      <c r="C10" s="57" t="inlineStr">
        <is>
          <t>057 LAHBI HICHAM</t>
        </is>
      </c>
      <c r="D10" s="56" t="inlineStr">
        <is>
          <t>%</t>
        </is>
      </c>
      <c r="E10" s="55" t="n">
        <v>-0.64</v>
      </c>
      <c r="F10" s="55" t="n">
        <v>-0.61</v>
      </c>
      <c r="G10" s="55" t="inlineStr">
        <is>
          <t>%%</t>
        </is>
      </c>
      <c r="H10" s="55" t="n">
        <v>-0.57</v>
      </c>
      <c r="I10" s="55" t="n">
        <v>-0.1</v>
      </c>
      <c r="J10" s="55" t="inlineStr">
        <is>
          <t>%%</t>
        </is>
      </c>
      <c r="K10" s="55" t="inlineStr">
        <is>
          <t>%%</t>
        </is>
      </c>
      <c r="L10" s="55" t="n">
        <v>-0.15</v>
      </c>
      <c r="M10" s="55" t="n">
        <v>-0.28</v>
      </c>
      <c r="N10" s="55" t="n">
        <v>0.54</v>
      </c>
      <c r="O10" s="55" t="n">
        <v>-0.31</v>
      </c>
      <c r="P10" s="55" t="inlineStr">
        <is>
          <t>%%</t>
        </is>
      </c>
      <c r="Q10" s="55" t="n">
        <v>-0.39</v>
      </c>
      <c r="R10" s="55" t="n">
        <v>-0.54</v>
      </c>
      <c r="S10" s="55" t="n">
        <v>-0.76</v>
      </c>
      <c r="T10" s="55" t="n">
        <v>-1</v>
      </c>
      <c r="U10" s="55" t="inlineStr">
        <is>
          <t>2 314%</t>
        </is>
      </c>
      <c r="V10" s="55" t="n">
        <v>-0.38</v>
      </c>
      <c r="W10" s="55" t="n">
        <v>-0.22</v>
      </c>
      <c r="X10" s="54" t="n"/>
    </row>
    <row r="11" ht="12.75" customHeight="1" s="274">
      <c r="A11" s="69" t="inlineStr">
        <is>
          <t>AGADIR</t>
        </is>
      </c>
      <c r="B11" s="68" t="inlineStr">
        <is>
          <t>AGADIR GROS SOM</t>
        </is>
      </c>
      <c r="C11" s="67" t="inlineStr">
        <is>
          <t>335 ZERROUKI JAMAL</t>
        </is>
      </c>
      <c r="D11" s="66" t="inlineStr">
        <is>
          <t>2022</t>
        </is>
      </c>
      <c r="E11" s="65" t="n">
        <v>3113716.06884766</v>
      </c>
      <c r="F11" s="65" t="n">
        <v>4293050.28326416</v>
      </c>
      <c r="G11" s="65" t="n"/>
      <c r="H11" s="65" t="n">
        <v>1494272.08728027</v>
      </c>
      <c r="I11" s="65" t="n">
        <v>1520813.3894043</v>
      </c>
      <c r="J11" s="65" t="n">
        <v>750</v>
      </c>
      <c r="K11" s="65" t="n">
        <v>48790.8299865723</v>
      </c>
      <c r="L11" s="65" t="n">
        <v>1232221.59999084</v>
      </c>
      <c r="M11" s="65" t="n">
        <v>187565.190331459</v>
      </c>
      <c r="N11" s="65" t="n">
        <v>1314919.07026672</v>
      </c>
      <c r="O11" s="65" t="n">
        <v>1693591.8067627</v>
      </c>
      <c r="P11" s="65" t="n"/>
      <c r="Q11" s="65" t="n">
        <v>36430.3296813965</v>
      </c>
      <c r="R11" s="65" t="n">
        <v>1318071.96334839</v>
      </c>
      <c r="S11" s="65" t="n">
        <v>46475.1699829102</v>
      </c>
      <c r="T11" s="65" t="n">
        <v>218168.72946167</v>
      </c>
      <c r="U11" s="65" t="n">
        <v>232182.421447754</v>
      </c>
      <c r="V11" s="65" t="n">
        <v>837120</v>
      </c>
      <c r="W11" s="65" t="n">
        <v>294466.616378784</v>
      </c>
      <c r="X11" s="54" t="n"/>
    </row>
    <row r="12" ht="14" customHeight="1" s="274">
      <c r="A12" s="64" t="inlineStr">
        <is>
          <t>AGADIR</t>
        </is>
      </c>
      <c r="B12" s="63" t="inlineStr">
        <is>
          <t>AGADIR GROS SOM</t>
        </is>
      </c>
      <c r="C12" s="62" t="inlineStr">
        <is>
          <t>335 ZERROUKI JAMAL</t>
        </is>
      </c>
      <c r="D12" s="61" t="inlineStr">
        <is>
          <t>2023</t>
        </is>
      </c>
      <c r="E12" s="60" t="n">
        <v>2644234.37133789</v>
      </c>
      <c r="F12" s="60" t="n">
        <v>2611017.98999023</v>
      </c>
      <c r="G12" s="60" t="n"/>
      <c r="H12" s="60" t="n">
        <v>1317532.55880737</v>
      </c>
      <c r="I12" s="60" t="n">
        <v>1153574.69787598</v>
      </c>
      <c r="J12" s="60" t="n">
        <v>750</v>
      </c>
      <c r="K12" s="60" t="n">
        <v>71077.5</v>
      </c>
      <c r="L12" s="60" t="n">
        <v>1428908.82999992</v>
      </c>
      <c r="M12" s="60" t="n">
        <v>172743.349639893</v>
      </c>
      <c r="N12" s="60" t="n">
        <v>1854181.96419144</v>
      </c>
      <c r="O12" s="60" t="n">
        <v>2320365.96446419</v>
      </c>
      <c r="P12" s="60" t="n"/>
      <c r="Q12" s="60" t="n">
        <v>31210.9798278809</v>
      </c>
      <c r="R12" s="60" t="n">
        <v>1484686.16775513</v>
      </c>
      <c r="S12" s="60" t="n">
        <v>62007.75</v>
      </c>
      <c r="T12" s="60" t="n">
        <v>323575.369628906</v>
      </c>
      <c r="U12" s="60" t="n">
        <v>292836.310302734</v>
      </c>
      <c r="V12" s="60" t="n">
        <v>1023606.25</v>
      </c>
      <c r="W12" s="60" t="n">
        <v>436634.574371338</v>
      </c>
    </row>
    <row r="13" ht="15" customHeight="1" s="274" thickBot="1">
      <c r="A13" s="59" t="inlineStr">
        <is>
          <t>AGADIR</t>
        </is>
      </c>
      <c r="B13" s="58" t="inlineStr">
        <is>
          <t>AGADIR GROS SOM</t>
        </is>
      </c>
      <c r="C13" s="57" t="inlineStr">
        <is>
          <t>335 ZERROUKI JAMAL</t>
        </is>
      </c>
      <c r="D13" s="56" t="inlineStr">
        <is>
          <t>%</t>
        </is>
      </c>
      <c r="E13" s="55" t="n">
        <v>-0.15</v>
      </c>
      <c r="F13" s="55" t="n">
        <v>-0.39</v>
      </c>
      <c r="G13" s="55" t="inlineStr">
        <is>
          <t>%%</t>
        </is>
      </c>
      <c r="H13" s="55" t="n">
        <v>-0.12</v>
      </c>
      <c r="I13" s="55" t="n">
        <v>-0.24</v>
      </c>
      <c r="J13" s="55" t="n">
        <v>0</v>
      </c>
      <c r="K13" s="55" t="n">
        <v>0.46</v>
      </c>
      <c r="L13" s="55" t="n">
        <v>0.16</v>
      </c>
      <c r="M13" s="55" t="n">
        <v>-0.08</v>
      </c>
      <c r="N13" s="55" t="n">
        <v>0.41</v>
      </c>
      <c r="O13" s="55" t="n">
        <v>0.37</v>
      </c>
      <c r="P13" s="55" t="inlineStr">
        <is>
          <t>%%</t>
        </is>
      </c>
      <c r="Q13" s="55" t="n">
        <v>-0.14</v>
      </c>
      <c r="R13" s="55" t="n">
        <v>0.13</v>
      </c>
      <c r="S13" s="55" t="n">
        <v>0.33</v>
      </c>
      <c r="T13" s="55" t="n">
        <v>0.48</v>
      </c>
      <c r="U13" s="55" t="n">
        <v>0.26</v>
      </c>
      <c r="V13" s="55" t="n">
        <v>0.22</v>
      </c>
      <c r="W13" s="55" t="n">
        <v>0.48</v>
      </c>
      <c r="X13" s="54" t="n"/>
    </row>
    <row r="14" ht="12.75" customHeight="1" s="274">
      <c r="A14" s="69" t="inlineStr">
        <is>
          <t>AGADIR</t>
        </is>
      </c>
      <c r="B14" s="68" t="inlineStr">
        <is>
          <t>SAHARA GROS SOM VMM</t>
        </is>
      </c>
      <c r="C14" s="67" t="inlineStr">
        <is>
          <t>420 EL MANSOURI OMAR</t>
        </is>
      </c>
      <c r="D14" s="66" t="inlineStr">
        <is>
          <t>2022</t>
        </is>
      </c>
      <c r="E14" s="65" t="n">
        <v>1466869.38476563</v>
      </c>
      <c r="F14" s="65" t="n">
        <v>1358379.796875</v>
      </c>
      <c r="G14" s="65" t="n"/>
      <c r="H14" s="65" t="n">
        <v>852689.256835938</v>
      </c>
      <c r="I14" s="65" t="n">
        <v>555350.802490234</v>
      </c>
      <c r="J14" s="65" t="n">
        <v>9000</v>
      </c>
      <c r="K14" s="65" t="n">
        <v>248755</v>
      </c>
      <c r="L14" s="65" t="n">
        <v>1207726</v>
      </c>
      <c r="M14" s="65" t="n">
        <v>94320.2697296143</v>
      </c>
      <c r="N14" s="65" t="n">
        <v>1034363.82228088</v>
      </c>
      <c r="O14" s="65" t="n">
        <v>391569.611736298</v>
      </c>
      <c r="P14" s="65" t="n"/>
      <c r="Q14" s="65" t="n">
        <v>56847.5906982422</v>
      </c>
      <c r="R14" s="65" t="n">
        <v>1599927.9708252</v>
      </c>
      <c r="S14" s="65" t="n">
        <v>58500</v>
      </c>
      <c r="T14" s="65" t="n">
        <v>294218.68170166</v>
      </c>
      <c r="U14" s="65" t="n">
        <v>1516.67004394531</v>
      </c>
      <c r="V14" s="65" t="n">
        <v>648250</v>
      </c>
      <c r="W14" s="65" t="n">
        <v>160969.539451599</v>
      </c>
      <c r="X14" s="54" t="n"/>
    </row>
    <row r="15" ht="14" customHeight="1" s="274">
      <c r="A15" s="64" t="inlineStr">
        <is>
          <t>AGADIR</t>
        </is>
      </c>
      <c r="B15" s="63" t="inlineStr">
        <is>
          <t>SAHARA GROS SOM VMM</t>
        </is>
      </c>
      <c r="C15" s="62" t="inlineStr">
        <is>
          <t>420 EL MANSOURI OMAR</t>
        </is>
      </c>
      <c r="D15" s="61" t="inlineStr">
        <is>
          <t>2023</t>
        </is>
      </c>
      <c r="E15" s="60" t="n">
        <v>1496548.875</v>
      </c>
      <c r="F15" s="60" t="n">
        <v>1190555.67773438</v>
      </c>
      <c r="G15" s="60" t="n"/>
      <c r="H15" s="60" t="n">
        <v>799637.408203125</v>
      </c>
      <c r="I15" s="60" t="n">
        <v>531486.83215332</v>
      </c>
      <c r="J15" s="60" t="n">
        <v>2175</v>
      </c>
      <c r="K15" s="60" t="n">
        <v>192042.5</v>
      </c>
      <c r="L15" s="60" t="n">
        <v>1456000</v>
      </c>
      <c r="M15" s="60" t="n">
        <v>133376.980178833</v>
      </c>
      <c r="N15" s="60" t="n">
        <v>1402398.66282654</v>
      </c>
      <c r="O15" s="60" t="n">
        <v>462377.510695457</v>
      </c>
      <c r="P15" s="60" t="n"/>
      <c r="Q15" s="60" t="n">
        <v>68046.05029296879</v>
      </c>
      <c r="R15" s="60" t="n">
        <v>1740390.97444534</v>
      </c>
      <c r="S15" s="60" t="n">
        <v>61875</v>
      </c>
      <c r="T15" s="60" t="n">
        <v>315869.048583984</v>
      </c>
      <c r="U15" s="60" t="n"/>
      <c r="V15" s="60" t="n">
        <v>590910.000165939</v>
      </c>
      <c r="W15" s="60" t="n">
        <v>231912.92288208</v>
      </c>
    </row>
    <row r="16" ht="15" customHeight="1" s="274" thickBot="1">
      <c r="A16" s="59" t="inlineStr">
        <is>
          <t>AGADIR</t>
        </is>
      </c>
      <c r="B16" s="58" t="inlineStr">
        <is>
          <t>SAHARA GROS SOM VMM</t>
        </is>
      </c>
      <c r="C16" s="57" t="inlineStr">
        <is>
          <t>420 EL MANSOURI OMAR</t>
        </is>
      </c>
      <c r="D16" s="56" t="inlineStr">
        <is>
          <t>%</t>
        </is>
      </c>
      <c r="E16" s="55" t="n">
        <v>0.02</v>
      </c>
      <c r="F16" s="55" t="n">
        <v>-0.12</v>
      </c>
      <c r="G16" s="55" t="inlineStr">
        <is>
          <t>%%</t>
        </is>
      </c>
      <c r="H16" s="55" t="n">
        <v>-0.06</v>
      </c>
      <c r="I16" s="55" t="n">
        <v>-0.04</v>
      </c>
      <c r="J16" s="55" t="n">
        <v>-0.76</v>
      </c>
      <c r="K16" s="55" t="n">
        <v>-0.23</v>
      </c>
      <c r="L16" s="55" t="n">
        <v>0.21</v>
      </c>
      <c r="M16" s="55" t="n">
        <v>0.41</v>
      </c>
      <c r="N16" s="55" t="n">
        <v>0.36</v>
      </c>
      <c r="O16" s="55" t="n">
        <v>0.18</v>
      </c>
      <c r="P16" s="55" t="inlineStr">
        <is>
          <t>%%</t>
        </is>
      </c>
      <c r="Q16" s="55" t="n">
        <v>0.2</v>
      </c>
      <c r="R16" s="55" t="n">
        <v>0.09</v>
      </c>
      <c r="S16" s="55" t="n">
        <v>0.06</v>
      </c>
      <c r="T16" s="55" t="n">
        <v>0.07000000000000001</v>
      </c>
      <c r="U16" s="55" t="n">
        <v>-1</v>
      </c>
      <c r="V16" s="55" t="n">
        <v>-0.09</v>
      </c>
      <c r="W16" s="55" t="n">
        <v>0.44</v>
      </c>
      <c r="X16" s="54" t="n"/>
    </row>
    <row r="17" ht="12.75" customHeight="1" s="274">
      <c r="A17" s="69" t="inlineStr">
        <is>
          <t>AGADIR</t>
        </is>
      </c>
      <c r="B17" s="68" t="inlineStr">
        <is>
          <t>CPA COMPTOIR AGADIR</t>
        </is>
      </c>
      <c r="C17" s="67" t="inlineStr">
        <is>
          <t>CPA COMPTOIR AGADIR</t>
        </is>
      </c>
      <c r="D17" s="66" t="inlineStr">
        <is>
          <t>2022</t>
        </is>
      </c>
      <c r="E17" s="65" t="n">
        <v>97600.8607301712</v>
      </c>
      <c r="F17" s="65" t="n">
        <v>80739.9903068542</v>
      </c>
      <c r="G17" s="65" t="n"/>
      <c r="H17" s="65" t="n">
        <v>56299.90046978</v>
      </c>
      <c r="I17" s="65" t="n">
        <v>48079.6490688324</v>
      </c>
      <c r="J17" s="65" t="n"/>
      <c r="K17" s="65" t="n">
        <v>17452.5</v>
      </c>
      <c r="L17" s="65" t="n">
        <v>71731.83999633791</v>
      </c>
      <c r="M17" s="65" t="n">
        <v>45487.4500417709</v>
      </c>
      <c r="N17" s="65" t="n">
        <v>220845.462927341</v>
      </c>
      <c r="O17" s="65" t="n">
        <v>15442.1098337173</v>
      </c>
      <c r="P17" s="65" t="n"/>
      <c r="Q17" s="65" t="n">
        <v>181.849994421005</v>
      </c>
      <c r="R17" s="65" t="n">
        <v>107548.400976181</v>
      </c>
      <c r="S17" s="65" t="n">
        <v>228.200000047684</v>
      </c>
      <c r="T17" s="65" t="n">
        <v>1116.67004394531</v>
      </c>
      <c r="U17" s="65" t="n">
        <v>18312.4899902344</v>
      </c>
      <c r="V17" s="65" t="n">
        <v>39344.5500020981</v>
      </c>
      <c r="W17" s="65" t="n">
        <v>9275.89999973774</v>
      </c>
      <c r="X17" s="54" t="n"/>
    </row>
    <row r="18" ht="14" customHeight="1" s="274">
      <c r="A18" s="64" t="inlineStr">
        <is>
          <t>AGADIR</t>
        </is>
      </c>
      <c r="B18" s="63" t="inlineStr">
        <is>
          <t>CPA COMPTOIR AGADIR</t>
        </is>
      </c>
      <c r="C18" s="62" t="inlineStr">
        <is>
          <t>CPA COMPTOIR AGADIR</t>
        </is>
      </c>
      <c r="D18" s="61" t="inlineStr">
        <is>
          <t>2023</t>
        </is>
      </c>
      <c r="E18" s="60" t="n">
        <v>144715.392578125</v>
      </c>
      <c r="F18" s="60" t="n">
        <v>139070.220741272</v>
      </c>
      <c r="G18" s="60" t="n"/>
      <c r="H18" s="60" t="n">
        <v>76515.67918109889</v>
      </c>
      <c r="I18" s="60" t="n">
        <v>51330.6294384003</v>
      </c>
      <c r="J18" s="60" t="n"/>
      <c r="K18" s="60" t="n">
        <v>7150</v>
      </c>
      <c r="L18" s="60" t="n">
        <v>103581.839996338</v>
      </c>
      <c r="M18" s="60" t="n">
        <v>41040.2199910879</v>
      </c>
      <c r="N18" s="60" t="n">
        <v>191848.779062748</v>
      </c>
      <c r="O18" s="60" t="n">
        <v>13632.5498847961</v>
      </c>
      <c r="P18" s="60" t="n"/>
      <c r="Q18" s="60" t="n">
        <v>8576.13007807732</v>
      </c>
      <c r="R18" s="60" t="n">
        <v>109299.610352993</v>
      </c>
      <c r="S18" s="60" t="n">
        <v>18000</v>
      </c>
      <c r="T18" s="60" t="n">
        <v>68709.5098266602</v>
      </c>
      <c r="U18" s="60" t="n">
        <v>51417.5798339844</v>
      </c>
      <c r="V18" s="60" t="n">
        <v>97022.6500000954</v>
      </c>
      <c r="W18" s="60" t="n">
        <v>20591.170304656</v>
      </c>
    </row>
    <row r="19" ht="15" customHeight="1" s="274" thickBot="1">
      <c r="A19" s="59" t="inlineStr">
        <is>
          <t>AGADIR</t>
        </is>
      </c>
      <c r="B19" s="58" t="inlineStr">
        <is>
          <t>CPA COMPTOIR AGADIR</t>
        </is>
      </c>
      <c r="C19" s="57" t="inlineStr">
        <is>
          <t>CPA COMPTOIR AGADIR</t>
        </is>
      </c>
      <c r="D19" s="56" t="inlineStr">
        <is>
          <t>%</t>
        </is>
      </c>
      <c r="E19" s="55" t="n">
        <v>0.48</v>
      </c>
      <c r="F19" s="55" t="n">
        <v>0.72</v>
      </c>
      <c r="G19" s="55" t="inlineStr">
        <is>
          <t>%%</t>
        </is>
      </c>
      <c r="H19" s="55" t="n">
        <v>0.36</v>
      </c>
      <c r="I19" s="55" t="n">
        <v>0.07000000000000001</v>
      </c>
      <c r="J19" s="55" t="inlineStr">
        <is>
          <t>%%</t>
        </is>
      </c>
      <c r="K19" s="55" t="n">
        <v>-0.59</v>
      </c>
      <c r="L19" s="55" t="n">
        <v>0.44</v>
      </c>
      <c r="M19" s="55" t="n">
        <v>-0.1</v>
      </c>
      <c r="N19" s="55" t="n">
        <v>-0.13</v>
      </c>
      <c r="O19" s="55" t="n">
        <v>-0.12</v>
      </c>
      <c r="P19" s="55" t="inlineStr">
        <is>
          <t>%%</t>
        </is>
      </c>
      <c r="Q19" s="55" t="inlineStr">
        <is>
          <t>4 616%</t>
        </is>
      </c>
      <c r="R19" s="55" t="n">
        <v>0.02</v>
      </c>
      <c r="S19" s="55" t="inlineStr">
        <is>
          <t>7 788%</t>
        </is>
      </c>
      <c r="T19" s="55" t="inlineStr">
        <is>
          <t>6 053%</t>
        </is>
      </c>
      <c r="U19" s="55" t="n">
        <v>1.81</v>
      </c>
      <c r="V19" s="55" t="n">
        <v>1.47</v>
      </c>
      <c r="W19" s="55" t="n">
        <v>1.22</v>
      </c>
      <c r="X19" s="54" t="n"/>
    </row>
    <row r="20" ht="12.75" customHeight="1" s="274">
      <c r="A20" s="69" t="inlineStr">
        <is>
          <t>AGADIR</t>
        </is>
      </c>
      <c r="B20" s="68" t="inlineStr">
        <is>
          <t>INZEGANE SOM</t>
        </is>
      </c>
      <c r="C20" s="67" t="inlineStr">
        <is>
          <t>K92 DARKAOUI MOHAMED</t>
        </is>
      </c>
      <c r="D20" s="66" t="inlineStr">
        <is>
          <t>2022</t>
        </is>
      </c>
      <c r="E20" s="65" t="n">
        <v>97911.650390625</v>
      </c>
      <c r="F20" s="65" t="n">
        <v>95317.1008300781</v>
      </c>
      <c r="G20" s="65" t="n"/>
      <c r="H20" s="65" t="n">
        <v>46200.0808105469</v>
      </c>
      <c r="I20" s="65" t="n">
        <v>38277.0805969238</v>
      </c>
      <c r="J20" s="65" t="n">
        <v>775</v>
      </c>
      <c r="K20" s="65" t="n">
        <v>5056.97983551025</v>
      </c>
      <c r="L20" s="65" t="n">
        <v>42896.3900375366</v>
      </c>
      <c r="M20" s="65" t="n">
        <v>13809.789935112</v>
      </c>
      <c r="N20" s="65" t="n">
        <v>15524.2701148987</v>
      </c>
      <c r="O20" s="65" t="n">
        <v>192731.270708084</v>
      </c>
      <c r="P20" s="65" t="n"/>
      <c r="Q20" s="65" t="n">
        <v>5856.5</v>
      </c>
      <c r="R20" s="65" t="n">
        <v>64099.9603118896</v>
      </c>
      <c r="S20" s="65" t="n">
        <v>3850.15000915527</v>
      </c>
      <c r="T20" s="65" t="n">
        <v>13894.4100112915</v>
      </c>
      <c r="U20" s="65" t="n">
        <v>10289.0800018311</v>
      </c>
      <c r="V20" s="65" t="n">
        <v>38270.7102050781</v>
      </c>
      <c r="W20" s="65" t="n">
        <v>38562.5303173065</v>
      </c>
      <c r="X20" s="54" t="n"/>
    </row>
    <row r="21" ht="14" customHeight="1" s="274">
      <c r="A21" s="64" t="inlineStr">
        <is>
          <t>AGADIR</t>
        </is>
      </c>
      <c r="B21" s="63" t="inlineStr">
        <is>
          <t>INZEGANE SOM</t>
        </is>
      </c>
      <c r="C21" s="62" t="inlineStr">
        <is>
          <t>E14 BOUMDIANE MOHAMED</t>
        </is>
      </c>
      <c r="D21" s="61" t="inlineStr">
        <is>
          <t>2023</t>
        </is>
      </c>
      <c r="E21" s="60" t="n">
        <v>113532.9921875</v>
      </c>
      <c r="F21" s="60" t="n">
        <v>94151.1005859375</v>
      </c>
      <c r="G21" s="60" t="n"/>
      <c r="H21" s="60" t="n">
        <v>56085.599609375</v>
      </c>
      <c r="I21" s="60" t="n">
        <v>50035.0800170898</v>
      </c>
      <c r="J21" s="60" t="n">
        <v>116.25</v>
      </c>
      <c r="K21" s="159" t="n">
        <v>7653.92007446289</v>
      </c>
      <c r="L21" s="60" t="n">
        <v>56598.4001464844</v>
      </c>
      <c r="M21" s="60" t="n">
        <v>15610.9500832558</v>
      </c>
      <c r="N21" s="60" t="n">
        <v>15465.1899728775</v>
      </c>
      <c r="O21" s="60" t="n">
        <v>264965.729053497</v>
      </c>
      <c r="P21" s="60" t="n"/>
      <c r="Q21" s="60" t="n">
        <v>11514.8101196289</v>
      </c>
      <c r="R21" s="60" t="n">
        <v>98050.7096252441</v>
      </c>
      <c r="S21" s="60" t="n">
        <v>7251.08999633789</v>
      </c>
      <c r="T21" s="60" t="n">
        <v>27604.6598205566</v>
      </c>
      <c r="U21" s="60" t="n">
        <v>24601.1799621582</v>
      </c>
      <c r="V21" s="60" t="n">
        <v>50860.8492355347</v>
      </c>
      <c r="W21" s="60" t="n">
        <v>48061.7898406982</v>
      </c>
    </row>
    <row r="22" ht="15" customHeight="1" s="274" thickBot="1">
      <c r="A22" s="59" t="inlineStr">
        <is>
          <t>AGADIR</t>
        </is>
      </c>
      <c r="B22" s="58" t="inlineStr">
        <is>
          <t>INZEGANE SOM</t>
        </is>
      </c>
      <c r="C22" s="57" t="inlineStr">
        <is>
          <t>E14 BOUMDIANE MOHAMED</t>
        </is>
      </c>
      <c r="D22" s="56" t="inlineStr">
        <is>
          <t>%</t>
        </is>
      </c>
      <c r="E22" s="55" t="n">
        <v>0.16</v>
      </c>
      <c r="F22" s="55" t="n">
        <v>-0.01</v>
      </c>
      <c r="G22" s="55" t="inlineStr">
        <is>
          <t>%%</t>
        </is>
      </c>
      <c r="H22" s="55" t="n">
        <v>0.21</v>
      </c>
      <c r="I22" s="55" t="n">
        <v>0.31</v>
      </c>
      <c r="J22" s="55" t="n">
        <v>-0.85</v>
      </c>
      <c r="K22" s="55" t="n">
        <v>0.51</v>
      </c>
      <c r="L22" s="55" t="n">
        <v>0.32</v>
      </c>
      <c r="M22" s="55" t="n">
        <v>0.13</v>
      </c>
      <c r="N22" s="55" t="n">
        <v>0</v>
      </c>
      <c r="O22" s="55" t="n">
        <v>0.37</v>
      </c>
      <c r="P22" s="55" t="inlineStr">
        <is>
          <t>%%</t>
        </is>
      </c>
      <c r="Q22" s="55" t="n">
        <v>0.97</v>
      </c>
      <c r="R22" s="55" t="n">
        <v>0.53</v>
      </c>
      <c r="S22" s="55" t="n">
        <v>0.88</v>
      </c>
      <c r="T22" s="55" t="n">
        <v>0.99</v>
      </c>
      <c r="U22" s="55" t="n">
        <v>1.39</v>
      </c>
      <c r="V22" s="55" t="n">
        <v>0.33</v>
      </c>
      <c r="W22" s="55" t="n">
        <v>0.25</v>
      </c>
      <c r="X22" s="54" t="n"/>
    </row>
    <row r="23" ht="12.75" customHeight="1" s="274">
      <c r="A23" s="69" t="inlineStr">
        <is>
          <t>AGADIR</t>
        </is>
      </c>
      <c r="B23" s="68" t="inlineStr">
        <is>
          <t>INZEGANE VMM</t>
        </is>
      </c>
      <c r="C23" s="67" t="inlineStr">
        <is>
          <t>K91 BAIZ MOHAMED</t>
        </is>
      </c>
      <c r="D23" s="66" t="inlineStr">
        <is>
          <t>2022</t>
        </is>
      </c>
      <c r="E23" s="65" t="n">
        <v>5127.10009765625</v>
      </c>
      <c r="F23" s="65" t="n">
        <v>6079.16986083984</v>
      </c>
      <c r="G23" s="65" t="n"/>
      <c r="H23" s="65" t="n">
        <v>2982.00988769531</v>
      </c>
      <c r="I23" s="65" t="n">
        <v>2438.56001663208</v>
      </c>
      <c r="J23" s="65" t="n"/>
      <c r="K23" s="65" t="n"/>
      <c r="L23" s="65" t="n">
        <v>162.479999542236</v>
      </c>
      <c r="M23" s="65" t="n">
        <v>42</v>
      </c>
      <c r="N23" s="65" t="n">
        <v>110.839996337891</v>
      </c>
      <c r="O23" s="65" t="n">
        <v>5015.84004211426</v>
      </c>
      <c r="P23" s="65" t="n"/>
      <c r="Q23" s="65" t="n">
        <v>9.75</v>
      </c>
      <c r="R23" s="65" t="n">
        <v>917.599996566772</v>
      </c>
      <c r="S23" s="65" t="n"/>
      <c r="T23" s="65" t="n">
        <v>86.6600036621094</v>
      </c>
      <c r="U23" s="65" t="n">
        <v>396</v>
      </c>
      <c r="V23" s="65" t="n">
        <v>425.389991760254</v>
      </c>
      <c r="W23" s="65" t="n">
        <v>1579.99995613098</v>
      </c>
      <c r="X23" s="54" t="n"/>
    </row>
    <row r="24" ht="14" customHeight="1" s="274">
      <c r="A24" s="64" t="inlineStr">
        <is>
          <t>AGADIR</t>
        </is>
      </c>
      <c r="B24" s="63" t="inlineStr">
        <is>
          <t>INZEGANE VMM</t>
        </is>
      </c>
      <c r="C24" s="62" t="inlineStr">
        <is>
          <t>K91 BAIZ MOHAMED</t>
        </is>
      </c>
      <c r="D24" s="61" t="inlineStr">
        <is>
          <t>2023</t>
        </is>
      </c>
      <c r="E24" s="60" t="n">
        <v>2894.40997314453</v>
      </c>
      <c r="F24" s="60" t="n">
        <v>2833.37005615234</v>
      </c>
      <c r="G24" s="60" t="n"/>
      <c r="H24" s="60" t="n">
        <v>764.330026626587</v>
      </c>
      <c r="I24" s="60" t="n">
        <v>1000.68998718262</v>
      </c>
      <c r="J24" s="60" t="n"/>
      <c r="K24" s="159" t="n">
        <v>102.509994506836</v>
      </c>
      <c r="L24" s="60" t="n">
        <v>1137.37997817993</v>
      </c>
      <c r="M24" s="60" t="n">
        <v>362.350001335144</v>
      </c>
      <c r="N24" s="60" t="n">
        <v>51.6699981689453</v>
      </c>
      <c r="O24" s="60" t="n">
        <v>11056.5701751709</v>
      </c>
      <c r="P24" s="60" t="n"/>
      <c r="Q24" s="60" t="n">
        <v>159.25</v>
      </c>
      <c r="R24" s="60" t="n">
        <v>2531.02997612022</v>
      </c>
      <c r="S24" s="60" t="n">
        <v>22.9200000762939</v>
      </c>
      <c r="T24" s="60" t="n"/>
      <c r="U24" s="60" t="n">
        <v>495</v>
      </c>
      <c r="V24" s="60" t="n">
        <v>985.540000915527</v>
      </c>
      <c r="W24" s="60" t="n">
        <v>1326.23001289368</v>
      </c>
    </row>
    <row r="25" ht="15" customHeight="1" s="274" thickBot="1">
      <c r="A25" s="59" t="inlineStr">
        <is>
          <t>AGADIR</t>
        </is>
      </c>
      <c r="B25" s="58" t="inlineStr">
        <is>
          <t>INZEGANE VMM</t>
        </is>
      </c>
      <c r="C25" s="57" t="inlineStr">
        <is>
          <t>K91 BAIZ MOHAMED</t>
        </is>
      </c>
      <c r="D25" s="56" t="inlineStr">
        <is>
          <t>%</t>
        </is>
      </c>
      <c r="E25" s="55" t="n">
        <v>-0.44</v>
      </c>
      <c r="F25" s="55" t="n">
        <v>-0.53</v>
      </c>
      <c r="G25" s="55" t="inlineStr">
        <is>
          <t>%%</t>
        </is>
      </c>
      <c r="H25" s="55" t="n">
        <v>-0.74</v>
      </c>
      <c r="I25" s="55" t="n">
        <v>-0.59</v>
      </c>
      <c r="J25" s="55" t="inlineStr">
        <is>
          <t>%%</t>
        </is>
      </c>
      <c r="K25" s="55" t="inlineStr">
        <is>
          <t>%%</t>
        </is>
      </c>
      <c r="L25" s="55" t="n">
        <v>6</v>
      </c>
      <c r="M25" s="55" t="n">
        <v>7.63</v>
      </c>
      <c r="N25" s="55" t="n">
        <v>-0.53</v>
      </c>
      <c r="O25" s="55" t="n">
        <v>1.2</v>
      </c>
      <c r="P25" s="55" t="inlineStr">
        <is>
          <t>%%</t>
        </is>
      </c>
      <c r="Q25" s="55" t="inlineStr">
        <is>
          <t>1 533%</t>
        </is>
      </c>
      <c r="R25" s="55" t="n">
        <v>1.76</v>
      </c>
      <c r="S25" s="55" t="inlineStr">
        <is>
          <t>%%</t>
        </is>
      </c>
      <c r="T25" s="55" t="n">
        <v>-1</v>
      </c>
      <c r="U25" s="55" t="n">
        <v>0.25</v>
      </c>
      <c r="V25" s="55" t="n">
        <v>1.32</v>
      </c>
      <c r="W25" s="55" t="n">
        <v>-0.16</v>
      </c>
      <c r="X25" s="54" t="n"/>
    </row>
    <row r="26" ht="12.75" customHeight="1" s="274">
      <c r="A26" s="69" t="inlineStr">
        <is>
          <t>AGADIR</t>
        </is>
      </c>
      <c r="B26" s="68" t="inlineStr">
        <is>
          <t>AIT MELLOUL SOM</t>
        </is>
      </c>
      <c r="C26" s="67" t="inlineStr">
        <is>
          <t>F78 GHOUSMI MOURAD</t>
        </is>
      </c>
      <c r="D26" s="66" t="inlineStr">
        <is>
          <t>2022</t>
        </is>
      </c>
      <c r="E26" s="65" t="n">
        <v>155440.137695313</v>
      </c>
      <c r="F26" s="65" t="n">
        <v>114657.83203125</v>
      </c>
      <c r="G26" s="65" t="n"/>
      <c r="H26" s="65" t="n">
        <v>69798.76123046879</v>
      </c>
      <c r="I26" s="65" t="n">
        <v>52385.4200134277</v>
      </c>
      <c r="J26" s="65" t="n">
        <v>1821.25</v>
      </c>
      <c r="K26" s="65" t="n">
        <v>7995.49977874756</v>
      </c>
      <c r="L26" s="65" t="n">
        <v>65781.0407104492</v>
      </c>
      <c r="M26" s="65" t="n">
        <v>26187.710144043</v>
      </c>
      <c r="N26" s="65" t="n">
        <v>11353.2300491333</v>
      </c>
      <c r="O26" s="65" t="n">
        <v>360035.65929985</v>
      </c>
      <c r="P26" s="65" t="n"/>
      <c r="Q26" s="65" t="n">
        <v>7546.5</v>
      </c>
      <c r="R26" s="65" t="n">
        <v>117884.479616165</v>
      </c>
      <c r="S26" s="65" t="n">
        <v>6795.10006713867</v>
      </c>
      <c r="T26" s="65" t="n">
        <v>14671.6500244141</v>
      </c>
      <c r="U26" s="65" t="n">
        <v>26363.2199401855</v>
      </c>
      <c r="V26" s="65" t="n">
        <v>53856.3403320313</v>
      </c>
      <c r="W26" s="65" t="n">
        <v>38428.2201766968</v>
      </c>
      <c r="X26" s="54" t="n"/>
    </row>
    <row r="27" ht="14" customHeight="1" s="274">
      <c r="A27" s="64" t="inlineStr">
        <is>
          <t>AGADIR</t>
        </is>
      </c>
      <c r="B27" s="63" t="inlineStr">
        <is>
          <t>AIT MELLOUL SOM</t>
        </is>
      </c>
      <c r="C27" s="62" t="inlineStr">
        <is>
          <t>F78 GHOUSMI MOURAD</t>
        </is>
      </c>
      <c r="D27" s="61" t="inlineStr">
        <is>
          <t>2023</t>
        </is>
      </c>
      <c r="E27" s="60" t="n">
        <v>142329.020507813</v>
      </c>
      <c r="F27" s="60" t="n">
        <v>110637.419921875</v>
      </c>
      <c r="G27" s="60" t="n"/>
      <c r="H27" s="60" t="n">
        <v>74687.7705078125</v>
      </c>
      <c r="I27" s="60" t="n">
        <v>52376.0601196289</v>
      </c>
      <c r="J27" s="60" t="n">
        <v>1666.25</v>
      </c>
      <c r="K27" s="60" t="n">
        <v>6526.26005554199</v>
      </c>
      <c r="L27" s="60" t="n">
        <v>69571.4695129395</v>
      </c>
      <c r="M27" s="60" t="n">
        <v>22860.8401317596</v>
      </c>
      <c r="N27" s="60" t="n">
        <v>21013.0800867081</v>
      </c>
      <c r="O27" s="60" t="n">
        <v>411640.069029808</v>
      </c>
      <c r="P27" s="60" t="n"/>
      <c r="Q27" s="60" t="n">
        <v>10242.080078125</v>
      </c>
      <c r="R27" s="60" t="n">
        <v>127347.920696717</v>
      </c>
      <c r="S27" s="60" t="n">
        <v>5706.56991577148</v>
      </c>
      <c r="T27" s="60" t="n">
        <v>16264.2800750732</v>
      </c>
      <c r="U27" s="60" t="n">
        <v>19635</v>
      </c>
      <c r="V27" s="60" t="n">
        <v>60896.7198925018</v>
      </c>
      <c r="W27" s="60" t="n">
        <v>41019.4101667404</v>
      </c>
    </row>
    <row r="28" ht="15" customHeight="1" s="274" thickBot="1">
      <c r="A28" s="59" t="inlineStr">
        <is>
          <t>AGADIR</t>
        </is>
      </c>
      <c r="B28" s="58" t="inlineStr">
        <is>
          <t>AIT MELLOUL SOM</t>
        </is>
      </c>
      <c r="C28" s="57" t="inlineStr">
        <is>
          <t>F78 GHOUSMI MOURAD</t>
        </is>
      </c>
      <c r="D28" s="56" t="inlineStr">
        <is>
          <t>%</t>
        </is>
      </c>
      <c r="E28" s="55" t="n">
        <v>-0.08</v>
      </c>
      <c r="F28" s="55" t="n">
        <v>-0.04</v>
      </c>
      <c r="G28" s="55" t="inlineStr">
        <is>
          <t>%%</t>
        </is>
      </c>
      <c r="H28" s="55" t="n">
        <v>0.07000000000000001</v>
      </c>
      <c r="I28" s="55" t="n">
        <v>0</v>
      </c>
      <c r="J28" s="55" t="n">
        <v>-0.09</v>
      </c>
      <c r="K28" s="55" t="n">
        <v>-0.18</v>
      </c>
      <c r="L28" s="55" t="n">
        <v>0.06</v>
      </c>
      <c r="M28" s="55" t="n">
        <v>-0.13</v>
      </c>
      <c r="N28" s="55" t="n">
        <v>0.85</v>
      </c>
      <c r="O28" s="55" t="n">
        <v>0.14</v>
      </c>
      <c r="P28" s="55" t="inlineStr">
        <is>
          <t>%%</t>
        </is>
      </c>
      <c r="Q28" s="55" t="n">
        <v>0.36</v>
      </c>
      <c r="R28" s="55" t="n">
        <v>0.08</v>
      </c>
      <c r="S28" s="55" t="n">
        <v>-0.16</v>
      </c>
      <c r="T28" s="55" t="n">
        <v>0.11</v>
      </c>
      <c r="U28" s="55" t="n">
        <v>-0.26</v>
      </c>
      <c r="V28" s="55" t="n">
        <v>0.13</v>
      </c>
      <c r="W28" s="55" t="n">
        <v>0.07000000000000001</v>
      </c>
      <c r="X28" s="54" t="n"/>
    </row>
    <row r="29" ht="12.75" customHeight="1" s="274">
      <c r="A29" s="69" t="inlineStr">
        <is>
          <t>AGADIR</t>
        </is>
      </c>
      <c r="B29" s="68" t="inlineStr">
        <is>
          <t>AIT MELLOUL VMM</t>
        </is>
      </c>
      <c r="C29" s="67" t="inlineStr">
        <is>
          <t>K81 AISSI SAMIR</t>
        </is>
      </c>
      <c r="D29" s="66" t="inlineStr">
        <is>
          <t>2022</t>
        </is>
      </c>
      <c r="E29" s="65" t="n">
        <v>4060.17999267578</v>
      </c>
      <c r="F29" s="65" t="n">
        <v>3516.97985839844</v>
      </c>
      <c r="G29" s="65" t="n"/>
      <c r="H29" s="65" t="n">
        <v>1376.12003326416</v>
      </c>
      <c r="I29" s="65" t="n">
        <v>1570.27000427246</v>
      </c>
      <c r="J29" s="65" t="n"/>
      <c r="K29" s="65" t="n">
        <v>102.51000213623</v>
      </c>
      <c r="L29" s="65" t="n">
        <v>324.959997177124</v>
      </c>
      <c r="M29" s="65" t="n">
        <v>84</v>
      </c>
      <c r="N29" s="65" t="n"/>
      <c r="O29" s="65" t="n">
        <v>3890.89000511169</v>
      </c>
      <c r="P29" s="65" t="n"/>
      <c r="Q29" s="65" t="n">
        <v>260</v>
      </c>
      <c r="R29" s="65" t="n">
        <v>3660.21000862122</v>
      </c>
      <c r="S29" s="65" t="n">
        <v>41.25</v>
      </c>
      <c r="T29" s="65" t="n">
        <v>63.3300018310547</v>
      </c>
      <c r="U29" s="65" t="n">
        <v>453.339996337891</v>
      </c>
      <c r="V29" s="65" t="n">
        <v>799.530029296875</v>
      </c>
      <c r="W29" s="65" t="n">
        <v>1628.54998779297</v>
      </c>
      <c r="X29" s="54" t="n"/>
    </row>
    <row r="30" ht="14" customHeight="1" s="274">
      <c r="A30" s="64" t="inlineStr">
        <is>
          <t>AGADIR</t>
        </is>
      </c>
      <c r="B30" s="63" t="inlineStr">
        <is>
          <t>AIT MELLOUL VMM</t>
        </is>
      </c>
      <c r="C30" s="62" t="inlineStr">
        <is>
          <t>E60 BOUALLALI FARID</t>
        </is>
      </c>
      <c r="D30" s="61" t="inlineStr">
        <is>
          <t>2023</t>
        </is>
      </c>
      <c r="E30" s="60" t="n">
        <v>102.289997339249</v>
      </c>
      <c r="F30" s="60" t="n">
        <v>211.729995727539</v>
      </c>
      <c r="G30" s="60" t="n"/>
      <c r="H30" s="60" t="n">
        <v>64.7799990177155</v>
      </c>
      <c r="I30" s="60" t="n">
        <v>355.880001068115</v>
      </c>
      <c r="J30" s="159" t="n"/>
      <c r="K30" s="60" t="n"/>
      <c r="L30" s="60" t="n">
        <v>352.040004730225</v>
      </c>
      <c r="M30" s="60" t="n">
        <v>34.1199998855591</v>
      </c>
      <c r="N30" s="60" t="n">
        <v>-44.1699981689453</v>
      </c>
      <c r="O30" s="60" t="n">
        <v>394.329999923706</v>
      </c>
      <c r="P30" s="60" t="n"/>
      <c r="Q30" s="60" t="n">
        <v>32.5</v>
      </c>
      <c r="R30" s="60" t="n">
        <v>2480.4700088501</v>
      </c>
      <c r="S30" s="60" t="n">
        <v>68.7600021362305</v>
      </c>
      <c r="T30" s="60" t="n">
        <v>220.000001907349</v>
      </c>
      <c r="U30" s="60" t="n">
        <v>110</v>
      </c>
      <c r="V30" s="60" t="n">
        <v>266.519996643066</v>
      </c>
      <c r="W30" s="60" t="n">
        <v>390</v>
      </c>
    </row>
    <row r="31" ht="15" customHeight="1" s="274" thickBot="1">
      <c r="A31" s="59" t="inlineStr">
        <is>
          <t>AGADIR</t>
        </is>
      </c>
      <c r="B31" s="58" t="inlineStr">
        <is>
          <t>AIT MELLOUL VMM</t>
        </is>
      </c>
      <c r="C31" s="57" t="inlineStr">
        <is>
          <t>E60 BOUALLALI FARID</t>
        </is>
      </c>
      <c r="D31" s="56" t="inlineStr">
        <is>
          <t>%</t>
        </is>
      </c>
      <c r="E31" s="55" t="n">
        <v>-0.97</v>
      </c>
      <c r="F31" s="55" t="n">
        <v>-0.9399999999999999</v>
      </c>
      <c r="G31" s="55" t="inlineStr">
        <is>
          <t>%%</t>
        </is>
      </c>
      <c r="H31" s="55" t="n">
        <v>-0.95</v>
      </c>
      <c r="I31" s="55" t="n">
        <v>-0.77</v>
      </c>
      <c r="J31" s="55" t="inlineStr">
        <is>
          <t>%%</t>
        </is>
      </c>
      <c r="K31" s="55" t="n">
        <v>-1</v>
      </c>
      <c r="L31" s="55" t="n">
        <v>0.08</v>
      </c>
      <c r="M31" s="55" t="n">
        <v>-0.59</v>
      </c>
      <c r="N31" s="55" t="inlineStr">
        <is>
          <t>%%</t>
        </is>
      </c>
      <c r="O31" s="55" t="n">
        <v>-0.9</v>
      </c>
      <c r="P31" s="55" t="inlineStr">
        <is>
          <t>%%</t>
        </is>
      </c>
      <c r="Q31" s="55" t="n">
        <v>-0.88</v>
      </c>
      <c r="R31" s="55" t="n">
        <v>-0.32</v>
      </c>
      <c r="S31" s="55" t="n">
        <v>0.67</v>
      </c>
      <c r="T31" s="55" t="n">
        <v>2.47</v>
      </c>
      <c r="U31" s="55" t="n">
        <v>-0.76</v>
      </c>
      <c r="V31" s="55" t="n">
        <v>-0.67</v>
      </c>
      <c r="W31" s="55" t="n">
        <v>-0.76</v>
      </c>
      <c r="X31" s="54" t="n"/>
    </row>
    <row r="32" ht="12.75" customHeight="1" s="274">
      <c r="A32" s="69" t="inlineStr">
        <is>
          <t>AGADIR</t>
        </is>
      </c>
      <c r="B32" s="68" t="inlineStr">
        <is>
          <t>AGADIR EXTERIEUR SOM VMM</t>
        </is>
      </c>
      <c r="C32" s="67" t="inlineStr">
        <is>
          <t>T89 AKNOUN MOHAMED</t>
        </is>
      </c>
      <c r="D32" s="66" t="inlineStr">
        <is>
          <t>2022</t>
        </is>
      </c>
      <c r="E32" s="65" t="n">
        <v>104520.16015625</v>
      </c>
      <c r="F32" s="65" t="n">
        <v>59707.4299316406</v>
      </c>
      <c r="G32" s="65" t="n"/>
      <c r="H32" s="65" t="n">
        <v>50649.1696777344</v>
      </c>
      <c r="I32" s="65" t="n">
        <v>22602.910200119</v>
      </c>
      <c r="J32" s="65" t="n"/>
      <c r="K32" s="65" t="n">
        <v>3895.18005371094</v>
      </c>
      <c r="L32" s="65" t="n">
        <v>36208.5902519226</v>
      </c>
      <c r="M32" s="65" t="n">
        <v>11049.2400588989</v>
      </c>
      <c r="N32" s="65" t="n">
        <v>78224.7601394653</v>
      </c>
      <c r="O32" s="65" t="n">
        <v>142409.028717041</v>
      </c>
      <c r="P32" s="65" t="n"/>
      <c r="Q32" s="65" t="n">
        <v>7673.25</v>
      </c>
      <c r="R32" s="65" t="n">
        <v>80755.11001014709</v>
      </c>
      <c r="S32" s="65" t="n">
        <v>2658.38998413086</v>
      </c>
      <c r="T32" s="65" t="n">
        <v>9413.32992172241</v>
      </c>
      <c r="U32" s="65" t="n">
        <v>2151.51998901367</v>
      </c>
      <c r="V32" s="65" t="n">
        <v>37759.1394042969</v>
      </c>
      <c r="W32" s="65" t="n">
        <v>21886.9897079468</v>
      </c>
      <c r="X32" s="54" t="n"/>
    </row>
    <row r="33" ht="14" customHeight="1" s="274">
      <c r="A33" s="64" t="inlineStr">
        <is>
          <t>AGADIR</t>
        </is>
      </c>
      <c r="B33" s="63" t="inlineStr">
        <is>
          <t>AGADIR EXTERIEUR SOM VMM</t>
        </is>
      </c>
      <c r="C33" s="62" t="inlineStr">
        <is>
          <t>T89 AKNOUN MOHAMED</t>
        </is>
      </c>
      <c r="D33" s="61" t="inlineStr">
        <is>
          <t>2023</t>
        </is>
      </c>
      <c r="E33" s="60" t="n">
        <v>87548.18994140629</v>
      </c>
      <c r="F33" s="60" t="n">
        <v>55663.689453125</v>
      </c>
      <c r="G33" s="60" t="n"/>
      <c r="H33" s="60" t="n">
        <v>39434.7302246094</v>
      </c>
      <c r="I33" s="60" t="n">
        <v>26269.8699321747</v>
      </c>
      <c r="J33" s="159" t="n"/>
      <c r="K33" s="60" t="n">
        <v>4134.31991577148</v>
      </c>
      <c r="L33" s="60" t="n">
        <v>40677.3397216797</v>
      </c>
      <c r="M33" s="60" t="n">
        <v>9248.910037994379</v>
      </c>
      <c r="N33" s="60" t="n">
        <v>84050.4500119686</v>
      </c>
      <c r="O33" s="60" t="n">
        <v>174898.101213455</v>
      </c>
      <c r="P33" s="60" t="n"/>
      <c r="Q33" s="60" t="n">
        <v>7705.55999755859</v>
      </c>
      <c r="R33" s="60" t="n">
        <v>62955.3605992887</v>
      </c>
      <c r="S33" s="60" t="n">
        <v>2057.65998840332</v>
      </c>
      <c r="T33" s="60" t="n">
        <v>9599.230072021481</v>
      </c>
      <c r="U33" s="60" t="n"/>
      <c r="V33" s="60" t="n">
        <v>29576.0396728516</v>
      </c>
      <c r="W33" s="60" t="n">
        <v>16340.0999746323</v>
      </c>
    </row>
    <row r="34" ht="15" customHeight="1" s="274" thickBot="1">
      <c r="A34" s="59" t="inlineStr">
        <is>
          <t>AGADIR</t>
        </is>
      </c>
      <c r="B34" s="58" t="inlineStr">
        <is>
          <t>AGADIR EXTERIEUR SOM VMM</t>
        </is>
      </c>
      <c r="C34" s="57" t="inlineStr">
        <is>
          <t>T89 AKNOUN MOHAMED</t>
        </is>
      </c>
      <c r="D34" s="56" t="inlineStr">
        <is>
          <t>%</t>
        </is>
      </c>
      <c r="E34" s="55" t="n">
        <v>-0.16</v>
      </c>
      <c r="F34" s="55" t="n">
        <v>-0.07000000000000001</v>
      </c>
      <c r="G34" s="55" t="inlineStr">
        <is>
          <t>%%</t>
        </is>
      </c>
      <c r="H34" s="55" t="n">
        <v>-0.22</v>
      </c>
      <c r="I34" s="55" t="n">
        <v>0.16</v>
      </c>
      <c r="J34" s="55" t="inlineStr">
        <is>
          <t>%%</t>
        </is>
      </c>
      <c r="K34" s="55" t="n">
        <v>0.06</v>
      </c>
      <c r="L34" s="55" t="n">
        <v>0.12</v>
      </c>
      <c r="M34" s="55" t="n">
        <v>-0.16</v>
      </c>
      <c r="N34" s="55" t="n">
        <v>0.07000000000000001</v>
      </c>
      <c r="O34" s="55" t="n">
        <v>0.23</v>
      </c>
      <c r="P34" s="55" t="inlineStr">
        <is>
          <t>%%</t>
        </is>
      </c>
      <c r="Q34" s="55" t="n">
        <v>0</v>
      </c>
      <c r="R34" s="55" t="n">
        <v>-0.22</v>
      </c>
      <c r="S34" s="55" t="n">
        <v>-0.23</v>
      </c>
      <c r="T34" s="55" t="n">
        <v>0.02</v>
      </c>
      <c r="U34" s="55" t="n">
        <v>-1</v>
      </c>
      <c r="V34" s="55" t="n">
        <v>-0.22</v>
      </c>
      <c r="W34" s="55" t="n">
        <v>-0.25</v>
      </c>
      <c r="X34" s="54" t="n"/>
    </row>
    <row r="35" ht="12.75" customHeight="1" s="274">
      <c r="A35" s="69" t="inlineStr">
        <is>
          <t>AGADIR</t>
        </is>
      </c>
      <c r="B35" s="68" t="inlineStr">
        <is>
          <t>TAROUDANT SOM VMM</t>
        </is>
      </c>
      <c r="C35" s="67" t="inlineStr">
        <is>
          <t>D48 IBACH MOHAMED</t>
        </is>
      </c>
      <c r="D35" s="66" t="inlineStr">
        <is>
          <t>2022</t>
        </is>
      </c>
      <c r="E35" s="65" t="n">
        <v>146595.201171875</v>
      </c>
      <c r="F35" s="65" t="n">
        <v>101140.509765625</v>
      </c>
      <c r="G35" s="65" t="n"/>
      <c r="H35" s="65" t="n">
        <v>73944.09033203129</v>
      </c>
      <c r="I35" s="65" t="n">
        <v>45991.6590576172</v>
      </c>
      <c r="J35" s="65" t="n">
        <v>2325</v>
      </c>
      <c r="K35" s="65" t="n">
        <v>2425.96994018555</v>
      </c>
      <c r="L35" s="65" t="n">
        <v>66378.74996948239</v>
      </c>
      <c r="M35" s="65" t="n">
        <v>18769.1298675537</v>
      </c>
      <c r="N35" s="65" t="n">
        <v>64087.4605789185</v>
      </c>
      <c r="O35" s="65" t="n">
        <v>216645.888946533</v>
      </c>
      <c r="P35" s="65" t="n"/>
      <c r="Q35" s="65" t="n">
        <v>6357</v>
      </c>
      <c r="R35" s="65" t="n">
        <v>128976.53036499</v>
      </c>
      <c r="S35" s="65" t="n">
        <v>435.450000762939</v>
      </c>
      <c r="T35" s="65" t="n">
        <v>41936.0096130371</v>
      </c>
      <c r="U35" s="65" t="n">
        <v>446.25</v>
      </c>
      <c r="V35" s="65" t="n">
        <v>58457.5595703125</v>
      </c>
      <c r="W35" s="65" t="n">
        <v>40247.7901916504</v>
      </c>
      <c r="X35" s="54" t="n"/>
    </row>
    <row r="36" ht="14" customHeight="1" s="274">
      <c r="A36" s="64" t="inlineStr">
        <is>
          <t>AGADIR</t>
        </is>
      </c>
      <c r="B36" s="63" t="inlineStr">
        <is>
          <t>TAROUDANT SOM VMM</t>
        </is>
      </c>
      <c r="C36" s="62" t="inlineStr">
        <is>
          <t>D48 IBACH MOHAMED</t>
        </is>
      </c>
      <c r="D36" s="61" t="inlineStr">
        <is>
          <t>2023</t>
        </is>
      </c>
      <c r="E36" s="60" t="n">
        <v>159295.163085938</v>
      </c>
      <c r="F36" s="60" t="n">
        <v>97984.85107421879</v>
      </c>
      <c r="G36" s="60" t="n"/>
      <c r="H36" s="60" t="n">
        <v>90856.1513671875</v>
      </c>
      <c r="I36" s="60" t="n">
        <v>57809.1899414063</v>
      </c>
      <c r="J36" s="60" t="n">
        <v>1395</v>
      </c>
      <c r="K36" s="60" t="n">
        <v>2460.15999603271</v>
      </c>
      <c r="L36" s="60" t="n">
        <v>82952.17047119141</v>
      </c>
      <c r="M36" s="60" t="n">
        <v>23487.8199615479</v>
      </c>
      <c r="N36" s="60" t="n">
        <v>51857.6207733154</v>
      </c>
      <c r="O36" s="60" t="n">
        <v>269526.490472794</v>
      </c>
      <c r="P36" s="60" t="n"/>
      <c r="Q36" s="60" t="n">
        <v>9919.750122070311</v>
      </c>
      <c r="R36" s="60" t="n">
        <v>132531.728914261</v>
      </c>
      <c r="S36" s="60" t="n">
        <v>1512.57000160217</v>
      </c>
      <c r="T36" s="60" t="n">
        <v>73378.9201660156</v>
      </c>
      <c r="U36" s="60" t="n"/>
      <c r="V36" s="60" t="n">
        <v>75212.4896697998</v>
      </c>
      <c r="W36" s="60" t="n">
        <v>59123.379989624</v>
      </c>
    </row>
    <row r="37" ht="15" customHeight="1" s="274" thickBot="1">
      <c r="A37" s="59" t="inlineStr">
        <is>
          <t>AGADIR</t>
        </is>
      </c>
      <c r="B37" s="58" t="inlineStr">
        <is>
          <t>TAROUDANT SOM VMM</t>
        </is>
      </c>
      <c r="C37" s="57" t="inlineStr">
        <is>
          <t>D48 IBACH MOHAMED</t>
        </is>
      </c>
      <c r="D37" s="56" t="inlineStr">
        <is>
          <t>%</t>
        </is>
      </c>
      <c r="E37" s="55" t="n">
        <v>0.09</v>
      </c>
      <c r="F37" s="55" t="n">
        <v>-0.03</v>
      </c>
      <c r="G37" s="55" t="inlineStr">
        <is>
          <t>%%</t>
        </is>
      </c>
      <c r="H37" s="55" t="n">
        <v>0.23</v>
      </c>
      <c r="I37" s="55" t="n">
        <v>0.26</v>
      </c>
      <c r="J37" s="55" t="n">
        <v>-0.4</v>
      </c>
      <c r="K37" s="55" t="n">
        <v>0.01</v>
      </c>
      <c r="L37" s="55" t="n">
        <v>0.25</v>
      </c>
      <c r="M37" s="55" t="n">
        <v>0.25</v>
      </c>
      <c r="N37" s="55" t="n">
        <v>-0.19</v>
      </c>
      <c r="O37" s="55" t="n">
        <v>0.24</v>
      </c>
      <c r="P37" s="55" t="inlineStr">
        <is>
          <t>%%</t>
        </is>
      </c>
      <c r="Q37" s="55" t="n">
        <v>0.5600000000000001</v>
      </c>
      <c r="R37" s="55" t="n">
        <v>0.03</v>
      </c>
      <c r="S37" s="55" t="n">
        <v>2.47</v>
      </c>
      <c r="T37" s="55" t="n">
        <v>0.75</v>
      </c>
      <c r="U37" s="55" t="n">
        <v>-1</v>
      </c>
      <c r="V37" s="55" t="n">
        <v>0.29</v>
      </c>
      <c r="W37" s="55" t="n">
        <v>0.47</v>
      </c>
      <c r="X37" s="54" t="n"/>
    </row>
    <row r="38" ht="12.75" customHeight="1" s="274">
      <c r="A38" s="69" t="inlineStr">
        <is>
          <t>AGADIR</t>
        </is>
      </c>
      <c r="B38" s="68" t="inlineStr">
        <is>
          <t>OULED TEIMA SOM VMM</t>
        </is>
      </c>
      <c r="C38" s="67" t="inlineStr">
        <is>
          <t>K60 ELHAOUZI RACHID</t>
        </is>
      </c>
      <c r="D38" s="66" t="inlineStr">
        <is>
          <t>2022</t>
        </is>
      </c>
      <c r="E38" s="65" t="n">
        <v>132911.819335938</v>
      </c>
      <c r="F38" s="65" t="n">
        <v>86519.34912109379</v>
      </c>
      <c r="G38" s="65" t="n"/>
      <c r="H38" s="65" t="n">
        <v>61643.0200195313</v>
      </c>
      <c r="I38" s="65" t="n">
        <v>34573.2000732422</v>
      </c>
      <c r="J38" s="65" t="n">
        <v>155</v>
      </c>
      <c r="K38" s="65" t="n">
        <v>2289.25</v>
      </c>
      <c r="L38" s="65" t="n">
        <v>45497.429977417</v>
      </c>
      <c r="M38" s="65" t="n">
        <v>20631.3199234009</v>
      </c>
      <c r="N38" s="65" t="n">
        <v>15354.8999881744</v>
      </c>
      <c r="O38" s="65" t="n">
        <v>298853.780498505</v>
      </c>
      <c r="P38" s="65" t="n"/>
      <c r="Q38" s="65" t="n">
        <v>7956</v>
      </c>
      <c r="R38" s="65" t="n">
        <v>109424.500053406</v>
      </c>
      <c r="S38" s="65" t="n">
        <v>6714.74993896484</v>
      </c>
      <c r="T38" s="65" t="n">
        <v>24577.9600830078</v>
      </c>
      <c r="U38" s="65" t="n">
        <v>6458.75</v>
      </c>
      <c r="V38" s="65" t="n">
        <v>38362.0206298828</v>
      </c>
      <c r="W38" s="65" t="n">
        <v>25980.7600021362</v>
      </c>
      <c r="X38" s="54" t="n"/>
    </row>
    <row r="39" ht="14" customHeight="1" s="274">
      <c r="A39" s="64" t="inlineStr">
        <is>
          <t>AGADIR</t>
        </is>
      </c>
      <c r="B39" s="63" t="inlineStr">
        <is>
          <t>OULED TEIMA SOM VMM</t>
        </is>
      </c>
      <c r="C39" s="62" t="inlineStr">
        <is>
          <t>K60 ELHAOUZI RACHID</t>
        </is>
      </c>
      <c r="D39" s="61" t="inlineStr">
        <is>
          <t>2023</t>
        </is>
      </c>
      <c r="E39" s="60" t="n">
        <v>137668.540039063</v>
      </c>
      <c r="F39" s="60" t="n">
        <v>72491.2197265625</v>
      </c>
      <c r="G39" s="60" t="n"/>
      <c r="H39" s="60" t="n">
        <v>66246.189453125</v>
      </c>
      <c r="I39" s="60" t="n">
        <v>39015.8404388428</v>
      </c>
      <c r="J39" s="60" t="n"/>
      <c r="K39" s="60" t="n">
        <v>1981.74000549316</v>
      </c>
      <c r="L39" s="60" t="n">
        <v>55869.9595069885</v>
      </c>
      <c r="M39" s="60" t="n">
        <v>20067.9101219177</v>
      </c>
      <c r="N39" s="60" t="n">
        <v>13433.229831934</v>
      </c>
      <c r="O39" s="60" t="n">
        <v>383620.238248825</v>
      </c>
      <c r="P39" s="60" t="n"/>
      <c r="Q39" s="60" t="n">
        <v>10930.8698120117</v>
      </c>
      <c r="R39" s="60" t="n">
        <v>125595.599256516</v>
      </c>
      <c r="S39" s="60" t="n">
        <v>6302.11996459961</v>
      </c>
      <c r="T39" s="60" t="n">
        <v>24849.3198242188</v>
      </c>
      <c r="U39" s="60" t="n">
        <v>8349</v>
      </c>
      <c r="V39" s="60" t="n">
        <v>47136.7890625</v>
      </c>
      <c r="W39" s="60" t="n">
        <v>41720.9802668095</v>
      </c>
    </row>
    <row r="40" ht="15" customHeight="1" s="274" thickBot="1">
      <c r="A40" s="59" t="inlineStr">
        <is>
          <t>AGADIR</t>
        </is>
      </c>
      <c r="B40" s="58" t="inlineStr">
        <is>
          <t>OULED TEIMA SOM VMM</t>
        </is>
      </c>
      <c r="C40" s="57" t="inlineStr">
        <is>
          <t>K60 ELHAOUZI RACHID</t>
        </is>
      </c>
      <c r="D40" s="56" t="inlineStr">
        <is>
          <t>%</t>
        </is>
      </c>
      <c r="E40" s="55" t="n">
        <v>0.04</v>
      </c>
      <c r="F40" s="55" t="n">
        <v>-0.16</v>
      </c>
      <c r="G40" s="55" t="inlineStr">
        <is>
          <t>%%</t>
        </is>
      </c>
      <c r="H40" s="55" t="n">
        <v>0.07000000000000001</v>
      </c>
      <c r="I40" s="55" t="n">
        <v>0.13</v>
      </c>
      <c r="J40" s="55" t="n">
        <v>-1</v>
      </c>
      <c r="K40" s="55" t="n">
        <v>-0.13</v>
      </c>
      <c r="L40" s="55" t="n">
        <v>0.23</v>
      </c>
      <c r="M40" s="55" t="n">
        <v>-0.03</v>
      </c>
      <c r="N40" s="55" t="n">
        <v>-0.13</v>
      </c>
      <c r="O40" s="55" t="n">
        <v>0.28</v>
      </c>
      <c r="P40" s="55" t="inlineStr">
        <is>
          <t>%%</t>
        </is>
      </c>
      <c r="Q40" s="55" t="n">
        <v>0.37</v>
      </c>
      <c r="R40" s="55" t="n">
        <v>0.15</v>
      </c>
      <c r="S40" s="55" t="n">
        <v>-0.06</v>
      </c>
      <c r="T40" s="55" t="n">
        <v>0.01</v>
      </c>
      <c r="U40" s="55" t="n">
        <v>0.29</v>
      </c>
      <c r="V40" s="55" t="n">
        <v>0.23</v>
      </c>
      <c r="W40" s="55" t="n">
        <v>0.61</v>
      </c>
      <c r="X40" s="54" t="n"/>
    </row>
    <row r="41" ht="12.75" customHeight="1" s="274">
      <c r="A41" s="69" t="inlineStr">
        <is>
          <t>AGADIR</t>
        </is>
      </c>
      <c r="B41" s="68" t="inlineStr">
        <is>
          <t>AGADIR TIKIOUINE SOM</t>
        </is>
      </c>
      <c r="C41" s="67" t="inlineStr">
        <is>
          <t>Y65 IRJDALENE MOHAMED</t>
        </is>
      </c>
      <c r="D41" s="66" t="inlineStr">
        <is>
          <t>2022</t>
        </is>
      </c>
      <c r="E41" s="65" t="n">
        <v>161653.607421875</v>
      </c>
      <c r="F41" s="65" t="n">
        <v>143173.768554688</v>
      </c>
      <c r="G41" s="65" t="n"/>
      <c r="H41" s="65" t="n">
        <v>71603.1384277344</v>
      </c>
      <c r="I41" s="65" t="n">
        <v>51881.6199645996</v>
      </c>
      <c r="J41" s="65" t="n">
        <v>465</v>
      </c>
      <c r="K41" s="65" t="n">
        <v>6184.47991943359</v>
      </c>
      <c r="L41" s="65" t="n">
        <v>59011.2405929565</v>
      </c>
      <c r="M41" s="65" t="n">
        <v>18669.9998722076</v>
      </c>
      <c r="N41" s="65" t="n">
        <v>9882.47996711731</v>
      </c>
      <c r="O41" s="65" t="n">
        <v>299666.672403336</v>
      </c>
      <c r="P41" s="65" t="n"/>
      <c r="Q41" s="65" t="n">
        <v>6467.5</v>
      </c>
      <c r="R41" s="65" t="n">
        <v>91133.609309921</v>
      </c>
      <c r="S41" s="65" t="n">
        <v>2543.92997741699</v>
      </c>
      <c r="T41" s="65" t="n">
        <v>7413.27998733521</v>
      </c>
      <c r="U41" s="65" t="n">
        <v>13004.8299865723</v>
      </c>
      <c r="V41" s="65" t="n">
        <v>57525.1398925781</v>
      </c>
      <c r="W41" s="65" t="n">
        <v>29804.5601621866</v>
      </c>
      <c r="X41" s="54" t="n"/>
    </row>
    <row r="42" ht="14" customHeight="1" s="274">
      <c r="A42" s="64" t="inlineStr">
        <is>
          <t>AGADIR</t>
        </is>
      </c>
      <c r="B42" s="63" t="inlineStr">
        <is>
          <t>AGADIR TIKIOUINE SOM</t>
        </is>
      </c>
      <c r="C42" s="62" t="inlineStr">
        <is>
          <t>D86 ACHAOUI AZIZ</t>
        </is>
      </c>
      <c r="D42" s="61" t="inlineStr">
        <is>
          <t>2023</t>
        </is>
      </c>
      <c r="E42" s="60" t="n">
        <v>136786.939453125</v>
      </c>
      <c r="F42" s="60" t="n">
        <v>117409.018554688</v>
      </c>
      <c r="G42" s="60" t="n"/>
      <c r="H42" s="60" t="n">
        <v>68665.51953125</v>
      </c>
      <c r="I42" s="60" t="n">
        <v>56696.2499237061</v>
      </c>
      <c r="J42" s="60" t="n">
        <v>426.25</v>
      </c>
      <c r="K42" s="60" t="n">
        <v>6150.37993621826</v>
      </c>
      <c r="L42" s="60" t="n">
        <v>56112.2600402832</v>
      </c>
      <c r="M42" s="60" t="n">
        <v>16652.2201795578</v>
      </c>
      <c r="N42" s="60" t="n">
        <v>16389.1100168228</v>
      </c>
      <c r="O42" s="60" t="n">
        <v>305477.890245438</v>
      </c>
      <c r="P42" s="60" t="n"/>
      <c r="Q42" s="60" t="n">
        <v>11462.8101196289</v>
      </c>
      <c r="R42" s="60" t="n">
        <v>110472.079715729</v>
      </c>
      <c r="S42" s="60" t="n">
        <v>3781.38998413086</v>
      </c>
      <c r="T42" s="60" t="n">
        <v>10516.9999542236</v>
      </c>
      <c r="U42" s="60" t="n">
        <v>18136.9899902344</v>
      </c>
      <c r="V42" s="60" t="n">
        <v>58610.9404296875</v>
      </c>
      <c r="W42" s="60" t="n">
        <v>38151.7199859619</v>
      </c>
    </row>
    <row r="43" ht="15" customHeight="1" s="274" thickBot="1">
      <c r="A43" s="59" t="inlineStr">
        <is>
          <t>AGADIR</t>
        </is>
      </c>
      <c r="B43" s="58" t="inlineStr">
        <is>
          <t>AGADIR TIKIOUINE SOM</t>
        </is>
      </c>
      <c r="C43" s="57" t="inlineStr">
        <is>
          <t>D86 ACHAOUI AZIZ</t>
        </is>
      </c>
      <c r="D43" s="56" t="inlineStr">
        <is>
          <t>%</t>
        </is>
      </c>
      <c r="E43" s="55" t="n">
        <v>-0.15</v>
      </c>
      <c r="F43" s="55" t="n">
        <v>-0.18</v>
      </c>
      <c r="G43" s="55" t="inlineStr">
        <is>
          <t>%%</t>
        </is>
      </c>
      <c r="H43" s="55" t="n">
        <v>-0.04</v>
      </c>
      <c r="I43" s="55" t="n">
        <v>0.09</v>
      </c>
      <c r="J43" s="55" t="n">
        <v>-0.08</v>
      </c>
      <c r="K43" s="55" t="n">
        <v>-0.01</v>
      </c>
      <c r="L43" s="55" t="n">
        <v>-0.05</v>
      </c>
      <c r="M43" s="55" t="n">
        <v>-0.11</v>
      </c>
      <c r="N43" s="55" t="n">
        <v>0.66</v>
      </c>
      <c r="O43" s="55" t="n">
        <v>0.02</v>
      </c>
      <c r="P43" s="55" t="inlineStr">
        <is>
          <t>%%</t>
        </is>
      </c>
      <c r="Q43" s="55" t="n">
        <v>0.77</v>
      </c>
      <c r="R43" s="55" t="n">
        <v>0.21</v>
      </c>
      <c r="S43" s="55" t="n">
        <v>0.49</v>
      </c>
      <c r="T43" s="55" t="n">
        <v>0.42</v>
      </c>
      <c r="U43" s="55" t="n">
        <v>0.39</v>
      </c>
      <c r="V43" s="55" t="n">
        <v>0.02</v>
      </c>
      <c r="W43" s="55" t="n">
        <v>0.28</v>
      </c>
      <c r="X43" s="54" t="n"/>
    </row>
    <row r="44" ht="12.75" customHeight="1" s="274">
      <c r="A44" s="69" t="inlineStr">
        <is>
          <t>AGADIR</t>
        </is>
      </c>
      <c r="B44" s="68" t="inlineStr">
        <is>
          <t>AGADIR TIKIOUINE VMM</t>
        </is>
      </c>
      <c r="C44" s="67" t="inlineStr">
        <is>
          <t>035 AKANTOR REDOUAN</t>
        </is>
      </c>
      <c r="D44" s="66" t="inlineStr">
        <is>
          <t>2022</t>
        </is>
      </c>
      <c r="E44" s="65" t="n">
        <v>373.909996032715</v>
      </c>
      <c r="F44" s="65" t="n">
        <v>1059.11999511719</v>
      </c>
      <c r="G44" s="65" t="n"/>
      <c r="H44" s="65" t="n">
        <v>194.440002441406</v>
      </c>
      <c r="I44" s="65" t="n">
        <v>339.740003585815</v>
      </c>
      <c r="J44" s="65" t="n"/>
      <c r="K44" s="65" t="n">
        <v>136.669998168945</v>
      </c>
      <c r="L44" s="65" t="n">
        <v>920.799999237061</v>
      </c>
      <c r="M44" s="65" t="n">
        <v>210</v>
      </c>
      <c r="N44" s="65" t="n">
        <v>0</v>
      </c>
      <c r="O44" s="65" t="n">
        <v>862.329988479614</v>
      </c>
      <c r="P44" s="65" t="n"/>
      <c r="Q44" s="65" t="n">
        <v>65</v>
      </c>
      <c r="R44" s="65" t="n">
        <v>1099.08999824524</v>
      </c>
      <c r="S44" s="65" t="n">
        <v>22.9200000762939</v>
      </c>
      <c r="T44" s="65" t="n">
        <v>63.3300018310547</v>
      </c>
      <c r="U44" s="65" t="n"/>
      <c r="V44" s="65" t="n">
        <v>594.529998779297</v>
      </c>
      <c r="W44" s="65" t="n"/>
      <c r="X44" s="54" t="n"/>
    </row>
    <row r="45" ht="14" customHeight="1" s="274">
      <c r="A45" s="64" t="inlineStr">
        <is>
          <t>AGADIR</t>
        </is>
      </c>
      <c r="B45" s="63" t="inlineStr">
        <is>
          <t>AGADIR TIKIOUINE VMM</t>
        </is>
      </c>
      <c r="C45" s="62" t="inlineStr">
        <is>
          <t>E66 MOUTAOUAKIL MOSTAFA</t>
        </is>
      </c>
      <c r="D45" s="61" t="inlineStr">
        <is>
          <t>2023</t>
        </is>
      </c>
      <c r="E45" s="60" t="n">
        <v>1268.20005822182</v>
      </c>
      <c r="F45" s="60" t="n">
        <v>769.0200042724611</v>
      </c>
      <c r="G45" s="60" t="n"/>
      <c r="H45" s="60" t="n">
        <v>670.140024662018</v>
      </c>
      <c r="I45" s="60" t="n">
        <v>244.820003509521</v>
      </c>
      <c r="J45" s="60" t="n"/>
      <c r="K45" s="60" t="n">
        <v>34.1699981689453</v>
      </c>
      <c r="L45" s="60" t="n">
        <v>568.690000534058</v>
      </c>
      <c r="M45" s="60" t="n">
        <v>-13.1300001144409</v>
      </c>
      <c r="N45" s="60" t="n">
        <v>434</v>
      </c>
      <c r="O45" s="60" t="n">
        <v>5400.82001495361</v>
      </c>
      <c r="P45" s="60" t="n"/>
      <c r="Q45" s="60" t="n">
        <v>32.5</v>
      </c>
      <c r="R45" s="60" t="n">
        <v>362.999990463257</v>
      </c>
      <c r="S45" s="60" t="n">
        <v>22.9200000762939</v>
      </c>
      <c r="T45" s="60" t="n">
        <v>31.6700000762939</v>
      </c>
      <c r="U45" s="60" t="n">
        <v>231</v>
      </c>
      <c r="V45" s="60" t="n">
        <v>522.7899856567381</v>
      </c>
      <c r="W45" s="60" t="n">
        <v>139.79000043869</v>
      </c>
    </row>
    <row r="46" ht="15" customHeight="1" s="274" thickBot="1">
      <c r="A46" s="59" t="inlineStr">
        <is>
          <t>AGADIR</t>
        </is>
      </c>
      <c r="B46" s="58" t="inlineStr">
        <is>
          <t>AGADIR TIKIOUINE VMM</t>
        </is>
      </c>
      <c r="C46" s="57" t="inlineStr">
        <is>
          <t>E66 MOUTAOUAKIL MOSTAFA</t>
        </is>
      </c>
      <c r="D46" s="56" t="inlineStr">
        <is>
          <t>%</t>
        </is>
      </c>
      <c r="E46" s="55" t="n">
        <v>2.39</v>
      </c>
      <c r="F46" s="55" t="n">
        <v>-0.27</v>
      </c>
      <c r="G46" s="55" t="inlineStr">
        <is>
          <t>%%</t>
        </is>
      </c>
      <c r="H46" s="55" t="n">
        <v>2.45</v>
      </c>
      <c r="I46" s="55" t="n">
        <v>-0.28</v>
      </c>
      <c r="J46" s="55" t="inlineStr">
        <is>
          <t>%%</t>
        </is>
      </c>
      <c r="K46" s="55" t="n">
        <v>-0.75</v>
      </c>
      <c r="L46" s="55" t="n">
        <v>-0.38</v>
      </c>
      <c r="M46" s="55" t="n">
        <v>-1.06</v>
      </c>
      <c r="N46" s="55" t="inlineStr">
        <is>
          <t>%%</t>
        </is>
      </c>
      <c r="O46" s="55" t="n">
        <v>5.26</v>
      </c>
      <c r="P46" s="55" t="inlineStr">
        <is>
          <t>%%</t>
        </is>
      </c>
      <c r="Q46" s="55" t="n">
        <v>-0.5</v>
      </c>
      <c r="R46" s="55" t="n">
        <v>-0.67</v>
      </c>
      <c r="S46" s="55" t="n">
        <v>0</v>
      </c>
      <c r="T46" s="55" t="n">
        <v>-0.5</v>
      </c>
      <c r="U46" s="55" t="inlineStr">
        <is>
          <t>%%</t>
        </is>
      </c>
      <c r="V46" s="55" t="n">
        <v>-0.12</v>
      </c>
      <c r="W46" s="55" t="inlineStr">
        <is>
          <t>%%</t>
        </is>
      </c>
      <c r="X46" s="54" t="n"/>
    </row>
    <row r="47" ht="12.75" customHeight="1" s="274">
      <c r="A47" s="69" t="inlineStr">
        <is>
          <t>AGADIR</t>
        </is>
      </c>
      <c r="B47" s="68" t="inlineStr">
        <is>
          <t>AGADIR HAY SALAM SOM</t>
        </is>
      </c>
      <c r="C47" s="67" t="inlineStr">
        <is>
          <t>D45 OUARSSASSA YASSINE</t>
        </is>
      </c>
      <c r="D47" s="66" t="inlineStr">
        <is>
          <t>2022</t>
        </is>
      </c>
      <c r="E47" s="65" t="n">
        <v>152872.868164063</v>
      </c>
      <c r="F47" s="65" t="n">
        <v>82725.83056640629</v>
      </c>
      <c r="G47" s="65" t="n"/>
      <c r="H47" s="65" t="n">
        <v>71732.140625</v>
      </c>
      <c r="I47" s="65" t="n">
        <v>46459.7803039551</v>
      </c>
      <c r="J47" s="65" t="n">
        <v>1666.25</v>
      </c>
      <c r="K47" s="65" t="n">
        <v>10933.8798828125</v>
      </c>
      <c r="L47" s="65" t="n">
        <v>47798.1700286865</v>
      </c>
      <c r="M47" s="65" t="n">
        <v>32863.5199146271</v>
      </c>
      <c r="N47" s="65" t="n">
        <v>36276.9299888611</v>
      </c>
      <c r="O47" s="65" t="n">
        <v>189873.840805054</v>
      </c>
      <c r="P47" s="65" t="n"/>
      <c r="Q47" s="65" t="n">
        <v>7257.25</v>
      </c>
      <c r="R47" s="65" t="n">
        <v>117733.600491334</v>
      </c>
      <c r="S47" s="65" t="n">
        <v>3916.78001403809</v>
      </c>
      <c r="T47" s="65" t="n">
        <v>6289.70999336243</v>
      </c>
      <c r="U47" s="65" t="n">
        <v>9379.76000976563</v>
      </c>
      <c r="V47" s="65" t="n">
        <v>71630.17919921879</v>
      </c>
      <c r="W47" s="65" t="n">
        <v>38085.2097473145</v>
      </c>
      <c r="X47" s="54" t="n"/>
    </row>
    <row r="48" ht="14" customHeight="1" s="274">
      <c r="A48" s="64" t="inlineStr">
        <is>
          <t>AGADIR</t>
        </is>
      </c>
      <c r="B48" s="63" t="inlineStr">
        <is>
          <t>AGADIR HAY SALAM SOM</t>
        </is>
      </c>
      <c r="C48" s="62" t="inlineStr">
        <is>
          <t>D45 OUARSSASSA YASSINE</t>
        </is>
      </c>
      <c r="D48" s="61" t="inlineStr">
        <is>
          <t>2023</t>
        </is>
      </c>
      <c r="E48" s="60" t="n">
        <v>160838.510742188</v>
      </c>
      <c r="F48" s="60" t="n">
        <v>93295.630859375</v>
      </c>
      <c r="G48" s="60" t="n"/>
      <c r="H48" s="60" t="n">
        <v>82023.939453125</v>
      </c>
      <c r="I48" s="60" t="n">
        <v>53735.8399047852</v>
      </c>
      <c r="J48" s="60" t="n">
        <v>1472.5</v>
      </c>
      <c r="K48" s="60" t="n">
        <v>12164.0397491455</v>
      </c>
      <c r="L48" s="60" t="n">
        <v>73659.940032959</v>
      </c>
      <c r="M48" s="60" t="n">
        <v>46123.6300339699</v>
      </c>
      <c r="N48" s="60" t="n">
        <v>26732.0498726964</v>
      </c>
      <c r="O48" s="60" t="n">
        <v>270868.989442825</v>
      </c>
      <c r="P48" s="60" t="n"/>
      <c r="Q48" s="60" t="n">
        <v>8697.37994384766</v>
      </c>
      <c r="R48" s="60" t="n">
        <v>141287.020685196</v>
      </c>
      <c r="S48" s="60" t="n">
        <v>5241.38000488281</v>
      </c>
      <c r="T48" s="60" t="n">
        <v>10590.5899276733</v>
      </c>
      <c r="U48" s="60" t="n">
        <v>13989.4900054932</v>
      </c>
      <c r="V48" s="60" t="n">
        <v>86064.33992195129</v>
      </c>
      <c r="W48" s="60" t="n">
        <v>41699.1803159714</v>
      </c>
    </row>
    <row r="49" ht="15" customHeight="1" s="274" thickBot="1">
      <c r="A49" s="59" t="inlineStr">
        <is>
          <t>AGADIR</t>
        </is>
      </c>
      <c r="B49" s="58" t="inlineStr">
        <is>
          <t>AGADIR HAY SALAM SOM</t>
        </is>
      </c>
      <c r="C49" s="57" t="inlineStr">
        <is>
          <t>D45 OUARSSASSA YASSINE</t>
        </is>
      </c>
      <c r="D49" s="56" t="inlineStr">
        <is>
          <t>%</t>
        </is>
      </c>
      <c r="E49" s="55" t="n">
        <v>0.05</v>
      </c>
      <c r="F49" s="55" t="n">
        <v>0.13</v>
      </c>
      <c r="G49" s="55" t="inlineStr">
        <is>
          <t>%%</t>
        </is>
      </c>
      <c r="H49" s="55" t="n">
        <v>0.14</v>
      </c>
      <c r="I49" s="55" t="n">
        <v>0.16</v>
      </c>
      <c r="J49" s="55" t="n">
        <v>-0.12</v>
      </c>
      <c r="K49" s="55" t="n">
        <v>0.11</v>
      </c>
      <c r="L49" s="55" t="n">
        <v>0.54</v>
      </c>
      <c r="M49" s="55" t="n">
        <v>0.4</v>
      </c>
      <c r="N49" s="55" t="n">
        <v>-0.26</v>
      </c>
      <c r="O49" s="55" t="n">
        <v>0.43</v>
      </c>
      <c r="P49" s="55" t="inlineStr">
        <is>
          <t>%%</t>
        </is>
      </c>
      <c r="Q49" s="55" t="n">
        <v>0.2</v>
      </c>
      <c r="R49" s="55" t="n">
        <v>0.2</v>
      </c>
      <c r="S49" s="55" t="n">
        <v>0.34</v>
      </c>
      <c r="T49" s="55" t="n">
        <v>0.68</v>
      </c>
      <c r="U49" s="55" t="n">
        <v>0.49</v>
      </c>
      <c r="V49" s="55" t="n">
        <v>0.2</v>
      </c>
      <c r="W49" s="55" t="n">
        <v>0.09</v>
      </c>
      <c r="X49" s="54" t="n"/>
    </row>
    <row r="50" ht="12.75" customHeight="1" s="274">
      <c r="A50" s="69" t="inlineStr">
        <is>
          <t>AGADIR</t>
        </is>
      </c>
      <c r="B50" s="68" t="inlineStr">
        <is>
          <t>AGADIR HAY SALAM VMM</t>
        </is>
      </c>
      <c r="C50" s="67" t="inlineStr">
        <is>
          <t>Y60 ATOUAOU AIMAD</t>
        </is>
      </c>
      <c r="D50" s="66" t="inlineStr">
        <is>
          <t>2022</t>
        </is>
      </c>
      <c r="E50" s="65" t="n">
        <v>20932.1710205078</v>
      </c>
      <c r="F50" s="65" t="n">
        <v>12697.4902801514</v>
      </c>
      <c r="G50" s="65" t="n"/>
      <c r="H50" s="65" t="n">
        <v>9483.23009490967</v>
      </c>
      <c r="I50" s="65" t="n">
        <v>7493.09004211426</v>
      </c>
      <c r="J50" s="65" t="n">
        <v>387.5</v>
      </c>
      <c r="K50" s="65" t="n">
        <v>3041.0299987793</v>
      </c>
      <c r="L50" s="65" t="n">
        <v>16925.9301013947</v>
      </c>
      <c r="M50" s="65" t="n">
        <v>11967.7100725174</v>
      </c>
      <c r="N50" s="65" t="n">
        <v>2738.16999053955</v>
      </c>
      <c r="O50" s="65" t="n">
        <v>12207.2599725723</v>
      </c>
      <c r="P50" s="65" t="n"/>
      <c r="Q50" s="65" t="n">
        <v>594.75</v>
      </c>
      <c r="R50" s="65" t="n">
        <v>15266.2698860168</v>
      </c>
      <c r="S50" s="65" t="n">
        <v>288.760009765625</v>
      </c>
      <c r="T50" s="65" t="n">
        <v>451.540000915527</v>
      </c>
      <c r="U50" s="65" t="n">
        <v>352</v>
      </c>
      <c r="V50" s="65" t="n">
        <v>8974.36985015869</v>
      </c>
      <c r="W50" s="65" t="n">
        <v>4051.5599822998</v>
      </c>
      <c r="X50" s="54" t="n"/>
    </row>
    <row r="51" ht="14" customHeight="1" s="274">
      <c r="A51" s="64" t="inlineStr">
        <is>
          <t>AGADIR</t>
        </is>
      </c>
      <c r="B51" s="63" t="inlineStr">
        <is>
          <t>AGADIR HAY SALAM VMM</t>
        </is>
      </c>
      <c r="C51" s="62" t="inlineStr">
        <is>
          <t>Y60 ATOUAOU AIMAD</t>
        </is>
      </c>
      <c r="D51" s="61" t="inlineStr">
        <is>
          <t>2023</t>
        </is>
      </c>
      <c r="E51" s="60" t="n">
        <v>2907.69998931885</v>
      </c>
      <c r="F51" s="60" t="n">
        <v>2852.82995605469</v>
      </c>
      <c r="G51" s="60" t="n"/>
      <c r="H51" s="60" t="n">
        <v>1143.49996948242</v>
      </c>
      <c r="I51" s="60" t="n">
        <v>1390.55000305176</v>
      </c>
      <c r="J51" s="159" t="n"/>
      <c r="K51" s="60" t="n">
        <v>34.1699981689453</v>
      </c>
      <c r="L51" s="60" t="n">
        <v>649.919994354248</v>
      </c>
      <c r="M51" s="60" t="n">
        <v>320.25</v>
      </c>
      <c r="N51" s="60" t="n">
        <v>469.199981689453</v>
      </c>
      <c r="O51" s="60" t="n">
        <v>1832.90996932983</v>
      </c>
      <c r="P51" s="60" t="n"/>
      <c r="Q51" s="60" t="n"/>
      <c r="R51" s="60" t="n">
        <v>1865.45000457764</v>
      </c>
      <c r="S51" s="60" t="n">
        <v>68.76000022888179</v>
      </c>
      <c r="T51" s="60" t="n">
        <v>78.7500019073486</v>
      </c>
      <c r="U51" s="60" t="n">
        <v>220</v>
      </c>
      <c r="V51" s="60" t="n">
        <v>1379.7099609375</v>
      </c>
      <c r="W51" s="60" t="n">
        <v>525.400024414063</v>
      </c>
    </row>
    <row r="52" ht="15" customHeight="1" s="274" thickBot="1">
      <c r="A52" s="59" t="inlineStr">
        <is>
          <t>AGADIR</t>
        </is>
      </c>
      <c r="B52" s="58" t="inlineStr">
        <is>
          <t>AGADIR HAY SALAM VMM</t>
        </is>
      </c>
      <c r="C52" s="57" t="inlineStr">
        <is>
          <t>Y60 ATOUAOU AIMAD</t>
        </is>
      </c>
      <c r="D52" s="56" t="inlineStr">
        <is>
          <t>%</t>
        </is>
      </c>
      <c r="E52" s="55" t="n">
        <v>-0.86</v>
      </c>
      <c r="F52" s="55" t="n">
        <v>-0.78</v>
      </c>
      <c r="G52" s="55" t="inlineStr">
        <is>
          <t>%%</t>
        </is>
      </c>
      <c r="H52" s="55" t="n">
        <v>-0.88</v>
      </c>
      <c r="I52" s="55" t="n">
        <v>-0.8100000000000001</v>
      </c>
      <c r="J52" s="55" t="n">
        <v>-1</v>
      </c>
      <c r="K52" s="55" t="n">
        <v>-0.99</v>
      </c>
      <c r="L52" s="55" t="n">
        <v>-0.96</v>
      </c>
      <c r="M52" s="55" t="n">
        <v>-0.97</v>
      </c>
      <c r="N52" s="55" t="n">
        <v>-0.83</v>
      </c>
      <c r="O52" s="55" t="n">
        <v>-0.85</v>
      </c>
      <c r="P52" s="55" t="inlineStr">
        <is>
          <t>%%</t>
        </is>
      </c>
      <c r="Q52" s="55" t="n">
        <v>-1</v>
      </c>
      <c r="R52" s="55" t="n">
        <v>-0.88</v>
      </c>
      <c r="S52" s="55" t="n">
        <v>-0.76</v>
      </c>
      <c r="T52" s="55" t="n">
        <v>-0.83</v>
      </c>
      <c r="U52" s="55" t="n">
        <v>-0.38</v>
      </c>
      <c r="V52" s="55" t="n">
        <v>-0.85</v>
      </c>
      <c r="W52" s="55" t="n">
        <v>-0.87</v>
      </c>
      <c r="X52" s="54" t="n"/>
    </row>
    <row r="53">
      <c r="A53" s="53" t="inlineStr">
        <is>
          <t>AGADIR</t>
        </is>
      </c>
      <c r="B53" s="53" t="inlineStr">
        <is>
          <t>AGADIR HAY EL MOHAMADI VMM</t>
        </is>
      </c>
      <c r="C53" s="53" t="inlineStr">
        <is>
          <t>F77 EL MEZRAOUI YOUSSEF</t>
        </is>
      </c>
      <c r="D53" s="53" t="n">
        <v>2022</v>
      </c>
      <c r="E53" s="53" t="n">
        <v>693.640014648438</v>
      </c>
      <c r="F53" s="53" t="n">
        <v>330.350006103516</v>
      </c>
      <c r="H53" s="53" t="n">
        <v>556.820007324219</v>
      </c>
      <c r="I53" s="53" t="n">
        <v>150.149993896484</v>
      </c>
      <c r="J53" s="165" t="n"/>
      <c r="K53" s="53" t="n">
        <v>34.1699981689453</v>
      </c>
      <c r="L53" s="53" t="n">
        <v>189.569999694824</v>
      </c>
      <c r="M53" s="53" t="n">
        <v>157.5</v>
      </c>
      <c r="O53" s="53" t="n">
        <v>-130</v>
      </c>
      <c r="Q53" s="53" t="n">
        <v>61.75</v>
      </c>
      <c r="R53" s="53" t="n">
        <v>463.830001831055</v>
      </c>
      <c r="V53" s="53" t="n">
        <v>261.399993896484</v>
      </c>
      <c r="W53" s="53" t="n">
        <v>126</v>
      </c>
    </row>
    <row r="54">
      <c r="A54" s="53" t="inlineStr">
        <is>
          <t>AGADIR</t>
        </is>
      </c>
      <c r="B54" s="53" t="inlineStr">
        <is>
          <t>AGADIR HAY EL MOHAMADI VMM</t>
        </is>
      </c>
      <c r="C54" s="53" t="inlineStr">
        <is>
          <t>F77 EL MEZRAOUI YOUSSEF</t>
        </is>
      </c>
      <c r="D54" s="53" t="n">
        <v>2023</v>
      </c>
      <c r="E54" s="53" t="n">
        <v>1786.06994628906</v>
      </c>
      <c r="F54" s="53" t="n">
        <v>616.7800140380861</v>
      </c>
      <c r="H54" s="53" t="n">
        <v>416.839988708496</v>
      </c>
      <c r="I54" s="53" t="n">
        <v>184.680000305176</v>
      </c>
      <c r="L54" s="53" t="n">
        <v>81.23999977111821</v>
      </c>
      <c r="M54" s="53" t="n">
        <v>210</v>
      </c>
      <c r="N54" s="53" t="n">
        <v>236.659992218018</v>
      </c>
      <c r="O54" s="53" t="n">
        <v>1863.66998291016</v>
      </c>
      <c r="R54" s="53" t="n">
        <v>433.60001373291</v>
      </c>
      <c r="U54" s="53" t="n">
        <v>22</v>
      </c>
      <c r="V54" s="53" t="n">
        <v>384.390014648438</v>
      </c>
      <c r="W54" s="53" t="n">
        <v>130</v>
      </c>
    </row>
    <row r="55">
      <c r="A55" s="53" t="inlineStr">
        <is>
          <t>AGADIR</t>
        </is>
      </c>
      <c r="B55" s="53" t="inlineStr">
        <is>
          <t>AGADIR HAY EL MOHAMADI VMM</t>
        </is>
      </c>
      <c r="C55" s="53" t="inlineStr">
        <is>
          <t>F77 EL MEZRAOUI YOUSSEF</t>
        </is>
      </c>
      <c r="D55" s="53" t="inlineStr">
        <is>
          <t>%</t>
        </is>
      </c>
      <c r="E55" s="54" t="n">
        <v>1.57</v>
      </c>
      <c r="F55" s="54" t="n">
        <v>0.87</v>
      </c>
      <c r="G55" s="53" t="inlineStr">
        <is>
          <t>%%</t>
        </is>
      </c>
      <c r="H55" s="54" t="n">
        <v>-0.25</v>
      </c>
      <c r="I55" s="54" t="n">
        <v>0.23</v>
      </c>
      <c r="J55" s="54" t="inlineStr">
        <is>
          <t>%%</t>
        </is>
      </c>
      <c r="K55" s="54" t="n">
        <v>-1</v>
      </c>
      <c r="L55" s="54" t="n">
        <v>-0.57</v>
      </c>
      <c r="M55" s="54" t="n">
        <v>0.33</v>
      </c>
      <c r="N55" s="54" t="inlineStr">
        <is>
          <t>%%</t>
        </is>
      </c>
      <c r="O55" s="54" t="inlineStr">
        <is>
          <t>-1 534%</t>
        </is>
      </c>
      <c r="P55" s="54" t="inlineStr">
        <is>
          <t>%%</t>
        </is>
      </c>
      <c r="Q55" s="54" t="n">
        <v>-1</v>
      </c>
      <c r="R55" s="54" t="n">
        <v>-0.07000000000000001</v>
      </c>
      <c r="S55" s="54" t="inlineStr">
        <is>
          <t>%%</t>
        </is>
      </c>
      <c r="T55" s="54" t="inlineStr">
        <is>
          <t>%%</t>
        </is>
      </c>
      <c r="U55" s="54" t="inlineStr">
        <is>
          <t>%%</t>
        </is>
      </c>
      <c r="V55" s="54" t="n">
        <v>0.47</v>
      </c>
      <c r="W55" s="54" t="n">
        <v>0.03</v>
      </c>
    </row>
    <row r="56">
      <c r="A56" s="53" t="inlineStr">
        <is>
          <t>AGADIR</t>
        </is>
      </c>
      <c r="B56" s="53" t="inlineStr">
        <is>
          <t>AGADIR HAY EL MOHAMADI SOM</t>
        </is>
      </c>
      <c r="C56" s="53" t="inlineStr">
        <is>
          <t>D86 ACHAOUI AZIZ</t>
        </is>
      </c>
      <c r="D56" s="53" t="n">
        <v>2022</v>
      </c>
      <c r="E56" s="53" t="n">
        <v>199386.327148438</v>
      </c>
      <c r="F56" s="53" t="n">
        <v>102157.070556641</v>
      </c>
      <c r="H56" s="53" t="n">
        <v>99450.83935546879</v>
      </c>
      <c r="I56" s="53" t="n">
        <v>47670.3603668213</v>
      </c>
      <c r="J56" s="53" t="n">
        <v>1162.5</v>
      </c>
      <c r="K56" s="53" t="n">
        <v>6560.39002990723</v>
      </c>
      <c r="L56" s="53" t="n">
        <v>65537.8101425171</v>
      </c>
      <c r="M56" s="53" t="n">
        <v>34675.2897491455</v>
      </c>
      <c r="N56" s="53" t="n">
        <v>28038.2199020386</v>
      </c>
      <c r="O56" s="53" t="n">
        <v>187309.441372871</v>
      </c>
      <c r="Q56" s="53" t="n">
        <v>7215</v>
      </c>
      <c r="R56" s="53" t="n">
        <v>134340.649971008</v>
      </c>
      <c r="S56" s="53" t="n">
        <v>4984.6700668335</v>
      </c>
      <c r="T56" s="53" t="n">
        <v>6379.88003540039</v>
      </c>
      <c r="U56" s="53" t="n">
        <v>6186.17000579834</v>
      </c>
      <c r="V56" s="53" t="n">
        <v>71758.0901489258</v>
      </c>
      <c r="W56" s="53" t="n">
        <v>30991.8401412964</v>
      </c>
    </row>
    <row r="57">
      <c r="A57" s="53" t="inlineStr">
        <is>
          <t>AGADIR</t>
        </is>
      </c>
      <c r="B57" s="53" t="inlineStr">
        <is>
          <t>AGADIR HAY EL MOHAMADI SOM</t>
        </is>
      </c>
      <c r="C57" s="53" t="inlineStr">
        <is>
          <t>Y59 EL GHANMI MOHAMED</t>
        </is>
      </c>
      <c r="D57" s="53" t="n">
        <v>2023</v>
      </c>
      <c r="E57" s="53" t="n">
        <v>161645.0703125</v>
      </c>
      <c r="F57" s="53" t="n">
        <v>97697.0205078125</v>
      </c>
      <c r="H57" s="53" t="n">
        <v>88852.70947265629</v>
      </c>
      <c r="I57" s="53" t="n">
        <v>53357.0098876953</v>
      </c>
      <c r="J57" s="53" t="n">
        <v>1085</v>
      </c>
      <c r="K57" s="53" t="n">
        <v>6560.27011108398</v>
      </c>
      <c r="L57" s="53" t="n">
        <v>66078.52014160161</v>
      </c>
      <c r="M57" s="53" t="n">
        <v>30096.4099235535</v>
      </c>
      <c r="N57" s="53" t="n">
        <v>32168.8798818588</v>
      </c>
      <c r="O57" s="53" t="n">
        <v>229522.509542465</v>
      </c>
      <c r="Q57" s="53" t="n">
        <v>7248.87994384766</v>
      </c>
      <c r="R57" s="53" t="n">
        <v>123814.151351929</v>
      </c>
      <c r="S57" s="53" t="n">
        <v>4748.6399230957</v>
      </c>
      <c r="T57" s="53" t="n">
        <v>6246.99000549316</v>
      </c>
      <c r="U57" s="53" t="n">
        <v>9020</v>
      </c>
      <c r="V57" s="53" t="n">
        <v>81287.17041015629</v>
      </c>
      <c r="W57" s="53" t="n">
        <v>29900.6198692322</v>
      </c>
    </row>
    <row r="58">
      <c r="A58" s="53" t="inlineStr">
        <is>
          <t>AGADIR</t>
        </is>
      </c>
      <c r="B58" s="53" t="inlineStr">
        <is>
          <t>AGADIR HAY EL MOHAMADI SOM</t>
        </is>
      </c>
      <c r="C58" s="53" t="inlineStr">
        <is>
          <t>Y59 EL GHANMI MOHAMED</t>
        </is>
      </c>
      <c r="D58" s="53" t="inlineStr">
        <is>
          <t>%</t>
        </is>
      </c>
      <c r="E58" s="54" t="n">
        <v>-0.19</v>
      </c>
      <c r="F58" s="54" t="n">
        <v>-0.04</v>
      </c>
      <c r="G58" s="53" t="inlineStr">
        <is>
          <t>%%</t>
        </is>
      </c>
      <c r="H58" s="54" t="n">
        <v>-0.11</v>
      </c>
      <c r="I58" s="54" t="n">
        <v>0.12</v>
      </c>
      <c r="J58" s="54" t="n">
        <v>-0.07000000000000001</v>
      </c>
      <c r="K58" s="54" t="n">
        <v>0</v>
      </c>
      <c r="L58" s="54" t="n">
        <v>0.01</v>
      </c>
      <c r="M58" s="54" t="n">
        <v>-0.13</v>
      </c>
      <c r="N58" s="54" t="n">
        <v>0.15</v>
      </c>
      <c r="O58" s="54" t="n">
        <v>0.23</v>
      </c>
      <c r="P58" s="54" t="inlineStr">
        <is>
          <t>%%</t>
        </is>
      </c>
      <c r="Q58" s="54" t="n">
        <v>0</v>
      </c>
      <c r="R58" s="54" t="n">
        <v>-0.08</v>
      </c>
      <c r="S58" s="54" t="n">
        <v>-0.05</v>
      </c>
      <c r="T58" s="54" t="n">
        <v>-0.02</v>
      </c>
      <c r="U58" s="54" t="n">
        <v>0.46</v>
      </c>
      <c r="V58" s="54" t="n">
        <v>0.13</v>
      </c>
      <c r="W58" s="54" t="n">
        <v>-0.04</v>
      </c>
    </row>
    <row r="59">
      <c r="A59" s="53" t="inlineStr">
        <is>
          <t>AGADIR</t>
        </is>
      </c>
      <c r="B59" s="53" t="inlineStr">
        <is>
          <t>TIZNIT SOM VMM</t>
        </is>
      </c>
      <c r="C59" s="53" t="inlineStr">
        <is>
          <t>K08 BOUZERDA AMINE</t>
        </is>
      </c>
      <c r="D59" s="53" t="n">
        <v>2022</v>
      </c>
      <c r="E59" s="53" t="n">
        <v>151764.03125</v>
      </c>
      <c r="F59" s="53" t="n">
        <v>55025.1096191406</v>
      </c>
      <c r="H59" s="53" t="n">
        <v>73156.26025390629</v>
      </c>
      <c r="I59" s="53" t="n">
        <v>26361.1895751953</v>
      </c>
      <c r="J59" s="53" t="n">
        <v>310</v>
      </c>
      <c r="K59" s="53" t="n">
        <v>1264.21998596191</v>
      </c>
      <c r="L59" s="53" t="n">
        <v>38294.1801757813</v>
      </c>
      <c r="M59" s="53" t="n">
        <v>9098.98003387451</v>
      </c>
      <c r="N59" s="53" t="n">
        <v>26531.0600547791</v>
      </c>
      <c r="O59" s="53" t="n">
        <v>85556.7899456024</v>
      </c>
      <c r="Q59" s="53" t="n">
        <v>4819.75</v>
      </c>
      <c r="R59" s="53" t="n">
        <v>87695.089466095</v>
      </c>
      <c r="S59" s="53" t="n">
        <v>2222.95001220703</v>
      </c>
      <c r="T59" s="53" t="n">
        <v>11355.8598632813</v>
      </c>
      <c r="U59" s="53" t="n">
        <v>7929.31994628906</v>
      </c>
      <c r="V59" s="53" t="n">
        <v>46449.0405273438</v>
      </c>
      <c r="W59" s="53" t="n">
        <v>22602.9500293732</v>
      </c>
    </row>
    <row r="60">
      <c r="A60" s="53" t="inlineStr">
        <is>
          <t>AGADIR</t>
        </is>
      </c>
      <c r="B60" s="53" t="inlineStr">
        <is>
          <t>TIZNIT SOM VMM</t>
        </is>
      </c>
      <c r="C60" s="53" t="inlineStr">
        <is>
          <t>485 NAMOUSS ABDESSAMAD</t>
        </is>
      </c>
      <c r="D60" s="53" t="n">
        <v>2023</v>
      </c>
      <c r="E60" s="53" t="n">
        <v>171007.19140625</v>
      </c>
      <c r="F60" s="53" t="n">
        <v>61215.1801757813</v>
      </c>
      <c r="H60" s="53" t="n">
        <v>89753.3095703125</v>
      </c>
      <c r="I60" s="53" t="n">
        <v>35153.7498168945</v>
      </c>
      <c r="J60" s="53" t="n">
        <v>155</v>
      </c>
      <c r="K60" s="53" t="n">
        <v>4646.86004638672</v>
      </c>
      <c r="L60" s="53" t="n">
        <v>68626.040435791</v>
      </c>
      <c r="M60" s="53" t="n">
        <v>13290.1000118256</v>
      </c>
      <c r="N60" s="53" t="n">
        <v>49866.009930402</v>
      </c>
      <c r="O60" s="53" t="n">
        <v>139189.358856678</v>
      </c>
      <c r="Q60" s="53" t="n">
        <v>8784.6298828125</v>
      </c>
      <c r="R60" s="53" t="n">
        <v>112216.330493927</v>
      </c>
      <c r="S60" s="53" t="n">
        <v>4721.02001953125</v>
      </c>
      <c r="T60" s="53" t="n">
        <v>18563.7500362396</v>
      </c>
      <c r="U60" s="53" t="n">
        <v>9785.240020751949</v>
      </c>
      <c r="V60" s="53" t="n">
        <v>78842.97985839839</v>
      </c>
      <c r="W60" s="53" t="n">
        <v>32975.3901805878</v>
      </c>
    </row>
    <row r="61">
      <c r="A61" s="53" t="inlineStr">
        <is>
          <t>AGADIR</t>
        </is>
      </c>
      <c r="B61" s="53" t="inlineStr">
        <is>
          <t>TIZNIT SOM VMM</t>
        </is>
      </c>
      <c r="C61" s="53" t="inlineStr">
        <is>
          <t>485 NAMOUSS ABDESSAMAD</t>
        </is>
      </c>
      <c r="D61" s="53" t="inlineStr">
        <is>
          <t>%</t>
        </is>
      </c>
      <c r="E61" s="54" t="n">
        <v>0.13</v>
      </c>
      <c r="F61" s="54" t="n">
        <v>0.11</v>
      </c>
      <c r="G61" s="53" t="inlineStr">
        <is>
          <t>%%</t>
        </is>
      </c>
      <c r="H61" s="54" t="n">
        <v>0.23</v>
      </c>
      <c r="I61" s="54" t="n">
        <v>0.33</v>
      </c>
      <c r="J61" s="54" t="n">
        <v>-0.5</v>
      </c>
      <c r="K61" s="54" t="n">
        <v>2.68</v>
      </c>
      <c r="L61" s="54" t="n">
        <v>0.79</v>
      </c>
      <c r="M61" s="54" t="n">
        <v>0.46</v>
      </c>
      <c r="N61" s="54" t="n">
        <v>0.88</v>
      </c>
      <c r="O61" s="54" t="n">
        <v>0.63</v>
      </c>
      <c r="P61" s="53" t="inlineStr">
        <is>
          <t>%%</t>
        </is>
      </c>
      <c r="Q61" s="54" t="n">
        <v>0.82</v>
      </c>
      <c r="R61" s="54" t="n">
        <v>0.28</v>
      </c>
      <c r="S61" s="54" t="n">
        <v>1.12</v>
      </c>
      <c r="T61" s="54" t="n">
        <v>0.63</v>
      </c>
      <c r="U61" s="54" t="n">
        <v>0.23</v>
      </c>
      <c r="V61" s="54" t="n">
        <v>0.7</v>
      </c>
      <c r="W61" s="54" t="n">
        <v>0.46</v>
      </c>
    </row>
    <row r="62">
      <c r="A62" s="53" t="inlineStr">
        <is>
          <t>AGADIR</t>
        </is>
      </c>
      <c r="B62" s="53" t="inlineStr">
        <is>
          <t>GUELMIM SOM VMM</t>
        </is>
      </c>
      <c r="C62" s="53" t="inlineStr">
        <is>
          <t>F82 AKKA ABDESSLAM</t>
        </is>
      </c>
      <c r="D62" s="53" t="n">
        <v>2022</v>
      </c>
      <c r="E62" s="53" t="n">
        <v>196318.680664063</v>
      </c>
      <c r="F62" s="53" t="n">
        <v>84576.47998046879</v>
      </c>
      <c r="H62" s="53" t="n">
        <v>99089.41064453129</v>
      </c>
      <c r="I62" s="53" t="n">
        <v>37756.1397094727</v>
      </c>
      <c r="K62" s="53" t="n">
        <v>18757.7300415039</v>
      </c>
      <c r="L62" s="53" t="n">
        <v>100829.109680176</v>
      </c>
      <c r="M62" s="53" t="n">
        <v>24547.8400621414</v>
      </c>
      <c r="N62" s="53" t="n">
        <v>58725.0293731689</v>
      </c>
      <c r="O62" s="53" t="n">
        <v>375489.263076782</v>
      </c>
      <c r="Q62" s="53" t="n">
        <v>11066.25</v>
      </c>
      <c r="R62" s="53" t="n">
        <v>137264.490646362</v>
      </c>
      <c r="S62" s="53" t="n">
        <v>4468.82998657227</v>
      </c>
      <c r="T62" s="53" t="n">
        <v>34268.3498535156</v>
      </c>
      <c r="V62" s="53" t="n">
        <v>57899.0493164063</v>
      </c>
      <c r="W62" s="53" t="n">
        <v>32600.9999694824</v>
      </c>
    </row>
    <row r="63">
      <c r="A63" s="53" t="inlineStr">
        <is>
          <t>AGADIR</t>
        </is>
      </c>
      <c r="B63" s="53" t="inlineStr">
        <is>
          <t>GUELMIM SOM VMM</t>
        </is>
      </c>
      <c r="C63" s="53" t="inlineStr">
        <is>
          <t>F82 AKKA ABDESSLAM</t>
        </is>
      </c>
      <c r="D63" s="53" t="n">
        <v>2023</v>
      </c>
      <c r="E63" s="53" t="n">
        <v>147231.587890625</v>
      </c>
      <c r="F63" s="53" t="n">
        <v>59737.1599121094</v>
      </c>
      <c r="H63" s="53" t="n">
        <v>72260.39013671879</v>
      </c>
      <c r="I63" s="53" t="n">
        <v>39120.1697998047</v>
      </c>
      <c r="K63" s="53" t="n">
        <v>12232.1498413086</v>
      </c>
      <c r="L63" s="53" t="n">
        <v>81192.6701049805</v>
      </c>
      <c r="M63" s="53" t="n">
        <v>10909.1600284576</v>
      </c>
      <c r="N63" s="53" t="n">
        <v>15563.9301071167</v>
      </c>
      <c r="O63" s="53" t="n">
        <v>381502.579192409</v>
      </c>
      <c r="Q63" s="53" t="n">
        <v>9819.72021484375</v>
      </c>
      <c r="R63" s="53" t="n">
        <v>122461.82988739</v>
      </c>
      <c r="S63" s="53" t="n">
        <v>5438.26995849609</v>
      </c>
      <c r="T63" s="53" t="n">
        <v>53064.0798339844</v>
      </c>
      <c r="V63" s="53" t="n">
        <v>57000.3693847656</v>
      </c>
      <c r="W63" s="53" t="n">
        <v>29450.6803283691</v>
      </c>
    </row>
    <row r="64">
      <c r="A64" s="53" t="inlineStr">
        <is>
          <t>AGADIR</t>
        </is>
      </c>
      <c r="B64" s="53" t="inlineStr">
        <is>
          <t>GUELMIM SOM VMM</t>
        </is>
      </c>
      <c r="C64" s="53" t="inlineStr">
        <is>
          <t>F82 AKKA ABDESSLAM</t>
        </is>
      </c>
      <c r="D64" s="53" t="inlineStr">
        <is>
          <t>%</t>
        </is>
      </c>
      <c r="E64" s="54" t="n">
        <v>-0.25</v>
      </c>
      <c r="F64" s="54" t="n">
        <v>-0.29</v>
      </c>
      <c r="G64" s="53" t="inlineStr">
        <is>
          <t>%%</t>
        </is>
      </c>
      <c r="H64" s="54" t="n">
        <v>-0.27</v>
      </c>
      <c r="I64" s="54" t="n">
        <v>0.04</v>
      </c>
      <c r="J64" s="54" t="inlineStr">
        <is>
          <t>%%</t>
        </is>
      </c>
      <c r="K64" s="54" t="n">
        <v>-0.35</v>
      </c>
      <c r="L64" s="54" t="n">
        <v>-0.19</v>
      </c>
      <c r="M64" s="54" t="n">
        <v>-0.5600000000000001</v>
      </c>
      <c r="N64" s="54" t="n">
        <v>-0.73</v>
      </c>
      <c r="O64" s="54" t="n">
        <v>0.02</v>
      </c>
      <c r="P64" s="53" t="inlineStr">
        <is>
          <t>%%</t>
        </is>
      </c>
      <c r="Q64" s="54" t="n">
        <v>-0.11</v>
      </c>
      <c r="R64" s="54" t="n">
        <v>-0.11</v>
      </c>
      <c r="S64" s="54" t="n">
        <v>0.22</v>
      </c>
      <c r="T64" s="54" t="n">
        <v>0.55</v>
      </c>
      <c r="U64" s="54" t="inlineStr">
        <is>
          <t>%%</t>
        </is>
      </c>
      <c r="V64" s="54" t="n">
        <v>-0.02</v>
      </c>
      <c r="W64" s="54" t="n">
        <v>-0.1</v>
      </c>
    </row>
    <row r="65">
      <c r="A65" s="53" t="inlineStr">
        <is>
          <t>AGADIR</t>
        </is>
      </c>
      <c r="B65" s="53" t="inlineStr">
        <is>
          <t>BOUIZAKARN SOM</t>
        </is>
      </c>
      <c r="C65" s="53" t="inlineStr">
        <is>
          <t>485 NAMOUSS ABDESSAMAD</t>
        </is>
      </c>
      <c r="D65" s="53" t="n">
        <v>2022</v>
      </c>
      <c r="E65" s="53" t="n">
        <v>19751.5200195313</v>
      </c>
      <c r="F65" s="53" t="n">
        <v>9520.02026367188</v>
      </c>
      <c r="H65" s="53" t="n">
        <v>8187.32006835938</v>
      </c>
      <c r="I65" s="53" t="n">
        <v>4289.05999755859</v>
      </c>
      <c r="K65" s="53" t="n">
        <v>1025.03002929688</v>
      </c>
      <c r="L65" s="53" t="n">
        <v>4847.50003051758</v>
      </c>
      <c r="M65" s="53" t="n">
        <v>480.369999885559</v>
      </c>
      <c r="N65" s="53" t="n">
        <v>2128.3399810791</v>
      </c>
      <c r="O65" s="53" t="n">
        <v>14821.130279541</v>
      </c>
      <c r="Q65" s="53" t="n">
        <v>1969.5</v>
      </c>
      <c r="R65" s="53" t="n">
        <v>12150.2099208832</v>
      </c>
      <c r="S65" s="53" t="n">
        <v>710.449981689453</v>
      </c>
      <c r="T65" s="53" t="n">
        <v>1853.33000183105</v>
      </c>
      <c r="U65" s="53" t="n">
        <v>1201.66998291016</v>
      </c>
      <c r="V65" s="53" t="n">
        <v>6073.38989257813</v>
      </c>
      <c r="W65" s="53" t="n">
        <v>3091.85008621216</v>
      </c>
    </row>
    <row r="66">
      <c r="A66" s="53" t="inlineStr">
        <is>
          <t>AGADIR</t>
        </is>
      </c>
      <c r="B66" s="53" t="inlineStr">
        <is>
          <t>BOUIZAKARN SOM</t>
        </is>
      </c>
      <c r="C66" s="53" t="inlineStr">
        <is>
          <t>E18 BOUBRIK MOHAMED</t>
        </is>
      </c>
      <c r="D66" s="53" t="n">
        <v>2023</v>
      </c>
      <c r="E66" s="53" t="n">
        <v>60011.349609375</v>
      </c>
      <c r="F66" s="53" t="n">
        <v>24366.5399169922</v>
      </c>
      <c r="H66" s="53" t="n">
        <v>29905.7900390625</v>
      </c>
      <c r="I66" s="53" t="n">
        <v>16004.5899047852</v>
      </c>
      <c r="K66" s="53" t="n">
        <v>7756.03007507324</v>
      </c>
      <c r="L66" s="53" t="n">
        <v>39648.169708252</v>
      </c>
      <c r="M66" s="53" t="n">
        <v>7146.00002288818</v>
      </c>
      <c r="N66" s="53" t="n">
        <v>31087.8599319458</v>
      </c>
      <c r="O66" s="53" t="n">
        <v>96039.1791954041</v>
      </c>
      <c r="Q66" s="53" t="n">
        <v>4265.96997070313</v>
      </c>
      <c r="R66" s="53" t="n">
        <v>52129.1596775055</v>
      </c>
      <c r="S66" s="53" t="n">
        <v>2154.22999572754</v>
      </c>
      <c r="T66" s="53" t="n">
        <v>8215.570037841801</v>
      </c>
      <c r="U66" s="53" t="n">
        <v>1029.99998474121</v>
      </c>
      <c r="V66" s="53" t="n">
        <v>27479.5296325684</v>
      </c>
      <c r="W66" s="53" t="n">
        <v>11502.9400024414</v>
      </c>
    </row>
    <row r="67">
      <c r="A67" s="53" t="inlineStr">
        <is>
          <t>AGADIR</t>
        </is>
      </c>
      <c r="B67" s="53" t="inlineStr">
        <is>
          <t>BOUIZAKARN SOM</t>
        </is>
      </c>
      <c r="C67" s="53" t="inlineStr">
        <is>
          <t>E18 BOUBRIK MOHAMED</t>
        </is>
      </c>
      <c r="D67" s="53" t="inlineStr">
        <is>
          <t>%</t>
        </is>
      </c>
      <c r="E67" s="54" t="n">
        <v>2.04</v>
      </c>
      <c r="F67" s="54" t="n">
        <v>1.56</v>
      </c>
      <c r="G67" s="53" t="inlineStr">
        <is>
          <t>%%</t>
        </is>
      </c>
      <c r="H67" s="54" t="n">
        <v>2.65</v>
      </c>
      <c r="I67" s="54" t="n">
        <v>2.73</v>
      </c>
      <c r="J67" s="54" t="inlineStr">
        <is>
          <t>%%</t>
        </is>
      </c>
      <c r="K67" s="54" t="n">
        <v>6.57</v>
      </c>
      <c r="L67" s="54" t="n">
        <v>7.18</v>
      </c>
      <c r="M67" s="54" t="inlineStr">
        <is>
          <t>1 388%</t>
        </is>
      </c>
      <c r="N67" s="54" t="inlineStr">
        <is>
          <t>1 361%</t>
        </is>
      </c>
      <c r="O67" s="54" t="n">
        <v>5.48</v>
      </c>
      <c r="P67" s="53" t="inlineStr">
        <is>
          <t>%%</t>
        </is>
      </c>
      <c r="Q67" s="54" t="n">
        <v>1.17</v>
      </c>
      <c r="R67" s="54" t="n">
        <v>3.29</v>
      </c>
      <c r="S67" s="54" t="n">
        <v>2.03</v>
      </c>
      <c r="T67" s="54" t="n">
        <v>3.43</v>
      </c>
      <c r="U67" s="54" t="n">
        <v>-0.14</v>
      </c>
      <c r="V67" s="54" t="n">
        <v>3.52</v>
      </c>
      <c r="W67" s="54" t="n">
        <v>2.72</v>
      </c>
    </row>
    <row r="68">
      <c r="A68" s="53" t="inlineStr">
        <is>
          <t>AGADIR</t>
        </is>
      </c>
      <c r="B68" s="53" t="inlineStr">
        <is>
          <t>CENTRE VILLE SOM</t>
        </is>
      </c>
      <c r="C68" s="53" t="inlineStr">
        <is>
          <t>T45 FAICAL GOUIZID</t>
        </is>
      </c>
      <c r="D68" s="53" t="n">
        <v>2022</v>
      </c>
      <c r="E68" s="53" t="n">
        <v>99545.5888671875</v>
      </c>
      <c r="F68" s="53" t="n">
        <v>65482.9602050781</v>
      </c>
      <c r="H68" s="53" t="n">
        <v>47751.5197753906</v>
      </c>
      <c r="I68" s="53" t="n">
        <v>28762.969543457</v>
      </c>
      <c r="J68" s="53" t="n">
        <v>1278.75</v>
      </c>
      <c r="K68" s="53" t="n">
        <v>4647.0399017334</v>
      </c>
      <c r="L68" s="53" t="n">
        <v>38156.8797721863</v>
      </c>
      <c r="M68" s="53" t="n">
        <v>22107.9000005722</v>
      </c>
      <c r="N68" s="53" t="n">
        <v>31238.8399777412</v>
      </c>
      <c r="O68" s="53" t="n">
        <v>179086.908819675</v>
      </c>
      <c r="Q68" s="53" t="n">
        <v>3643.25</v>
      </c>
      <c r="R68" s="53" t="n">
        <v>81958.25947952271</v>
      </c>
      <c r="S68" s="53" t="n">
        <v>6050.30993652344</v>
      </c>
      <c r="T68" s="53" t="n">
        <v>11554.4202365875</v>
      </c>
      <c r="U68" s="53" t="n">
        <v>14778.60987854</v>
      </c>
      <c r="V68" s="53" t="n">
        <v>54009.7001953125</v>
      </c>
      <c r="W68" s="53" t="n">
        <v>49367.3301525116</v>
      </c>
    </row>
    <row r="69">
      <c r="A69" s="53" t="inlineStr">
        <is>
          <t>AGADIR</t>
        </is>
      </c>
      <c r="B69" s="53" t="inlineStr">
        <is>
          <t>CENTRE VILLE SOM</t>
        </is>
      </c>
      <c r="C69" s="53" t="inlineStr">
        <is>
          <t>E31 BENCHOUIKH MOHAMMED</t>
        </is>
      </c>
      <c r="D69" s="53" t="n">
        <v>2023</v>
      </c>
      <c r="E69" s="53" t="n">
        <v>126781.541015625</v>
      </c>
      <c r="F69" s="53" t="n">
        <v>72576.91064453129</v>
      </c>
      <c r="H69" s="53" t="n">
        <v>70337.3505859375</v>
      </c>
      <c r="I69" s="53" t="n">
        <v>42260.2103881836</v>
      </c>
      <c r="J69" s="53" t="n">
        <v>271.25</v>
      </c>
      <c r="K69" s="53" t="n">
        <v>5262.0499420166</v>
      </c>
      <c r="L69" s="53" t="n">
        <v>48935.0200386047</v>
      </c>
      <c r="M69" s="53" t="n">
        <v>26280.3301935196</v>
      </c>
      <c r="N69" s="53" t="n">
        <v>34945.870053798</v>
      </c>
      <c r="O69" s="53" t="n">
        <v>240183.669071198</v>
      </c>
      <c r="Q69" s="53" t="n">
        <v>6942.36993408203</v>
      </c>
      <c r="R69" s="53" t="n">
        <v>98715.7596607208</v>
      </c>
      <c r="S69" s="53" t="n">
        <v>5729.56994628906</v>
      </c>
      <c r="T69" s="53" t="n">
        <v>17819.7498683929</v>
      </c>
      <c r="U69" s="53" t="n">
        <v>18999.2201385498</v>
      </c>
      <c r="V69" s="53" t="n">
        <v>69708.02966308589</v>
      </c>
      <c r="W69" s="53" t="n">
        <v>61967.1702346802</v>
      </c>
    </row>
    <row r="70">
      <c r="A70" s="53" t="inlineStr">
        <is>
          <t>AGADIR</t>
        </is>
      </c>
      <c r="B70" s="53" t="inlineStr">
        <is>
          <t>CENTRE VILLE SOM</t>
        </is>
      </c>
      <c r="C70" s="53" t="inlineStr">
        <is>
          <t>E31 BENCHOUIKH MOHAMMED</t>
        </is>
      </c>
      <c r="D70" s="53" t="inlineStr">
        <is>
          <t>%</t>
        </is>
      </c>
      <c r="E70" s="54" t="n">
        <v>0.27</v>
      </c>
      <c r="F70" s="54" t="n">
        <v>0.11</v>
      </c>
      <c r="G70" s="53" t="inlineStr">
        <is>
          <t>%%</t>
        </is>
      </c>
      <c r="H70" s="54" t="n">
        <v>0.47</v>
      </c>
      <c r="I70" s="54" t="n">
        <v>0.47</v>
      </c>
      <c r="J70" s="54" t="n">
        <v>-0.79</v>
      </c>
      <c r="K70" s="54" t="n">
        <v>0.13</v>
      </c>
      <c r="L70" s="54" t="n">
        <v>0.28</v>
      </c>
      <c r="M70" s="54" t="n">
        <v>0.19</v>
      </c>
      <c r="N70" s="54" t="n">
        <v>0.12</v>
      </c>
      <c r="O70" s="54" t="n">
        <v>0.34</v>
      </c>
      <c r="P70" s="53" t="inlineStr">
        <is>
          <t>%%</t>
        </is>
      </c>
      <c r="Q70" s="54" t="n">
        <v>0.91</v>
      </c>
      <c r="R70" s="54" t="n">
        <v>0.2</v>
      </c>
      <c r="S70" s="54" t="n">
        <v>-0.05</v>
      </c>
      <c r="T70" s="54" t="n">
        <v>0.54</v>
      </c>
      <c r="U70" s="54" t="n">
        <v>0.29</v>
      </c>
      <c r="V70" s="54" t="n">
        <v>0.29</v>
      </c>
      <c r="W70" s="54" t="n">
        <v>0.26</v>
      </c>
    </row>
    <row r="71">
      <c r="A71" s="53" t="inlineStr">
        <is>
          <t>AGADIR</t>
        </is>
      </c>
      <c r="B71" s="53" t="inlineStr">
        <is>
          <t>CENTRE VILLE VMM</t>
        </is>
      </c>
      <c r="C71" s="53" t="inlineStr">
        <is>
          <t>VIDE</t>
        </is>
      </c>
      <c r="D71" s="53" t="n">
        <v>2022</v>
      </c>
    </row>
    <row r="72">
      <c r="A72" s="53" t="inlineStr">
        <is>
          <t>AGADIR</t>
        </is>
      </c>
      <c r="B72" s="53" t="inlineStr">
        <is>
          <t>CENTRE VILLE VMM</t>
        </is>
      </c>
      <c r="C72" s="53" t="inlineStr">
        <is>
          <t>T45 FAICAL GOUIZID</t>
        </is>
      </c>
      <c r="D72" s="53" t="n">
        <v>2023</v>
      </c>
    </row>
    <row r="73">
      <c r="A73" s="53" t="inlineStr">
        <is>
          <t>AGADIR</t>
        </is>
      </c>
      <c r="B73" s="53" t="inlineStr">
        <is>
          <t>CENTRE VILLE VMM</t>
        </is>
      </c>
      <c r="C73" s="53" t="inlineStr">
        <is>
          <t>T45 FAICAL GOUIZID</t>
        </is>
      </c>
      <c r="D73" s="53" t="inlineStr">
        <is>
          <t>%</t>
        </is>
      </c>
      <c r="E73" s="54" t="inlineStr">
        <is>
          <t>%%</t>
        </is>
      </c>
      <c r="F73" s="54" t="inlineStr">
        <is>
          <t>%%</t>
        </is>
      </c>
      <c r="G73" s="53" t="inlineStr">
        <is>
          <t>%%</t>
        </is>
      </c>
      <c r="H73" s="54" t="inlineStr">
        <is>
          <t>%%</t>
        </is>
      </c>
      <c r="I73" s="54" t="inlineStr">
        <is>
          <t>%%</t>
        </is>
      </c>
      <c r="J73" s="54" t="inlineStr">
        <is>
          <t>%%</t>
        </is>
      </c>
      <c r="K73" s="54" t="inlineStr">
        <is>
          <t>%%</t>
        </is>
      </c>
      <c r="L73" s="54" t="inlineStr">
        <is>
          <t>%%</t>
        </is>
      </c>
      <c r="M73" s="54" t="inlineStr">
        <is>
          <t>%%</t>
        </is>
      </c>
      <c r="N73" s="54" t="inlineStr">
        <is>
          <t>%%</t>
        </is>
      </c>
      <c r="O73" s="54" t="inlineStr">
        <is>
          <t>%%</t>
        </is>
      </c>
      <c r="P73" s="53" t="inlineStr">
        <is>
          <t>%%</t>
        </is>
      </c>
      <c r="Q73" s="54" t="inlineStr">
        <is>
          <t>%%</t>
        </is>
      </c>
      <c r="R73" s="54" t="inlineStr">
        <is>
          <t>%%</t>
        </is>
      </c>
      <c r="S73" s="54" t="inlineStr">
        <is>
          <t>%%</t>
        </is>
      </c>
      <c r="T73" s="54" t="inlineStr">
        <is>
          <t>%%</t>
        </is>
      </c>
      <c r="U73" s="54" t="inlineStr">
        <is>
          <t>%%</t>
        </is>
      </c>
      <c r="V73" s="54" t="inlineStr">
        <is>
          <t>%%</t>
        </is>
      </c>
      <c r="W73" s="54" t="inlineStr">
        <is>
          <t>%%</t>
        </is>
      </c>
    </row>
    <row r="74">
      <c r="A74" s="53" t="inlineStr">
        <is>
          <t>AGADIR</t>
        </is>
      </c>
      <c r="B74" s="53" t="inlineStr">
        <is>
          <t>CDZ AGADIR GROS</t>
        </is>
      </c>
      <c r="C74" s="53" t="inlineStr">
        <is>
          <t>CDZ AGADIR GROS</t>
        </is>
      </c>
      <c r="D74" s="53" t="n">
        <v>2022</v>
      </c>
      <c r="E74" s="53" t="n">
        <v>4909507.26893331</v>
      </c>
      <c r="F74" s="53" t="n">
        <v>5979885.08021164</v>
      </c>
      <c r="G74" s="53" t="n">
        <v>0</v>
      </c>
      <c r="H74" s="53" t="n">
        <v>2513224.26484966</v>
      </c>
      <c r="I74" s="53" t="n">
        <v>2195267.80068016</v>
      </c>
      <c r="J74" s="53" t="n">
        <v>9750</v>
      </c>
      <c r="K74" s="53" t="n">
        <v>314998.329986572</v>
      </c>
      <c r="L74" s="53" t="n">
        <v>2531803.43998718</v>
      </c>
      <c r="M74" s="53" t="n">
        <v>364553.970466614</v>
      </c>
      <c r="N74" s="53" t="n">
        <v>2670359.74506234</v>
      </c>
      <c r="O74" s="53" t="n">
        <v>2181419.60798359</v>
      </c>
      <c r="P74" s="53" t="n">
        <v>0</v>
      </c>
      <c r="Q74" s="53" t="n">
        <v>94371.4203526974</v>
      </c>
      <c r="R74" s="53" t="n">
        <v>3075678.75513268</v>
      </c>
      <c r="S74" s="53" t="n">
        <v>109950.869982958</v>
      </c>
      <c r="T74" s="53" t="n">
        <v>515354.081207275</v>
      </c>
      <c r="U74" s="53" t="n">
        <v>252844.911499024</v>
      </c>
      <c r="V74" s="53" t="n">
        <v>1586814.5500021</v>
      </c>
      <c r="W74" s="53" t="n">
        <v>488926.805616498</v>
      </c>
    </row>
    <row r="75">
      <c r="A75" s="53" t="inlineStr">
        <is>
          <t>AGADIR</t>
        </is>
      </c>
      <c r="B75" s="53" t="inlineStr">
        <is>
          <t>CDZ AGADIR GROS</t>
        </is>
      </c>
      <c r="C75" s="53" t="inlineStr">
        <is>
          <t>CDZ AGADIR GROS</t>
        </is>
      </c>
      <c r="D75" s="53" t="n">
        <v>2023</v>
      </c>
      <c r="E75" s="53" t="n">
        <v>4368170.02770996</v>
      </c>
      <c r="F75" s="53" t="n">
        <v>4038299.83670807</v>
      </c>
      <c r="G75" s="53" t="n">
        <v>0</v>
      </c>
      <c r="H75" s="53" t="n">
        <v>2240953.42585468</v>
      </c>
      <c r="I75" s="53" t="n">
        <v>1800132.5990429</v>
      </c>
      <c r="J75" s="53" t="n">
        <v>2925</v>
      </c>
      <c r="K75" s="53" t="n">
        <v>270270</v>
      </c>
      <c r="L75" s="53" t="n">
        <v>3005684.58999633</v>
      </c>
      <c r="M75" s="53" t="n">
        <v>373749.169865966</v>
      </c>
      <c r="N75" s="53" t="n">
        <v>3602363.28649378</v>
      </c>
      <c r="O75" s="53" t="n">
        <v>2852389.27380943</v>
      </c>
      <c r="P75" s="53" t="n">
        <v>0</v>
      </c>
      <c r="Q75" s="53" t="n">
        <v>108388.160198927</v>
      </c>
      <c r="R75" s="53" t="n">
        <v>3357405.49269438</v>
      </c>
      <c r="S75" s="53" t="n">
        <v>143007.75</v>
      </c>
      <c r="T75" s="53" t="n">
        <v>708153.92803955</v>
      </c>
      <c r="U75" s="53" t="n">
        <v>364366.399780273</v>
      </c>
      <c r="V75" s="53" t="n">
        <v>1750013.90016603</v>
      </c>
      <c r="W75" s="53" t="n">
        <v>707915.587545753</v>
      </c>
    </row>
    <row r="76">
      <c r="A76" s="53" t="inlineStr">
        <is>
          <t>AGADIR</t>
        </is>
      </c>
      <c r="B76" s="53" t="inlineStr">
        <is>
          <t>CDZ AGADIR GROS</t>
        </is>
      </c>
      <c r="C76" s="53" t="inlineStr">
        <is>
          <t>CDZ AGADIR GROS</t>
        </is>
      </c>
      <c r="D76" s="53" t="inlineStr">
        <is>
          <t>%</t>
        </is>
      </c>
      <c r="E76" s="54" t="n">
        <v>-0.11</v>
      </c>
      <c r="F76" s="54" t="n">
        <v>-0.32</v>
      </c>
      <c r="G76" s="53" t="inlineStr">
        <is>
          <t>%%</t>
        </is>
      </c>
      <c r="H76" s="54" t="n">
        <v>-0.11</v>
      </c>
      <c r="I76" s="54" t="n">
        <v>-0.18</v>
      </c>
      <c r="J76" s="54" t="n">
        <v>-0.7</v>
      </c>
      <c r="K76" s="54" t="n">
        <v>-0.14</v>
      </c>
      <c r="L76" s="54" t="n">
        <v>0.19</v>
      </c>
      <c r="M76" s="54" t="n">
        <v>0.03</v>
      </c>
      <c r="N76" s="54" t="n">
        <v>0.35</v>
      </c>
      <c r="O76" s="54" t="n">
        <v>0.31</v>
      </c>
      <c r="P76" s="53" t="inlineStr">
        <is>
          <t>%%</t>
        </is>
      </c>
      <c r="Q76" s="54" t="n">
        <v>0.15</v>
      </c>
      <c r="R76" s="54" t="n">
        <v>0.09</v>
      </c>
      <c r="S76" s="54" t="n">
        <v>0.3</v>
      </c>
      <c r="T76" s="54" t="n">
        <v>0.37</v>
      </c>
      <c r="U76" s="54" t="n">
        <v>0.44</v>
      </c>
      <c r="V76" s="54" t="n">
        <v>0.1</v>
      </c>
      <c r="W76" s="54" t="n">
        <v>0.45</v>
      </c>
    </row>
    <row r="77">
      <c r="A77" s="53" t="inlineStr">
        <is>
          <t>AGADIR</t>
        </is>
      </c>
      <c r="B77" s="53" t="inlineStr">
        <is>
          <t>CDZ AGADIR DET1</t>
        </is>
      </c>
      <c r="C77" s="53" t="inlineStr">
        <is>
          <t>CHAKIB ELFIL</t>
        </is>
      </c>
      <c r="D77" s="53" t="n">
        <v>2022</v>
      </c>
      <c r="E77" s="53" t="n">
        <v>808593.766258241</v>
      </c>
      <c r="F77" s="53" t="n">
        <v>611171.2599487311</v>
      </c>
      <c r="G77" s="53" t="n">
        <v>0</v>
      </c>
      <c r="H77" s="53" t="n">
        <v>378390.830421448</v>
      </c>
      <c r="I77" s="53" t="n">
        <v>250060.45993042</v>
      </c>
      <c r="J77" s="53" t="n">
        <v>5541.25</v>
      </c>
      <c r="K77" s="53" t="n">
        <v>28086.5395278931</v>
      </c>
      <c r="L77" s="53" t="n">
        <v>317181.681535721</v>
      </c>
      <c r="M77" s="53" t="n">
        <v>109453.189801216</v>
      </c>
      <c r="N77" s="53" t="n">
        <v>194537.940834045</v>
      </c>
      <c r="O77" s="53" t="n">
        <v>1520111.36060905</v>
      </c>
      <c r="P77" s="53" t="n">
        <v>0</v>
      </c>
      <c r="Q77" s="53" t="n">
        <v>42191.5</v>
      </c>
      <c r="R77" s="53" t="n">
        <v>597951.0896699521</v>
      </c>
      <c r="S77" s="53" t="n">
        <v>23061.9399776459</v>
      </c>
      <c r="T77" s="53" t="n">
        <v>112119.959648132</v>
      </c>
      <c r="U77" s="53" t="n">
        <v>59562.9899139405</v>
      </c>
      <c r="V77" s="53" t="n">
        <v>286050.360054016</v>
      </c>
      <c r="W77" s="53" t="n">
        <v>198119.400501847</v>
      </c>
    </row>
    <row r="78">
      <c r="A78" s="53" t="inlineStr">
        <is>
          <t>AGADIR</t>
        </is>
      </c>
      <c r="B78" s="53" t="inlineStr">
        <is>
          <t>CDZ AGADIR DET1</t>
        </is>
      </c>
      <c r="C78" s="53" t="inlineStr">
        <is>
          <t>CHAKIB ELFIL</t>
        </is>
      </c>
      <c r="D78" s="53" t="n">
        <v>2023</v>
      </c>
      <c r="E78" s="53" t="n">
        <v>781425.745243551</v>
      </c>
      <c r="F78" s="53" t="n">
        <v>552151.4193725589</v>
      </c>
      <c r="G78" s="53" t="n">
        <v>0</v>
      </c>
      <c r="H78" s="53" t="n">
        <v>397475.210743666</v>
      </c>
      <c r="I78" s="53" t="n">
        <v>283803.680364609</v>
      </c>
      <c r="J78" s="53" t="n">
        <v>3603.75</v>
      </c>
      <c r="K78" s="53" t="n">
        <v>29043.4599761963</v>
      </c>
      <c r="L78" s="53" t="n">
        <v>363839.709383011</v>
      </c>
      <c r="M78" s="53" t="n">
        <v>108311.990517139</v>
      </c>
      <c r="N78" s="53" t="n">
        <v>202650.180693626</v>
      </c>
      <c r="O78" s="53" t="n">
        <v>1826980.23845387</v>
      </c>
      <c r="P78" s="53" t="n">
        <v>0</v>
      </c>
      <c r="Q78" s="53" t="n">
        <v>62000.1302490234</v>
      </c>
      <c r="R78" s="53" t="n">
        <v>662327.898783189</v>
      </c>
      <c r="S78" s="53" t="n">
        <v>26725.9998531341</v>
      </c>
      <c r="T78" s="53" t="n">
        <v>162465.079914093</v>
      </c>
      <c r="U78" s="53" t="n">
        <v>71558.16995239261</v>
      </c>
      <c r="V78" s="53" t="n">
        <v>324068.677946091</v>
      </c>
      <c r="W78" s="53" t="n">
        <v>246273.400237799</v>
      </c>
    </row>
    <row r="79">
      <c r="A79" s="53" t="inlineStr">
        <is>
          <t>AGADIR</t>
        </is>
      </c>
      <c r="B79" s="53" t="inlineStr">
        <is>
          <t>CDZ AGADIR DET1</t>
        </is>
      </c>
      <c r="C79" s="53" t="inlineStr">
        <is>
          <t>CHAKIB ELFIL</t>
        </is>
      </c>
      <c r="D79" s="53" t="inlineStr">
        <is>
          <t>%</t>
        </is>
      </c>
      <c r="E79" s="54" t="n">
        <v>-0.03</v>
      </c>
      <c r="F79" s="54" t="n">
        <v>-0.1</v>
      </c>
      <c r="G79" s="53" t="inlineStr">
        <is>
          <t>%%</t>
        </is>
      </c>
      <c r="H79" s="54" t="n">
        <v>0.05</v>
      </c>
      <c r="I79" s="54" t="n">
        <v>0.13</v>
      </c>
      <c r="J79" s="54" t="n">
        <v>-0.35</v>
      </c>
      <c r="K79" s="54" t="n">
        <v>0.03</v>
      </c>
      <c r="L79" s="54" t="n">
        <v>0.15</v>
      </c>
      <c r="M79" s="54" t="n">
        <v>-0.01</v>
      </c>
      <c r="N79" s="54" t="n">
        <v>0.04</v>
      </c>
      <c r="O79" s="54" t="n">
        <v>0.2</v>
      </c>
      <c r="P79" s="53" t="inlineStr">
        <is>
          <t>%%</t>
        </is>
      </c>
      <c r="Q79" s="54" t="n">
        <v>0.47</v>
      </c>
      <c r="R79" s="54" t="n">
        <v>0.11</v>
      </c>
      <c r="S79" s="54" t="n">
        <v>0.16</v>
      </c>
      <c r="T79" s="54" t="n">
        <v>0.45</v>
      </c>
      <c r="U79" s="54" t="n">
        <v>0.2</v>
      </c>
      <c r="V79" s="54" t="n">
        <v>0.13</v>
      </c>
      <c r="W79" s="54" t="n">
        <v>0.24</v>
      </c>
    </row>
    <row r="80">
      <c r="A80" s="53" t="inlineStr">
        <is>
          <t>AGADIR</t>
        </is>
      </c>
      <c r="B80" s="53" t="inlineStr">
        <is>
          <t>CDZ AGADIR DET2</t>
        </is>
      </c>
      <c r="C80" s="53" t="inlineStr">
        <is>
          <t>CDZ AGADIR DET2</t>
        </is>
      </c>
      <c r="D80" s="53" t="n">
        <v>2022</v>
      </c>
      <c r="E80" s="53" t="n">
        <v>841264.827148439</v>
      </c>
      <c r="F80" s="53" t="n">
        <v>412515.311477662</v>
      </c>
      <c r="G80" s="53" t="n">
        <v>0</v>
      </c>
      <c r="H80" s="53" t="n">
        <v>409407.54082489</v>
      </c>
      <c r="I80" s="53" t="n">
        <v>198942.739532471</v>
      </c>
      <c r="J80" s="53" t="n">
        <v>4805</v>
      </c>
      <c r="K80" s="53" t="n">
        <v>46263.4898681641</v>
      </c>
      <c r="L80" s="53" t="n">
        <v>312579.149930954</v>
      </c>
      <c r="M80" s="53" t="n">
        <v>135899.109832764</v>
      </c>
      <c r="N80" s="53" t="n">
        <v>185676.589268208</v>
      </c>
      <c r="O80" s="53" t="n">
        <v>1044214.6342721</v>
      </c>
      <c r="P80" s="53" t="n">
        <v>0</v>
      </c>
      <c r="Q80" s="53" t="n">
        <v>36627.5</v>
      </c>
      <c r="R80" s="53" t="n">
        <v>586872.399863053</v>
      </c>
      <c r="S80" s="53" t="n">
        <v>22642.7500076294</v>
      </c>
      <c r="T80" s="53" t="n">
        <v>72153.0899848938</v>
      </c>
      <c r="U80" s="53" t="n">
        <v>39827.5298233032</v>
      </c>
      <c r="V80" s="53" t="n">
        <v>317055.219123841</v>
      </c>
      <c r="W80" s="53" t="n">
        <v>180917.74010849</v>
      </c>
    </row>
    <row r="81">
      <c r="A81" s="53" t="inlineStr">
        <is>
          <t>AGADIR</t>
        </is>
      </c>
      <c r="B81" s="53" t="inlineStr">
        <is>
          <t>CDZ AGADIR DET2</t>
        </is>
      </c>
      <c r="C81" s="53" t="inlineStr">
        <is>
          <t>CDZ AGADIR DET2</t>
        </is>
      </c>
      <c r="D81" s="53" t="n">
        <v>2023</v>
      </c>
      <c r="E81" s="53" t="n">
        <v>832209.020912171</v>
      </c>
      <c r="F81" s="53" t="n">
        <v>412358.051986694</v>
      </c>
      <c r="G81" s="53" t="n">
        <v>0</v>
      </c>
      <c r="H81" s="53" t="n">
        <v>434693.829216004</v>
      </c>
      <c r="I81" s="53" t="n">
        <v>241206.799705505</v>
      </c>
      <c r="J81" s="53" t="n">
        <v>2983.75</v>
      </c>
      <c r="K81" s="53" t="n">
        <v>48655.5697631836</v>
      </c>
      <c r="L81" s="53" t="n">
        <v>378871.520456314</v>
      </c>
      <c r="M81" s="53" t="n">
        <v>134375.880214214</v>
      </c>
      <c r="N81" s="53" t="n">
        <v>191070.459751725</v>
      </c>
      <c r="O81" s="53" t="n">
        <v>1361002.86525322</v>
      </c>
      <c r="P81" s="53" t="n">
        <v>0</v>
      </c>
      <c r="Q81" s="53" t="n">
        <v>45758.9498901367</v>
      </c>
      <c r="R81" s="53" t="n">
        <v>652923.301774979</v>
      </c>
      <c r="S81" s="53" t="n">
        <v>28101.8698482513</v>
      </c>
      <c r="T81" s="53" t="n">
        <v>114579.479711532</v>
      </c>
      <c r="U81" s="53" t="n">
        <v>53065.9501495362</v>
      </c>
      <c r="V81" s="53" t="n">
        <v>402146.518846512</v>
      </c>
      <c r="W81" s="53" t="n">
        <v>208151.380955696</v>
      </c>
    </row>
    <row r="82">
      <c r="A82" s="53" t="inlineStr">
        <is>
          <t>AGADIR</t>
        </is>
      </c>
      <c r="B82" s="53" t="inlineStr">
        <is>
          <t>CDZ AGADIR DET2</t>
        </is>
      </c>
      <c r="C82" s="53" t="inlineStr">
        <is>
          <t>CDZ AGADIR DET2</t>
        </is>
      </c>
      <c r="D82" s="53" t="inlineStr">
        <is>
          <t>%</t>
        </is>
      </c>
      <c r="E82" s="54" t="n">
        <v>-0.01</v>
      </c>
      <c r="F82" s="54" t="n">
        <v>0</v>
      </c>
      <c r="G82" s="53" t="inlineStr">
        <is>
          <t>%%</t>
        </is>
      </c>
      <c r="H82" s="54" t="n">
        <v>0.06</v>
      </c>
      <c r="I82" s="54" t="n">
        <v>0.21</v>
      </c>
      <c r="J82" s="54" t="n">
        <v>-0.38</v>
      </c>
      <c r="K82" s="54" t="n">
        <v>0.05</v>
      </c>
      <c r="L82" s="54" t="n">
        <v>0.21</v>
      </c>
      <c r="M82" s="54" t="n">
        <v>-0.01</v>
      </c>
      <c r="N82" s="54" t="n">
        <v>0.03</v>
      </c>
      <c r="O82" s="54" t="n">
        <v>0.3</v>
      </c>
      <c r="P82" s="53" t="inlineStr">
        <is>
          <t>%%</t>
        </is>
      </c>
      <c r="Q82" s="54" t="n">
        <v>0.25</v>
      </c>
      <c r="R82" s="54" t="n">
        <v>0.11</v>
      </c>
      <c r="S82" s="54" t="n">
        <v>0.24</v>
      </c>
      <c r="T82" s="54" t="n">
        <v>0.59</v>
      </c>
      <c r="U82" s="54" t="n">
        <v>0.33</v>
      </c>
      <c r="V82" s="54" t="n">
        <v>0.27</v>
      </c>
      <c r="W82" s="54" t="n">
        <v>0.15</v>
      </c>
    </row>
    <row r="83">
      <c r="A83" s="53" t="inlineStr">
        <is>
          <t>AGADIR</t>
        </is>
      </c>
      <c r="B83" s="53" t="inlineStr">
        <is>
          <t>CDA AGADIR</t>
        </is>
      </c>
      <c r="C83" s="53" t="inlineStr">
        <is>
          <t>SOUATI NOUREDDINE</t>
        </is>
      </c>
      <c r="D83" s="53" t="n">
        <v>2022</v>
      </c>
      <c r="E83" s="53" t="n">
        <v>6559365.86233999</v>
      </c>
      <c r="F83" s="53" t="n">
        <v>7003571.65163803</v>
      </c>
      <c r="G83" s="53" t="n">
        <v>0</v>
      </c>
      <c r="H83" s="53" t="n">
        <v>3301022.636096</v>
      </c>
      <c r="I83" s="53" t="n">
        <v>2644271.00014305</v>
      </c>
      <c r="J83" s="53" t="n">
        <v>20096.25</v>
      </c>
      <c r="K83" s="53" t="n">
        <v>389348.359382629</v>
      </c>
      <c r="L83" s="53" t="n">
        <v>3161564.27145385</v>
      </c>
      <c r="M83" s="53" t="n">
        <v>609906.270100593</v>
      </c>
      <c r="N83" s="53" t="n">
        <v>3050574.2751646</v>
      </c>
      <c r="O83" s="53" t="n">
        <v>4745745.60286475</v>
      </c>
      <c r="P83" s="53" t="n">
        <v>0</v>
      </c>
      <c r="Q83" s="53" t="n">
        <v>173190.420352697</v>
      </c>
      <c r="R83" s="53" t="n">
        <v>4260502.24466569</v>
      </c>
      <c r="S83" s="53" t="n">
        <v>155655.559968233</v>
      </c>
      <c r="T83" s="53" t="n">
        <v>699627.130840301</v>
      </c>
      <c r="U83" s="53" t="n">
        <v>352235.431236267</v>
      </c>
      <c r="V83" s="53" t="n">
        <v>2189920.12917995</v>
      </c>
      <c r="W83" s="53" t="n">
        <v>867963.946226835</v>
      </c>
    </row>
    <row r="84">
      <c r="A84" s="53" t="inlineStr">
        <is>
          <t>AGADIR</t>
        </is>
      </c>
      <c r="B84" s="53" t="inlineStr">
        <is>
          <t>CDA AGADIR</t>
        </is>
      </c>
      <c r="C84" s="53" t="inlineStr">
        <is>
          <t>SOUATI NOUREDDINE</t>
        </is>
      </c>
      <c r="D84" s="53" t="n">
        <v>2023</v>
      </c>
      <c r="E84" s="53" t="n">
        <v>5981804.79386568</v>
      </c>
      <c r="F84" s="53" t="n">
        <v>5002809.30806732</v>
      </c>
      <c r="G84" s="53" t="n">
        <v>0</v>
      </c>
      <c r="H84" s="53" t="n">
        <v>3073122.46581435</v>
      </c>
      <c r="I84" s="53" t="n">
        <v>2325143.07911301</v>
      </c>
      <c r="J84" s="53" t="n">
        <v>9512.5</v>
      </c>
      <c r="K84" s="53" t="n">
        <v>347969.02973938</v>
      </c>
      <c r="L84" s="53" t="n">
        <v>3748395.81983566</v>
      </c>
      <c r="M84" s="53" t="n">
        <v>616437.04059732</v>
      </c>
      <c r="N84" s="53" t="n">
        <v>3996083.92693913</v>
      </c>
      <c r="O84" s="53" t="n">
        <v>6040372.37751652</v>
      </c>
      <c r="P84" s="53" t="n">
        <v>0</v>
      </c>
      <c r="Q84" s="53" t="n">
        <v>216147.240338087</v>
      </c>
      <c r="R84" s="53" t="n">
        <v>4672656.69325255</v>
      </c>
      <c r="S84" s="53" t="n">
        <v>197835.619701385</v>
      </c>
      <c r="T84" s="53" t="n">
        <v>985198.487665176</v>
      </c>
      <c r="U84" s="53" t="n">
        <v>488990.519882202</v>
      </c>
      <c r="V84" s="53" t="n">
        <v>2476229.09695864</v>
      </c>
      <c r="W84" s="53" t="n">
        <v>1162340.36873925</v>
      </c>
    </row>
    <row r="85">
      <c r="A85" s="53" t="inlineStr">
        <is>
          <t>AGADIR</t>
        </is>
      </c>
      <c r="B85" s="53" t="inlineStr">
        <is>
          <t>CDA AGADIR</t>
        </is>
      </c>
      <c r="C85" s="53" t="inlineStr">
        <is>
          <t>SOUATI NOUREDDINE</t>
        </is>
      </c>
      <c r="D85" s="53" t="inlineStr">
        <is>
          <t>%</t>
        </is>
      </c>
      <c r="E85" s="54" t="n">
        <v>-0.09</v>
      </c>
      <c r="F85" s="54" t="n">
        <v>-0.29</v>
      </c>
      <c r="G85" s="53" t="inlineStr">
        <is>
          <t>%%</t>
        </is>
      </c>
      <c r="H85" s="54" t="n">
        <v>-0.07000000000000001</v>
      </c>
      <c r="I85" s="54" t="n">
        <v>-0.12</v>
      </c>
      <c r="J85" s="54" t="n">
        <v>-0.53</v>
      </c>
      <c r="K85" s="54" t="n">
        <v>-0.11</v>
      </c>
      <c r="L85" s="54" t="n">
        <v>0.19</v>
      </c>
      <c r="M85" s="54" t="n">
        <v>0.01</v>
      </c>
      <c r="N85" s="54" t="n">
        <v>0.31</v>
      </c>
      <c r="O85" s="54" t="n">
        <v>0.27</v>
      </c>
      <c r="P85" s="53" t="inlineStr">
        <is>
          <t>%%</t>
        </is>
      </c>
      <c r="Q85" s="54" t="n">
        <v>0.25</v>
      </c>
      <c r="R85" s="54" t="n">
        <v>0.1</v>
      </c>
      <c r="S85" s="54" t="n">
        <v>0.27</v>
      </c>
      <c r="T85" s="54" t="n">
        <v>0.41</v>
      </c>
      <c r="U85" s="54" t="n">
        <v>0.39</v>
      </c>
      <c r="V85" s="54" t="n">
        <v>0.13</v>
      </c>
      <c r="W85" s="54" t="n">
        <v>0.34</v>
      </c>
    </row>
  </sheetData>
  <mergeCells count="9">
    <mergeCell ref="S5:U5"/>
    <mergeCell ref="W5:W6"/>
    <mergeCell ref="E5:G5"/>
    <mergeCell ref="A5:B5"/>
    <mergeCell ref="N5:P5"/>
    <mergeCell ref="T2:W2"/>
    <mergeCell ref="H5:I5"/>
    <mergeCell ref="J5:M5"/>
    <mergeCell ref="V5:V6"/>
  </mergeCells>
  <pageMargins left="0.1968503937007874" right="0.1968503937007874" top="0.1968503937007874" bottom="0.1968503937007874" header="0.1181102362204725" footer="0.1968503937007874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"/>
    </sheetView>
  </sheetViews>
  <sheetFormatPr baseColWidth="10" defaultRowHeight="13"/>
  <cols>
    <col width="19.83203125" customWidth="1" style="274" min="1" max="1"/>
    <col width="25.1640625" customWidth="1" style="274" min="2" max="2"/>
    <col width="31.6640625" bestFit="1" customWidth="1" style="274" min="3" max="3"/>
    <col width="31.6640625" customWidth="1" style="274" min="4" max="4"/>
    <col width="5.83203125" bestFit="1" customWidth="1" style="274" min="5" max="5"/>
    <col width="0.6640625" customWidth="1" style="274" min="6" max="6"/>
    <col width="9.1640625" bestFit="1" customWidth="1" style="274" min="7" max="7"/>
    <col width="8.5" customWidth="1" style="274" min="8" max="8"/>
    <col width="8.33203125" customWidth="1" style="274" min="9" max="9"/>
    <col width="7.5" customWidth="1" style="274" min="10" max="10"/>
    <col width="7.6640625" customWidth="1" style="274" min="11" max="11"/>
    <col width="9.1640625" customWidth="1" style="274" min="12" max="12"/>
    <col width="7.83203125" customWidth="1" style="274" min="13" max="14"/>
    <col width="8.1640625" customWidth="1" style="274" min="15" max="15"/>
    <col width="7.6640625" customWidth="1" style="274" min="16" max="16"/>
    <col width="8" customWidth="1" style="274" min="17" max="18"/>
    <col width="8.83203125" bestFit="1" customWidth="1" style="274" min="19" max="19"/>
    <col width="8.5" customWidth="1" style="274" min="20" max="20"/>
    <col width="8.1640625" customWidth="1" style="274" min="21" max="21"/>
    <col width="8.5" customWidth="1" style="274" min="22" max="22"/>
    <col width="7.5" customWidth="1" style="274" min="23" max="23"/>
    <col width="8.1640625" bestFit="1" customWidth="1" style="274" min="24" max="24"/>
    <col hidden="1" width="46.33203125" customWidth="1" style="274" min="25" max="25"/>
  </cols>
  <sheetData>
    <row r="1" ht="9.75" customHeight="1" s="274">
      <c r="A1" s="273" t="n"/>
      <c r="B1" s="273" t="n"/>
      <c r="C1" s="273" t="inlineStr">
        <is>
          <t xml:space="preserve">VENTES EN CA HT DES PRODUITS 20/80 POUR LA STE SOM </t>
        </is>
      </c>
      <c r="R1" s="273" t="n"/>
      <c r="S1" s="273" t="n"/>
      <c r="T1" s="273" t="n"/>
      <c r="U1" s="272">
        <f>+TODAY()</f>
        <v/>
      </c>
    </row>
    <row r="2" ht="24.75" customHeight="1" s="274">
      <c r="A2" s="273" t="n"/>
      <c r="B2" s="273" t="n"/>
      <c r="R2" s="273" t="n"/>
      <c r="S2" s="273" t="n"/>
      <c r="T2" s="273" t="n"/>
    </row>
    <row r="5" ht="14.25" customHeight="1" s="274">
      <c r="G5" s="271" t="inlineStr">
        <is>
          <t>LEVURE</t>
        </is>
      </c>
      <c r="H5" s="276" t="n"/>
      <c r="I5" s="277" t="n"/>
      <c r="J5" s="271" t="inlineStr">
        <is>
          <t>SUCRE VANILLE</t>
        </is>
      </c>
      <c r="K5" s="277" t="n"/>
      <c r="L5" s="271" t="inlineStr">
        <is>
          <t>FLAN</t>
        </is>
      </c>
      <c r="M5" s="276" t="n"/>
      <c r="N5" s="276" t="n"/>
      <c r="O5" s="277" t="n"/>
      <c r="P5" s="271" t="inlineStr">
        <is>
          <t>BOUILLON</t>
        </is>
      </c>
      <c r="Q5" s="277" t="n"/>
      <c r="R5" s="271" t="inlineStr">
        <is>
          <t>CHOCAO</t>
        </is>
      </c>
      <c r="S5" s="271" t="inlineStr">
        <is>
          <t>MOUSSE</t>
        </is>
      </c>
      <c r="T5" s="271" t="inlineStr">
        <is>
          <t>COLORANT</t>
        </is>
      </c>
      <c r="U5" s="276" t="n"/>
      <c r="V5" s="277" t="n"/>
      <c r="W5" s="271" t="inlineStr">
        <is>
          <t>CACAO</t>
        </is>
      </c>
      <c r="X5" s="271" t="inlineStr">
        <is>
          <t>BENTTYB</t>
        </is>
      </c>
    </row>
    <row r="6" ht="14.25" customHeight="1" s="274">
      <c r="G6" s="271" t="n">
        <v>10</v>
      </c>
      <c r="H6" s="271" t="n">
        <v>100</v>
      </c>
      <c r="I6" s="271" t="inlineStr">
        <is>
          <t>Sup Cr.</t>
        </is>
      </c>
      <c r="J6" s="271" t="n">
        <v>10</v>
      </c>
      <c r="K6" s="271" t="n">
        <v>100</v>
      </c>
      <c r="L6" s="271" t="inlineStr">
        <is>
          <t>I 50</t>
        </is>
      </c>
      <c r="M6" s="271" t="inlineStr">
        <is>
          <t>J 50</t>
        </is>
      </c>
      <c r="N6" s="271" t="inlineStr">
        <is>
          <t>NS 24</t>
        </is>
      </c>
      <c r="O6" s="271" t="inlineStr">
        <is>
          <t>SUC</t>
        </is>
      </c>
      <c r="P6" s="271" t="n">
        <v>36</v>
      </c>
      <c r="Q6" s="271" t="inlineStr">
        <is>
          <t>4 L</t>
        </is>
      </c>
      <c r="R6" s="271" t="inlineStr">
        <is>
          <t>100G</t>
        </is>
      </c>
      <c r="S6" s="271" t="inlineStr">
        <is>
          <t>GLACES</t>
        </is>
      </c>
      <c r="T6" s="271" t="inlineStr">
        <is>
          <t>FUS</t>
        </is>
      </c>
      <c r="U6" s="271" t="n">
        <v>88.5</v>
      </c>
      <c r="V6" s="271" t="inlineStr">
        <is>
          <t>88 GM</t>
        </is>
      </c>
      <c r="W6" s="297" t="n"/>
      <c r="X6" s="297" t="n"/>
    </row>
    <row r="7" ht="14.25" customHeight="1" s="274">
      <c r="A7" s="271" t="inlineStr">
        <is>
          <t>AGENCE</t>
        </is>
      </c>
      <c r="B7" s="271" t="inlineStr">
        <is>
          <t>CDZ</t>
        </is>
      </c>
      <c r="C7" s="271" t="inlineStr">
        <is>
          <t>SECTEUR</t>
        </is>
      </c>
      <c r="D7" s="271" t="inlineStr">
        <is>
          <t>REPRESENTANT</t>
        </is>
      </c>
      <c r="E7" s="271" t="inlineStr">
        <is>
          <t>AN.</t>
        </is>
      </c>
      <c r="F7" s="271" t="inlineStr">
        <is>
          <t>T</t>
        </is>
      </c>
      <c r="G7" s="271" t="n">
        <v>401101</v>
      </c>
      <c r="H7" s="271" t="n">
        <v>401103</v>
      </c>
      <c r="I7" s="271" t="n">
        <v>401106</v>
      </c>
      <c r="J7" s="271" t="n">
        <v>402101</v>
      </c>
      <c r="K7" s="271" t="n">
        <v>402103</v>
      </c>
      <c r="L7" s="271" t="n">
        <v>406110</v>
      </c>
      <c r="M7" s="271" t="n">
        <v>406120</v>
      </c>
      <c r="N7" s="271" t="inlineStr">
        <is>
          <t>40613*</t>
        </is>
      </c>
      <c r="O7" s="271" t="inlineStr">
        <is>
          <t>40510*</t>
        </is>
      </c>
      <c r="P7" s="271" t="inlineStr">
        <is>
          <t>409*02</t>
        </is>
      </c>
      <c r="Q7" s="271" t="inlineStr">
        <is>
          <t>409*11</t>
        </is>
      </c>
      <c r="R7" s="271" t="n">
        <v>408101</v>
      </c>
      <c r="S7" s="271" t="n"/>
      <c r="T7" s="271" t="n">
        <v>415104</v>
      </c>
      <c r="U7" s="271" t="n">
        <v>415201</v>
      </c>
      <c r="V7" s="271" t="n">
        <v>415307</v>
      </c>
      <c r="W7" s="271" t="n"/>
      <c r="X7" s="271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P9" t="n">
        <v>1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53" t="n">
        <v>0</v>
      </c>
      <c r="H10" s="153" t="inlineStr">
        <is>
          <t>%%</t>
        </is>
      </c>
      <c r="I10" t="inlineStr">
        <is>
          <t>%%</t>
        </is>
      </c>
      <c r="J10" s="153" t="inlineStr">
        <is>
          <t>%%</t>
        </is>
      </c>
      <c r="K10" s="153" t="inlineStr">
        <is>
          <t>%%</t>
        </is>
      </c>
      <c r="L10" s="153" t="inlineStr">
        <is>
          <t>%%</t>
        </is>
      </c>
      <c r="M10" t="inlineStr">
        <is>
          <t>%%</t>
        </is>
      </c>
      <c r="N10" s="153" t="inlineStr">
        <is>
          <t>%%</t>
        </is>
      </c>
      <c r="O10" s="153" t="inlineStr">
        <is>
          <t>%%</t>
        </is>
      </c>
      <c r="P10" s="153" t="inlineStr">
        <is>
          <t>%%</t>
        </is>
      </c>
      <c r="Q10" s="153" t="inlineStr">
        <is>
          <t>%%</t>
        </is>
      </c>
      <c r="R10" s="153" t="inlineStr">
        <is>
          <t>%%</t>
        </is>
      </c>
      <c r="S10" s="153" t="inlineStr">
        <is>
          <t>%%</t>
        </is>
      </c>
      <c r="T10" s="153" t="inlineStr">
        <is>
          <t>%%</t>
        </is>
      </c>
      <c r="U10" s="153" t="inlineStr">
        <is>
          <t>%%</t>
        </is>
      </c>
      <c r="V10" s="153" t="inlineStr">
        <is>
          <t>%%</t>
        </is>
      </c>
      <c r="W10" s="153" t="inlineStr">
        <is>
          <t>%%</t>
        </is>
      </c>
      <c r="X10" s="153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8</v>
      </c>
      <c r="J12" t="n">
        <v>15</v>
      </c>
      <c r="K12" t="n">
        <v>8</v>
      </c>
      <c r="M12" t="n">
        <v>2</v>
      </c>
      <c r="N12" t="n">
        <v>10</v>
      </c>
      <c r="O12" t="n">
        <v>2</v>
      </c>
      <c r="P12" t="n">
        <v>23</v>
      </c>
      <c r="Q12" t="n">
        <v>14</v>
      </c>
      <c r="R12" t="n">
        <v>7</v>
      </c>
      <c r="S12" t="n">
        <v>38</v>
      </c>
      <c r="T12" t="n">
        <v>2</v>
      </c>
      <c r="U12" t="n">
        <v>14</v>
      </c>
      <c r="V12" t="n">
        <v>13</v>
      </c>
      <c r="W12" t="n">
        <v>24</v>
      </c>
      <c r="X12" t="n">
        <v>15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53" t="inlineStr">
        <is>
          <t>%%</t>
        </is>
      </c>
      <c r="H13" s="153" t="inlineStr">
        <is>
          <t>%%</t>
        </is>
      </c>
      <c r="I13" t="inlineStr">
        <is>
          <t>%%</t>
        </is>
      </c>
      <c r="J13" s="153" t="inlineStr">
        <is>
          <t>%%</t>
        </is>
      </c>
      <c r="K13" s="153" t="inlineStr">
        <is>
          <t>%%</t>
        </is>
      </c>
      <c r="L13" s="153" t="inlineStr">
        <is>
          <t>%%</t>
        </is>
      </c>
      <c r="M13" s="153" t="inlineStr">
        <is>
          <t>%%</t>
        </is>
      </c>
      <c r="N13" s="153" t="inlineStr">
        <is>
          <t>%%</t>
        </is>
      </c>
      <c r="O13" s="153" t="inlineStr">
        <is>
          <t>%%</t>
        </is>
      </c>
      <c r="P13" s="153" t="inlineStr">
        <is>
          <t>%%</t>
        </is>
      </c>
      <c r="Q13" s="153" t="inlineStr">
        <is>
          <t>%%</t>
        </is>
      </c>
      <c r="R13" s="153" t="inlineStr">
        <is>
          <t>%%</t>
        </is>
      </c>
      <c r="S13" s="153" t="inlineStr">
        <is>
          <t>%%</t>
        </is>
      </c>
      <c r="T13" s="153" t="inlineStr">
        <is>
          <t>%%</t>
        </is>
      </c>
      <c r="U13" s="153" t="inlineStr">
        <is>
          <t>%%</t>
        </is>
      </c>
      <c r="V13" s="153" t="inlineStr">
        <is>
          <t>%%</t>
        </is>
      </c>
      <c r="W13" s="153" t="inlineStr">
        <is>
          <t>%%</t>
        </is>
      </c>
      <c r="X13" s="15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n">
        <v>5</v>
      </c>
      <c r="J15" t="n">
        <v>18</v>
      </c>
      <c r="K15" t="n">
        <v>13</v>
      </c>
      <c r="M15" t="n">
        <v>7</v>
      </c>
      <c r="N15" t="n">
        <v>11</v>
      </c>
      <c r="O15" t="n">
        <v>4</v>
      </c>
      <c r="P15" t="n">
        <v>36</v>
      </c>
      <c r="Q15" t="n">
        <v>10</v>
      </c>
      <c r="R15" t="n">
        <v>10</v>
      </c>
      <c r="S15" t="n">
        <v>55</v>
      </c>
      <c r="T15" t="n">
        <v>2</v>
      </c>
      <c r="U15" t="n">
        <v>19</v>
      </c>
      <c r="W15" t="n">
        <v>17</v>
      </c>
      <c r="X15" t="n">
        <v>21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53" t="n">
        <v>0</v>
      </c>
      <c r="H16" s="153" t="inlineStr">
        <is>
          <t>%%</t>
        </is>
      </c>
      <c r="I16" t="inlineStr">
        <is>
          <t>%%</t>
        </is>
      </c>
      <c r="J16" s="153" t="inlineStr">
        <is>
          <t>%%</t>
        </is>
      </c>
      <c r="K16" s="153" t="inlineStr">
        <is>
          <t>%%</t>
        </is>
      </c>
      <c r="L16" s="153" t="inlineStr">
        <is>
          <t>%%</t>
        </is>
      </c>
      <c r="M16" s="153" t="inlineStr">
        <is>
          <t>%%</t>
        </is>
      </c>
      <c r="N16" s="153" t="inlineStr">
        <is>
          <t>%%</t>
        </is>
      </c>
      <c r="O16" s="153" t="inlineStr">
        <is>
          <t>%%</t>
        </is>
      </c>
      <c r="P16" s="153" t="inlineStr">
        <is>
          <t>%%</t>
        </is>
      </c>
      <c r="Q16" s="153" t="inlineStr">
        <is>
          <t>%%</t>
        </is>
      </c>
      <c r="R16" s="153" t="inlineStr">
        <is>
          <t>%%</t>
        </is>
      </c>
      <c r="S16" s="153" t="inlineStr">
        <is>
          <t>%%</t>
        </is>
      </c>
      <c r="T16" s="153" t="inlineStr">
        <is>
          <t>%%</t>
        </is>
      </c>
      <c r="U16" s="153" t="inlineStr">
        <is>
          <t>%%</t>
        </is>
      </c>
      <c r="V16" s="153" t="inlineStr">
        <is>
          <t>%%</t>
        </is>
      </c>
      <c r="W16" s="153" t="inlineStr">
        <is>
          <t>%%</t>
        </is>
      </c>
      <c r="X16" s="153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1</v>
      </c>
      <c r="J18" t="n">
        <v>1</v>
      </c>
      <c r="N18" t="n">
        <v>1</v>
      </c>
      <c r="P18" t="n">
        <v>2</v>
      </c>
      <c r="Q18" t="n">
        <v>1</v>
      </c>
      <c r="S18" t="n">
        <v>1</v>
      </c>
      <c r="U18" t="n">
        <v>1</v>
      </c>
      <c r="V18" t="n">
        <v>1</v>
      </c>
      <c r="X18" t="n">
        <v>1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53" t="inlineStr">
        <is>
          <t>%%</t>
        </is>
      </c>
      <c r="H19" s="153" t="inlineStr">
        <is>
          <t>%%</t>
        </is>
      </c>
      <c r="I19" t="inlineStr">
        <is>
          <t>%%</t>
        </is>
      </c>
      <c r="J19" s="153" t="inlineStr">
        <is>
          <t>%%</t>
        </is>
      </c>
      <c r="K19" s="153" t="inlineStr">
        <is>
          <t>%%</t>
        </is>
      </c>
      <c r="L19" s="153" t="inlineStr">
        <is>
          <t>%%</t>
        </is>
      </c>
      <c r="M19" s="153" t="inlineStr">
        <is>
          <t>%%</t>
        </is>
      </c>
      <c r="N19" s="153" t="inlineStr">
        <is>
          <t>%%</t>
        </is>
      </c>
      <c r="O19" s="153" t="inlineStr">
        <is>
          <t>%%</t>
        </is>
      </c>
      <c r="P19" s="153" t="inlineStr">
        <is>
          <t>%%</t>
        </is>
      </c>
      <c r="Q19" s="153" t="inlineStr">
        <is>
          <t>%%</t>
        </is>
      </c>
      <c r="R19" s="153" t="inlineStr">
        <is>
          <t>%%</t>
        </is>
      </c>
      <c r="S19" s="153" t="inlineStr">
        <is>
          <t>%%</t>
        </is>
      </c>
      <c r="T19" s="153" t="inlineStr">
        <is>
          <t>%%</t>
        </is>
      </c>
      <c r="U19" s="153" t="inlineStr">
        <is>
          <t>%%</t>
        </is>
      </c>
      <c r="V19" s="153" t="inlineStr">
        <is>
          <t>%%</t>
        </is>
      </c>
      <c r="W19" s="153" t="inlineStr">
        <is>
          <t>%%</t>
        </is>
      </c>
      <c r="X19" s="153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n">
        <v>60</v>
      </c>
      <c r="J21" t="n">
        <v>54</v>
      </c>
      <c r="K21" t="n">
        <v>39</v>
      </c>
      <c r="M21" t="n">
        <v>5</v>
      </c>
      <c r="N21" t="n">
        <v>15</v>
      </c>
      <c r="O21" t="n">
        <v>1</v>
      </c>
      <c r="P21" t="n">
        <v>16</v>
      </c>
      <c r="Q21" t="n">
        <v>60</v>
      </c>
      <c r="R21" t="n">
        <v>14</v>
      </c>
      <c r="S21" t="n">
        <v>46</v>
      </c>
      <c r="T21" t="n">
        <v>11</v>
      </c>
      <c r="U21" t="n">
        <v>7</v>
      </c>
      <c r="V21" t="n">
        <v>28</v>
      </c>
      <c r="W21" t="n">
        <v>43</v>
      </c>
      <c r="X21" t="n">
        <v>18</v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53" t="n">
        <v>0</v>
      </c>
      <c r="H22" s="153" t="inlineStr">
        <is>
          <t>%%</t>
        </is>
      </c>
      <c r="I22" t="inlineStr">
        <is>
          <t>%%</t>
        </is>
      </c>
      <c r="J22" s="153" t="inlineStr">
        <is>
          <t>%%</t>
        </is>
      </c>
      <c r="K22" s="153" t="inlineStr">
        <is>
          <t>%%</t>
        </is>
      </c>
      <c r="L22" s="153" t="inlineStr">
        <is>
          <t>%%</t>
        </is>
      </c>
      <c r="M22" s="153" t="inlineStr">
        <is>
          <t>%%</t>
        </is>
      </c>
      <c r="N22" s="153" t="inlineStr">
        <is>
          <t>%%</t>
        </is>
      </c>
      <c r="O22" s="153" t="inlineStr">
        <is>
          <t>%%</t>
        </is>
      </c>
      <c r="P22" s="153" t="inlineStr">
        <is>
          <t>%%</t>
        </is>
      </c>
      <c r="Q22" s="153" t="inlineStr">
        <is>
          <t>%%</t>
        </is>
      </c>
      <c r="R22" s="153" t="inlineStr">
        <is>
          <t>%%</t>
        </is>
      </c>
      <c r="S22" s="153" t="inlineStr">
        <is>
          <t>%%</t>
        </is>
      </c>
      <c r="T22" s="153" t="inlineStr">
        <is>
          <t>%%</t>
        </is>
      </c>
      <c r="U22" s="153" t="inlineStr">
        <is>
          <t>%%</t>
        </is>
      </c>
      <c r="V22" s="153" t="inlineStr">
        <is>
          <t>%%</t>
        </is>
      </c>
      <c r="W22" s="153" t="inlineStr">
        <is>
          <t>%%</t>
        </is>
      </c>
      <c r="X22" s="153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4</v>
      </c>
      <c r="J24" t="n">
        <v>2</v>
      </c>
      <c r="K24" t="n">
        <v>6</v>
      </c>
      <c r="N24" t="n">
        <v>1</v>
      </c>
      <c r="P24" t="n">
        <v>1</v>
      </c>
      <c r="Q24" t="n">
        <v>14</v>
      </c>
      <c r="R24" t="n">
        <v>2</v>
      </c>
      <c r="S24" t="n">
        <v>10</v>
      </c>
      <c r="V24" t="n">
        <v>1</v>
      </c>
      <c r="W24" t="n">
        <v>19</v>
      </c>
      <c r="X24" t="n">
        <v>15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53" t="inlineStr">
        <is>
          <t>%%</t>
        </is>
      </c>
      <c r="H25" s="153" t="inlineStr">
        <is>
          <t>%%</t>
        </is>
      </c>
      <c r="I25" t="inlineStr">
        <is>
          <t>%%</t>
        </is>
      </c>
      <c r="J25" s="153" t="inlineStr">
        <is>
          <t>%%</t>
        </is>
      </c>
      <c r="K25" s="153" t="inlineStr">
        <is>
          <t>%%</t>
        </is>
      </c>
      <c r="L25" s="153" t="inlineStr">
        <is>
          <t>%%</t>
        </is>
      </c>
      <c r="M25" s="153" t="inlineStr">
        <is>
          <t>%%</t>
        </is>
      </c>
      <c r="N25" s="153" t="inlineStr">
        <is>
          <t>%%</t>
        </is>
      </c>
      <c r="O25" s="153" t="inlineStr">
        <is>
          <t>%%</t>
        </is>
      </c>
      <c r="P25" s="153" t="inlineStr">
        <is>
          <t>%%</t>
        </is>
      </c>
      <c r="Q25" s="153" t="inlineStr">
        <is>
          <t>%%</t>
        </is>
      </c>
      <c r="R25" s="153" t="inlineStr">
        <is>
          <t>%%</t>
        </is>
      </c>
      <c r="S25" s="153" t="inlineStr">
        <is>
          <t>%%</t>
        </is>
      </c>
      <c r="T25" s="153" t="inlineStr">
        <is>
          <t>%%</t>
        </is>
      </c>
      <c r="U25" s="153" t="inlineStr">
        <is>
          <t>%%</t>
        </is>
      </c>
      <c r="V25" s="153" t="inlineStr">
        <is>
          <t>%%</t>
        </is>
      </c>
      <c r="W25" s="153" t="inlineStr">
        <is>
          <t>%%</t>
        </is>
      </c>
      <c r="X25" s="153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n">
        <v>60</v>
      </c>
      <c r="J27" t="n">
        <v>110</v>
      </c>
      <c r="K27" t="n">
        <v>67</v>
      </c>
      <c r="M27" t="n">
        <v>5</v>
      </c>
      <c r="N27" t="n">
        <v>50</v>
      </c>
      <c r="O27" t="n">
        <v>21</v>
      </c>
      <c r="P27" t="n">
        <v>11</v>
      </c>
      <c r="Q27" t="n">
        <v>95</v>
      </c>
      <c r="R27" t="n">
        <v>31</v>
      </c>
      <c r="S27" t="n">
        <v>187</v>
      </c>
      <c r="T27" t="n">
        <v>15</v>
      </c>
      <c r="U27" t="n">
        <v>26</v>
      </c>
      <c r="V27" t="n">
        <v>44</v>
      </c>
      <c r="W27" t="n">
        <v>106</v>
      </c>
      <c r="X27" t="n">
        <v>40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53" t="n">
        <v>0</v>
      </c>
      <c r="H28" s="153" t="inlineStr">
        <is>
          <t>%%</t>
        </is>
      </c>
      <c r="I28" t="inlineStr">
        <is>
          <t>%%</t>
        </is>
      </c>
      <c r="J28" s="153" t="inlineStr">
        <is>
          <t>%%</t>
        </is>
      </c>
      <c r="K28" s="153" t="inlineStr">
        <is>
          <t>%%</t>
        </is>
      </c>
      <c r="L28" s="153" t="inlineStr">
        <is>
          <t>%%</t>
        </is>
      </c>
      <c r="M28" s="153" t="inlineStr">
        <is>
          <t>%%</t>
        </is>
      </c>
      <c r="N28" s="153" t="inlineStr">
        <is>
          <t>%%</t>
        </is>
      </c>
      <c r="O28" s="153" t="inlineStr">
        <is>
          <t>%%</t>
        </is>
      </c>
      <c r="P28" s="153" t="inlineStr">
        <is>
          <t>%%</t>
        </is>
      </c>
      <c r="Q28" s="153" t="inlineStr">
        <is>
          <t>%%</t>
        </is>
      </c>
      <c r="R28" s="153" t="inlineStr">
        <is>
          <t>%%</t>
        </is>
      </c>
      <c r="S28" s="153" t="inlineStr">
        <is>
          <t>%%</t>
        </is>
      </c>
      <c r="T28" s="153" t="inlineStr">
        <is>
          <t>%%</t>
        </is>
      </c>
      <c r="U28" s="153" t="inlineStr">
        <is>
          <t>%%</t>
        </is>
      </c>
      <c r="V28" s="153" t="inlineStr">
        <is>
          <t>%%</t>
        </is>
      </c>
      <c r="W28" s="153" t="inlineStr">
        <is>
          <t>%%</t>
        </is>
      </c>
      <c r="X28" s="153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J30" t="n">
        <v>2</v>
      </c>
      <c r="Q30" t="n">
        <v>1</v>
      </c>
      <c r="S30" t="n">
        <v>1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53" t="inlineStr">
        <is>
          <t>%%</t>
        </is>
      </c>
      <c r="H31" s="153" t="inlineStr">
        <is>
          <t>%%</t>
        </is>
      </c>
      <c r="I31" t="inlineStr">
        <is>
          <t>%%</t>
        </is>
      </c>
      <c r="J31" s="153" t="inlineStr">
        <is>
          <t>%%</t>
        </is>
      </c>
      <c r="K31" s="153" t="inlineStr">
        <is>
          <t>%%</t>
        </is>
      </c>
      <c r="L31" s="153" t="inlineStr">
        <is>
          <t>%%</t>
        </is>
      </c>
      <c r="M31" s="153" t="inlineStr">
        <is>
          <t>%%</t>
        </is>
      </c>
      <c r="N31" s="153" t="inlineStr">
        <is>
          <t>%%</t>
        </is>
      </c>
      <c r="O31" s="153" t="inlineStr">
        <is>
          <t>%%</t>
        </is>
      </c>
      <c r="P31" s="153" t="inlineStr">
        <is>
          <t>%%</t>
        </is>
      </c>
      <c r="Q31" s="153" t="inlineStr">
        <is>
          <t>%%</t>
        </is>
      </c>
      <c r="R31" s="153" t="inlineStr">
        <is>
          <t>%%</t>
        </is>
      </c>
      <c r="S31" s="153" t="inlineStr">
        <is>
          <t>%%</t>
        </is>
      </c>
      <c r="T31" s="153" t="inlineStr">
        <is>
          <t>%%</t>
        </is>
      </c>
      <c r="U31" s="153" t="inlineStr">
        <is>
          <t>%%</t>
        </is>
      </c>
      <c r="V31" s="153" t="inlineStr">
        <is>
          <t>%%</t>
        </is>
      </c>
      <c r="W31" s="153" t="inlineStr">
        <is>
          <t>%%</t>
        </is>
      </c>
      <c r="X31" s="153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n">
        <v>46</v>
      </c>
      <c r="J33" t="n">
        <v>42</v>
      </c>
      <c r="K33" t="n">
        <v>55</v>
      </c>
      <c r="M33" t="n">
        <v>4</v>
      </c>
      <c r="N33" t="n">
        <v>33</v>
      </c>
      <c r="O33" t="n">
        <v>44</v>
      </c>
      <c r="P33" t="n">
        <v>32</v>
      </c>
      <c r="Q33" t="n">
        <v>30</v>
      </c>
      <c r="R33" t="n">
        <v>23</v>
      </c>
      <c r="S33" t="n">
        <v>218</v>
      </c>
      <c r="T33" t="n">
        <v>4</v>
      </c>
      <c r="U33" t="n">
        <v>6</v>
      </c>
      <c r="V33" t="n">
        <v>2</v>
      </c>
      <c r="W33" t="n">
        <v>171</v>
      </c>
      <c r="X33" t="n">
        <v>19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53" t="n">
        <v>0</v>
      </c>
      <c r="H34" s="153" t="inlineStr">
        <is>
          <t>%%</t>
        </is>
      </c>
      <c r="I34" t="inlineStr">
        <is>
          <t>%%</t>
        </is>
      </c>
      <c r="J34" s="153" t="inlineStr">
        <is>
          <t>%%</t>
        </is>
      </c>
      <c r="K34" s="153" t="inlineStr">
        <is>
          <t>%%</t>
        </is>
      </c>
      <c r="L34" s="153" t="inlineStr">
        <is>
          <t>%%</t>
        </is>
      </c>
      <c r="M34" s="153" t="inlineStr">
        <is>
          <t>%%</t>
        </is>
      </c>
      <c r="N34" s="153" t="inlineStr">
        <is>
          <t>%%</t>
        </is>
      </c>
      <c r="O34" s="153" t="inlineStr">
        <is>
          <t>%%</t>
        </is>
      </c>
      <c r="P34" s="153" t="inlineStr">
        <is>
          <t>%%</t>
        </is>
      </c>
      <c r="Q34" s="153" t="inlineStr">
        <is>
          <t>%%</t>
        </is>
      </c>
      <c r="R34" s="153" t="inlineStr">
        <is>
          <t>%%</t>
        </is>
      </c>
      <c r="S34" s="153" t="inlineStr">
        <is>
          <t>%%</t>
        </is>
      </c>
      <c r="T34" s="153" t="inlineStr">
        <is>
          <t>%%</t>
        </is>
      </c>
      <c r="U34" s="153" t="inlineStr">
        <is>
          <t>%%</t>
        </is>
      </c>
      <c r="V34" s="153" t="inlineStr">
        <is>
          <t>%%</t>
        </is>
      </c>
      <c r="W34" s="153" t="inlineStr">
        <is>
          <t>%%</t>
        </is>
      </c>
      <c r="X34" s="153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63</v>
      </c>
      <c r="J36" t="n">
        <v>71</v>
      </c>
      <c r="K36" t="n">
        <v>52</v>
      </c>
      <c r="L36" t="n">
        <v>1</v>
      </c>
      <c r="M36" t="n">
        <v>2</v>
      </c>
      <c r="N36" t="n">
        <v>34</v>
      </c>
      <c r="O36" t="n">
        <v>31</v>
      </c>
      <c r="P36" t="n">
        <v>42</v>
      </c>
      <c r="Q36" t="n">
        <v>86</v>
      </c>
      <c r="R36" t="n">
        <v>39</v>
      </c>
      <c r="S36" t="n">
        <v>175</v>
      </c>
      <c r="T36" t="n">
        <v>6</v>
      </c>
      <c r="U36" t="n">
        <v>64</v>
      </c>
      <c r="W36" t="n">
        <v>114</v>
      </c>
      <c r="X36" t="n">
        <v>50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53" t="inlineStr">
        <is>
          <t>%%</t>
        </is>
      </c>
      <c r="H37" s="153" t="inlineStr">
        <is>
          <t>%%</t>
        </is>
      </c>
      <c r="I37" t="inlineStr">
        <is>
          <t>%%</t>
        </is>
      </c>
      <c r="J37" s="153" t="inlineStr">
        <is>
          <t>%%</t>
        </is>
      </c>
      <c r="K37" s="153" t="inlineStr">
        <is>
          <t>%%</t>
        </is>
      </c>
      <c r="L37" s="153" t="inlineStr">
        <is>
          <t>%%</t>
        </is>
      </c>
      <c r="M37" s="153" t="inlineStr">
        <is>
          <t>%%</t>
        </is>
      </c>
      <c r="N37" s="153" t="inlineStr">
        <is>
          <t>%%</t>
        </is>
      </c>
      <c r="O37" s="153" t="inlineStr">
        <is>
          <t>%%</t>
        </is>
      </c>
      <c r="P37" s="153" t="inlineStr">
        <is>
          <t>%%</t>
        </is>
      </c>
      <c r="Q37" s="153" t="inlineStr">
        <is>
          <t>%%</t>
        </is>
      </c>
      <c r="R37" s="153" t="inlineStr">
        <is>
          <t>%%</t>
        </is>
      </c>
      <c r="S37" s="153" t="inlineStr">
        <is>
          <t>%%</t>
        </is>
      </c>
      <c r="T37" s="153" t="inlineStr">
        <is>
          <t>%%</t>
        </is>
      </c>
      <c r="U37" s="153" t="inlineStr">
        <is>
          <t>%%</t>
        </is>
      </c>
      <c r="V37" s="153" t="inlineStr">
        <is>
          <t>%%</t>
        </is>
      </c>
      <c r="W37" s="153" t="inlineStr">
        <is>
          <t>%%</t>
        </is>
      </c>
      <c r="X37" s="153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n">
        <v>40</v>
      </c>
      <c r="J39" t="n">
        <v>39</v>
      </c>
      <c r="K39" t="n">
        <v>34</v>
      </c>
      <c r="M39" t="n">
        <v>5</v>
      </c>
      <c r="N39" t="n">
        <v>30</v>
      </c>
      <c r="O39" t="n">
        <v>30</v>
      </c>
      <c r="P39" t="n">
        <v>18</v>
      </c>
      <c r="Q39" t="n">
        <v>94</v>
      </c>
      <c r="R39" t="n">
        <v>49</v>
      </c>
      <c r="S39" t="n">
        <v>142</v>
      </c>
      <c r="T39" t="n">
        <v>22</v>
      </c>
      <c r="U39" t="n">
        <v>34</v>
      </c>
      <c r="V39" t="n">
        <v>8</v>
      </c>
      <c r="W39" t="n">
        <v>78</v>
      </c>
      <c r="X39" t="n">
        <v>33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53" t="n">
        <v>0</v>
      </c>
      <c r="H40" s="153" t="inlineStr">
        <is>
          <t>%%</t>
        </is>
      </c>
      <c r="I40" t="inlineStr">
        <is>
          <t>%%</t>
        </is>
      </c>
      <c r="J40" s="153" t="inlineStr">
        <is>
          <t>%%</t>
        </is>
      </c>
      <c r="K40" s="153" t="inlineStr">
        <is>
          <t>%%</t>
        </is>
      </c>
      <c r="L40" s="153" t="inlineStr">
        <is>
          <t>%%</t>
        </is>
      </c>
      <c r="M40" s="153" t="inlineStr">
        <is>
          <t>%%</t>
        </is>
      </c>
      <c r="N40" s="153" t="inlineStr">
        <is>
          <t>%%</t>
        </is>
      </c>
      <c r="O40" s="153" t="inlineStr">
        <is>
          <t>%%</t>
        </is>
      </c>
      <c r="P40" s="153" t="inlineStr">
        <is>
          <t>%%</t>
        </is>
      </c>
      <c r="Q40" s="153" t="inlineStr">
        <is>
          <t>%%</t>
        </is>
      </c>
      <c r="R40" s="153" t="inlineStr">
        <is>
          <t>%%</t>
        </is>
      </c>
      <c r="S40" s="153" t="inlineStr">
        <is>
          <t>%%</t>
        </is>
      </c>
      <c r="T40" s="153" t="inlineStr">
        <is>
          <t>%%</t>
        </is>
      </c>
      <c r="U40" s="153" t="inlineStr">
        <is>
          <t>%%</t>
        </is>
      </c>
      <c r="V40" s="153" t="inlineStr">
        <is>
          <t>%%</t>
        </is>
      </c>
      <c r="W40" s="153" t="inlineStr">
        <is>
          <t>%%</t>
        </is>
      </c>
      <c r="X40" s="153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96</v>
      </c>
      <c r="J42" t="n">
        <v>92</v>
      </c>
      <c r="K42" t="n">
        <v>81</v>
      </c>
      <c r="M42" t="n">
        <v>8</v>
      </c>
      <c r="N42" t="n">
        <v>62</v>
      </c>
      <c r="O42" t="n">
        <v>34</v>
      </c>
      <c r="P42" t="n">
        <v>26</v>
      </c>
      <c r="Q42" t="n">
        <v>128</v>
      </c>
      <c r="R42" t="n">
        <v>32</v>
      </c>
      <c r="S42" t="n">
        <v>146</v>
      </c>
      <c r="T42" t="n">
        <v>22</v>
      </c>
      <c r="U42" t="n">
        <v>24</v>
      </c>
      <c r="V42" t="n">
        <v>56</v>
      </c>
      <c r="W42" t="n">
        <v>80</v>
      </c>
      <c r="X42" t="n">
        <v>47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53" t="inlineStr">
        <is>
          <t>%%</t>
        </is>
      </c>
      <c r="H43" s="153" t="inlineStr">
        <is>
          <t>%%</t>
        </is>
      </c>
      <c r="I43" t="inlineStr">
        <is>
          <t>%%</t>
        </is>
      </c>
      <c r="J43" s="153" t="inlineStr">
        <is>
          <t>%%</t>
        </is>
      </c>
      <c r="K43" s="153" t="inlineStr">
        <is>
          <t>%%</t>
        </is>
      </c>
      <c r="L43" s="153" t="inlineStr">
        <is>
          <t>%%</t>
        </is>
      </c>
      <c r="M43" s="153" t="inlineStr">
        <is>
          <t>%%</t>
        </is>
      </c>
      <c r="N43" s="153" t="inlineStr">
        <is>
          <t>%%</t>
        </is>
      </c>
      <c r="O43" s="153" t="inlineStr">
        <is>
          <t>%%</t>
        </is>
      </c>
      <c r="P43" s="153" t="inlineStr">
        <is>
          <t>%%</t>
        </is>
      </c>
      <c r="Q43" s="153" t="inlineStr">
        <is>
          <t>%%</t>
        </is>
      </c>
      <c r="R43" s="153" t="inlineStr">
        <is>
          <t>%%</t>
        </is>
      </c>
      <c r="S43" s="153" t="inlineStr">
        <is>
          <t>%%</t>
        </is>
      </c>
      <c r="T43" s="153" t="inlineStr">
        <is>
          <t>%%</t>
        </is>
      </c>
      <c r="U43" s="153" t="inlineStr">
        <is>
          <t>%%</t>
        </is>
      </c>
      <c r="V43" s="153" t="inlineStr">
        <is>
          <t>%%</t>
        </is>
      </c>
      <c r="W43" s="153" t="inlineStr">
        <is>
          <t>%%</t>
        </is>
      </c>
      <c r="X43" s="153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n">
        <v>1</v>
      </c>
      <c r="J45" t="n">
        <v>1</v>
      </c>
      <c r="N45" t="n">
        <v>4</v>
      </c>
      <c r="O45" t="n">
        <v>7</v>
      </c>
      <c r="R45" t="n">
        <v>1</v>
      </c>
      <c r="S45" t="n">
        <v>2</v>
      </c>
      <c r="W45" t="n">
        <v>3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53" t="n">
        <v>0</v>
      </c>
      <c r="H46" s="153" t="inlineStr">
        <is>
          <t>%%</t>
        </is>
      </c>
      <c r="I46" t="inlineStr">
        <is>
          <t>%%</t>
        </is>
      </c>
      <c r="J46" s="153" t="inlineStr">
        <is>
          <t>%%</t>
        </is>
      </c>
      <c r="K46" s="153" t="inlineStr">
        <is>
          <t>%%</t>
        </is>
      </c>
      <c r="L46" s="153" t="inlineStr">
        <is>
          <t>%%</t>
        </is>
      </c>
      <c r="M46" s="153" t="inlineStr">
        <is>
          <t>%%</t>
        </is>
      </c>
      <c r="N46" s="153" t="inlineStr">
        <is>
          <t>%%</t>
        </is>
      </c>
      <c r="O46" s="153" t="inlineStr">
        <is>
          <t>%%</t>
        </is>
      </c>
      <c r="P46" s="153" t="inlineStr">
        <is>
          <t>%%</t>
        </is>
      </c>
      <c r="Q46" s="153" t="inlineStr">
        <is>
          <t>%%</t>
        </is>
      </c>
      <c r="R46" s="153" t="inlineStr">
        <is>
          <t>%%</t>
        </is>
      </c>
      <c r="S46" s="153" t="inlineStr">
        <is>
          <t>%%</t>
        </is>
      </c>
      <c r="T46" s="153" t="inlineStr">
        <is>
          <t>%%</t>
        </is>
      </c>
      <c r="U46" s="153" t="inlineStr">
        <is>
          <t>%%</t>
        </is>
      </c>
      <c r="V46" s="153" t="inlineStr">
        <is>
          <t>%%</t>
        </is>
      </c>
      <c r="W46" s="153" t="inlineStr">
        <is>
          <t>%%</t>
        </is>
      </c>
      <c r="X46" s="153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118</v>
      </c>
      <c r="J48" t="n">
        <v>68</v>
      </c>
      <c r="K48" t="n">
        <v>89</v>
      </c>
      <c r="M48" t="n">
        <v>15</v>
      </c>
      <c r="N48" t="n">
        <v>72</v>
      </c>
      <c r="O48" t="n">
        <v>44</v>
      </c>
      <c r="P48" t="n">
        <v>31</v>
      </c>
      <c r="Q48" t="n">
        <v>93</v>
      </c>
      <c r="R48" t="n">
        <v>23</v>
      </c>
      <c r="S48" t="n">
        <v>255</v>
      </c>
      <c r="T48" t="n">
        <v>57</v>
      </c>
      <c r="U48" t="n">
        <v>22</v>
      </c>
      <c r="V48" t="n">
        <v>68</v>
      </c>
      <c r="W48" t="n">
        <v>147</v>
      </c>
      <c r="X48" t="n">
        <v>47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53" t="inlineStr">
        <is>
          <t>%%</t>
        </is>
      </c>
      <c r="H49" s="153" t="inlineStr">
        <is>
          <t>%%</t>
        </is>
      </c>
      <c r="I49" t="inlineStr">
        <is>
          <t>%%</t>
        </is>
      </c>
      <c r="J49" s="153" t="inlineStr">
        <is>
          <t>%%</t>
        </is>
      </c>
      <c r="K49" s="153" t="inlineStr">
        <is>
          <t>%%</t>
        </is>
      </c>
      <c r="L49" s="153" t="inlineStr">
        <is>
          <t>%%</t>
        </is>
      </c>
      <c r="M49" s="153" t="inlineStr">
        <is>
          <t>%%</t>
        </is>
      </c>
      <c r="N49" s="153" t="inlineStr">
        <is>
          <t>%%</t>
        </is>
      </c>
      <c r="O49" s="153" t="inlineStr">
        <is>
          <t>%%</t>
        </is>
      </c>
      <c r="P49" s="153" t="inlineStr">
        <is>
          <t>%%</t>
        </is>
      </c>
      <c r="Q49" s="153" t="inlineStr">
        <is>
          <t>%%</t>
        </is>
      </c>
      <c r="R49" s="153" t="inlineStr">
        <is>
          <t>%%</t>
        </is>
      </c>
      <c r="S49" s="153" t="inlineStr">
        <is>
          <t>%%</t>
        </is>
      </c>
      <c r="T49" s="153" t="inlineStr">
        <is>
          <t>%%</t>
        </is>
      </c>
      <c r="U49" s="153" t="inlineStr">
        <is>
          <t>%%</t>
        </is>
      </c>
      <c r="V49" s="153" t="inlineStr">
        <is>
          <t>%%</t>
        </is>
      </c>
      <c r="W49" s="153" t="inlineStr">
        <is>
          <t>%%</t>
        </is>
      </c>
      <c r="X49" s="153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n">
        <v>9</v>
      </c>
      <c r="J51" t="n">
        <v>4</v>
      </c>
      <c r="K51" t="n">
        <v>7</v>
      </c>
      <c r="M51" t="n">
        <v>2</v>
      </c>
      <c r="N51" t="n">
        <v>2</v>
      </c>
      <c r="Q51" t="n">
        <v>5</v>
      </c>
      <c r="R51" t="n">
        <v>1</v>
      </c>
      <c r="S51" t="n">
        <v>14</v>
      </c>
      <c r="T51" t="n">
        <v>1</v>
      </c>
      <c r="W51" t="n">
        <v>8</v>
      </c>
      <c r="X51" t="n">
        <v>1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53" t="n">
        <v>0</v>
      </c>
      <c r="H52" s="153" t="inlineStr">
        <is>
          <t>%%</t>
        </is>
      </c>
      <c r="I52" t="inlineStr">
        <is>
          <t>%%</t>
        </is>
      </c>
      <c r="J52" s="153" t="inlineStr">
        <is>
          <t>%%</t>
        </is>
      </c>
      <c r="K52" s="153" t="inlineStr">
        <is>
          <t>%%</t>
        </is>
      </c>
      <c r="L52" s="153" t="inlineStr">
        <is>
          <t>%%</t>
        </is>
      </c>
      <c r="M52" s="153" t="inlineStr">
        <is>
          <t>%%</t>
        </is>
      </c>
      <c r="N52" s="153" t="inlineStr">
        <is>
          <t>%%</t>
        </is>
      </c>
      <c r="O52" s="153" t="inlineStr">
        <is>
          <t>%%</t>
        </is>
      </c>
      <c r="P52" s="153" t="inlineStr">
        <is>
          <t>%%</t>
        </is>
      </c>
      <c r="Q52" s="153" t="inlineStr">
        <is>
          <t>%%</t>
        </is>
      </c>
      <c r="R52" s="153" t="inlineStr">
        <is>
          <t>%%</t>
        </is>
      </c>
      <c r="S52" s="153" t="inlineStr">
        <is>
          <t>%%</t>
        </is>
      </c>
      <c r="T52" s="153" t="inlineStr">
        <is>
          <t>%%</t>
        </is>
      </c>
      <c r="U52" s="153" t="inlineStr">
        <is>
          <t>%%</t>
        </is>
      </c>
      <c r="V52" s="153" t="inlineStr">
        <is>
          <t>%%</t>
        </is>
      </c>
      <c r="W52" s="153" t="inlineStr">
        <is>
          <t>%%</t>
        </is>
      </c>
      <c r="X52" s="153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1</v>
      </c>
      <c r="J54" t="n">
        <v>3</v>
      </c>
      <c r="K54" t="n">
        <v>1</v>
      </c>
      <c r="L54" t="n">
        <v>1</v>
      </c>
      <c r="N54" t="n">
        <v>2</v>
      </c>
      <c r="O54" t="n">
        <v>1</v>
      </c>
      <c r="Q54" t="n">
        <v>2</v>
      </c>
      <c r="S54" t="n">
        <v>2</v>
      </c>
      <c r="W54" t="n">
        <v>3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53" t="inlineStr">
        <is>
          <t>%%</t>
        </is>
      </c>
      <c r="H55" s="153" t="inlineStr">
        <is>
          <t>%%</t>
        </is>
      </c>
      <c r="I55" t="inlineStr">
        <is>
          <t>%%</t>
        </is>
      </c>
      <c r="J55" s="153" t="inlineStr">
        <is>
          <t>%%</t>
        </is>
      </c>
      <c r="K55" s="153" t="inlineStr">
        <is>
          <t>%%</t>
        </is>
      </c>
      <c r="L55" s="153" t="inlineStr">
        <is>
          <t>%%</t>
        </is>
      </c>
      <c r="M55" s="153" t="inlineStr">
        <is>
          <t>%%</t>
        </is>
      </c>
      <c r="N55" s="153" t="inlineStr">
        <is>
          <t>%%</t>
        </is>
      </c>
      <c r="O55" s="153" t="inlineStr">
        <is>
          <t>%%</t>
        </is>
      </c>
      <c r="P55" s="153" t="inlineStr">
        <is>
          <t>%%</t>
        </is>
      </c>
      <c r="Q55" s="153" t="inlineStr">
        <is>
          <t>%%</t>
        </is>
      </c>
      <c r="R55" s="153" t="inlineStr">
        <is>
          <t>%%</t>
        </is>
      </c>
      <c r="S55" s="153" t="inlineStr">
        <is>
          <t>%%</t>
        </is>
      </c>
      <c r="T55" s="153" t="inlineStr">
        <is>
          <t>%%</t>
        </is>
      </c>
      <c r="U55" s="153" t="inlineStr">
        <is>
          <t>%%</t>
        </is>
      </c>
      <c r="V55" s="153" t="inlineStr">
        <is>
          <t>%%</t>
        </is>
      </c>
      <c r="W55" s="153" t="inlineStr">
        <is>
          <t>%%</t>
        </is>
      </c>
      <c r="X55" s="153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n">
        <v>111</v>
      </c>
      <c r="J57" t="n">
        <v>119</v>
      </c>
      <c r="K57" t="n">
        <v>90</v>
      </c>
      <c r="L57" t="n">
        <v>2</v>
      </c>
      <c r="M57" t="n">
        <v>13</v>
      </c>
      <c r="N57" t="n">
        <v>51</v>
      </c>
      <c r="O57" t="n">
        <v>48</v>
      </c>
      <c r="P57" t="n">
        <v>47</v>
      </c>
      <c r="Q57" t="n">
        <v>118</v>
      </c>
      <c r="R57" t="n">
        <v>31</v>
      </c>
      <c r="S57" t="n">
        <v>154</v>
      </c>
      <c r="T57" t="n">
        <v>26</v>
      </c>
      <c r="U57" t="n">
        <v>8</v>
      </c>
      <c r="V57" t="n">
        <v>18</v>
      </c>
      <c r="W57" t="n">
        <v>108</v>
      </c>
      <c r="X57" t="n">
        <v>42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53" t="n">
        <v>0</v>
      </c>
      <c r="H58" s="153" t="inlineStr">
        <is>
          <t>%%</t>
        </is>
      </c>
      <c r="I58" t="inlineStr">
        <is>
          <t>%%</t>
        </is>
      </c>
      <c r="J58" s="153" t="inlineStr">
        <is>
          <t>%%</t>
        </is>
      </c>
      <c r="K58" s="153" t="inlineStr">
        <is>
          <t>%%</t>
        </is>
      </c>
      <c r="L58" s="153" t="inlineStr">
        <is>
          <t>%%</t>
        </is>
      </c>
      <c r="M58" s="153" t="inlineStr">
        <is>
          <t>%%</t>
        </is>
      </c>
      <c r="N58" s="153" t="inlineStr">
        <is>
          <t>%%</t>
        </is>
      </c>
      <c r="O58" s="153" t="inlineStr">
        <is>
          <t>%%</t>
        </is>
      </c>
      <c r="P58" s="153" t="inlineStr">
        <is>
          <t>%%</t>
        </is>
      </c>
      <c r="Q58" s="153" t="inlineStr">
        <is>
          <t>%%</t>
        </is>
      </c>
      <c r="R58" s="153" t="inlineStr">
        <is>
          <t>%%</t>
        </is>
      </c>
      <c r="S58" s="153" t="inlineStr">
        <is>
          <t>%%</t>
        </is>
      </c>
      <c r="T58" s="153" t="inlineStr">
        <is>
          <t>%%</t>
        </is>
      </c>
      <c r="U58" s="153" t="inlineStr">
        <is>
          <t>%%</t>
        </is>
      </c>
      <c r="V58" s="153" t="inlineStr">
        <is>
          <t>%%</t>
        </is>
      </c>
      <c r="W58" s="153" t="inlineStr">
        <is>
          <t>%%</t>
        </is>
      </c>
      <c r="X58" s="153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52</v>
      </c>
      <c r="H60" t="n">
        <v>32</v>
      </c>
      <c r="J60" t="n">
        <v>50</v>
      </c>
      <c r="K60" t="n">
        <v>56</v>
      </c>
      <c r="M60" t="n">
        <v>7</v>
      </c>
      <c r="N60" t="n">
        <v>48</v>
      </c>
      <c r="O60" t="n">
        <v>40</v>
      </c>
      <c r="P60" t="n">
        <v>59</v>
      </c>
      <c r="Q60" t="n">
        <v>55</v>
      </c>
      <c r="R60" t="n">
        <v>29</v>
      </c>
      <c r="S60" t="n">
        <v>122</v>
      </c>
      <c r="T60" t="n">
        <v>12</v>
      </c>
      <c r="U60" t="n">
        <v>17</v>
      </c>
      <c r="W60" t="n">
        <v>91</v>
      </c>
      <c r="X60" t="n">
        <v>24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53" t="inlineStr">
        <is>
          <t>%%</t>
        </is>
      </c>
      <c r="H61" s="153" t="inlineStr">
        <is>
          <t>%%</t>
        </is>
      </c>
      <c r="I61" t="inlineStr">
        <is>
          <t>%%</t>
        </is>
      </c>
      <c r="J61" s="153" t="inlineStr">
        <is>
          <t>%%</t>
        </is>
      </c>
      <c r="K61" s="153" t="inlineStr">
        <is>
          <t>%%</t>
        </is>
      </c>
      <c r="L61" s="153" t="inlineStr">
        <is>
          <t>%%</t>
        </is>
      </c>
      <c r="M61" s="153" t="inlineStr">
        <is>
          <t>%%</t>
        </is>
      </c>
      <c r="N61" s="153" t="inlineStr">
        <is>
          <t>%%</t>
        </is>
      </c>
      <c r="O61" s="153" t="inlineStr">
        <is>
          <t>%%</t>
        </is>
      </c>
      <c r="P61" s="153" t="inlineStr">
        <is>
          <t>%%</t>
        </is>
      </c>
      <c r="Q61" s="153" t="inlineStr">
        <is>
          <t>%%</t>
        </is>
      </c>
      <c r="R61" s="153" t="inlineStr">
        <is>
          <t>%%</t>
        </is>
      </c>
      <c r="S61" s="153" t="inlineStr">
        <is>
          <t>%%</t>
        </is>
      </c>
      <c r="T61" s="153" t="inlineStr">
        <is>
          <t>%%</t>
        </is>
      </c>
      <c r="U61" s="153" t="inlineStr">
        <is>
          <t>%%</t>
        </is>
      </c>
      <c r="V61" s="153" t="inlineStr">
        <is>
          <t>%%</t>
        </is>
      </c>
      <c r="W61" s="153" t="inlineStr">
        <is>
          <t>%%</t>
        </is>
      </c>
      <c r="X61" s="153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35</v>
      </c>
      <c r="H63" t="n">
        <v>31</v>
      </c>
      <c r="J63" t="n">
        <v>27</v>
      </c>
      <c r="K63" t="n">
        <v>29</v>
      </c>
      <c r="M63" t="n">
        <v>5</v>
      </c>
      <c r="N63" t="n">
        <v>27</v>
      </c>
      <c r="O63" t="n">
        <v>11</v>
      </c>
      <c r="P63" t="n">
        <v>9</v>
      </c>
      <c r="Q63" t="n">
        <v>64</v>
      </c>
      <c r="R63" t="n">
        <v>14</v>
      </c>
      <c r="S63" t="n">
        <v>80</v>
      </c>
      <c r="T63" t="n">
        <v>5</v>
      </c>
      <c r="U63" t="n">
        <v>82</v>
      </c>
      <c r="W63" t="n">
        <v>28</v>
      </c>
      <c r="X63" t="n">
        <v>11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53" t="inlineStr">
        <is>
          <t>%%</t>
        </is>
      </c>
      <c r="H64" s="153" t="inlineStr">
        <is>
          <t>%%</t>
        </is>
      </c>
      <c r="I64" t="inlineStr">
        <is>
          <t>%%</t>
        </is>
      </c>
      <c r="J64" s="153" t="inlineStr">
        <is>
          <t>%%</t>
        </is>
      </c>
      <c r="K64" s="153" t="inlineStr">
        <is>
          <t>%%</t>
        </is>
      </c>
      <c r="L64" s="153" t="inlineStr">
        <is>
          <t>%%</t>
        </is>
      </c>
      <c r="M64" s="153" t="inlineStr">
        <is>
          <t>%%</t>
        </is>
      </c>
      <c r="N64" s="153" t="inlineStr">
        <is>
          <t>%%</t>
        </is>
      </c>
      <c r="O64" s="153" t="inlineStr">
        <is>
          <t>%%</t>
        </is>
      </c>
      <c r="P64" s="153" t="inlineStr">
        <is>
          <t>%%</t>
        </is>
      </c>
      <c r="Q64" s="153" t="inlineStr">
        <is>
          <t>%%</t>
        </is>
      </c>
      <c r="R64" s="153" t="inlineStr">
        <is>
          <t>%%</t>
        </is>
      </c>
      <c r="S64" s="153" t="inlineStr">
        <is>
          <t>%%</t>
        </is>
      </c>
      <c r="T64" s="153" t="inlineStr">
        <is>
          <t>%%</t>
        </is>
      </c>
      <c r="U64" s="153" t="inlineStr">
        <is>
          <t>%%</t>
        </is>
      </c>
      <c r="V64" s="153" t="inlineStr">
        <is>
          <t>%%</t>
        </is>
      </c>
      <c r="W64" s="153" t="inlineStr">
        <is>
          <t>%%</t>
        </is>
      </c>
      <c r="X64" s="153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24</v>
      </c>
      <c r="H66" t="n">
        <v>29</v>
      </c>
      <c r="J66" t="n">
        <v>32</v>
      </c>
      <c r="K66" t="n">
        <v>37</v>
      </c>
      <c r="M66" t="n">
        <v>6</v>
      </c>
      <c r="N66" t="n">
        <v>32</v>
      </c>
      <c r="O66" t="n">
        <v>4</v>
      </c>
      <c r="P66" t="n">
        <v>29</v>
      </c>
      <c r="Q66" t="n">
        <v>42</v>
      </c>
      <c r="R66" t="n">
        <v>28</v>
      </c>
      <c r="S66" t="n">
        <v>80</v>
      </c>
      <c r="T66" t="n">
        <v>23</v>
      </c>
      <c r="U66" t="n">
        <v>22</v>
      </c>
      <c r="W66" t="n">
        <v>67</v>
      </c>
      <c r="X66" t="n">
        <v>17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53" t="inlineStr">
        <is>
          <t>%%</t>
        </is>
      </c>
      <c r="H67" s="153" t="inlineStr">
        <is>
          <t>%%</t>
        </is>
      </c>
      <c r="I67" t="inlineStr">
        <is>
          <t>%%</t>
        </is>
      </c>
      <c r="J67" s="153" t="inlineStr">
        <is>
          <t>%%</t>
        </is>
      </c>
      <c r="K67" s="153" t="inlineStr">
        <is>
          <t>%%</t>
        </is>
      </c>
      <c r="L67" s="153" t="inlineStr">
        <is>
          <t>%%</t>
        </is>
      </c>
      <c r="M67" s="153" t="inlineStr">
        <is>
          <t>%%</t>
        </is>
      </c>
      <c r="N67" s="153" t="inlineStr">
        <is>
          <t>%%</t>
        </is>
      </c>
      <c r="O67" s="153" t="inlineStr">
        <is>
          <t>%%</t>
        </is>
      </c>
      <c r="P67" s="153" t="inlineStr">
        <is>
          <t>%%</t>
        </is>
      </c>
      <c r="Q67" s="153" t="inlineStr">
        <is>
          <t>%%</t>
        </is>
      </c>
      <c r="R67" s="153" t="inlineStr">
        <is>
          <t>%%</t>
        </is>
      </c>
      <c r="S67" s="153" t="inlineStr">
        <is>
          <t>%%</t>
        </is>
      </c>
      <c r="T67" s="153" t="inlineStr">
        <is>
          <t>%%</t>
        </is>
      </c>
      <c r="U67" s="153" t="inlineStr">
        <is>
          <t>%%</t>
        </is>
      </c>
      <c r="V67" s="153" t="inlineStr">
        <is>
          <t>%%</t>
        </is>
      </c>
      <c r="W67" s="153" t="inlineStr">
        <is>
          <t>%%</t>
        </is>
      </c>
      <c r="X67" s="153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111</v>
      </c>
      <c r="H69" t="n">
        <v>86</v>
      </c>
      <c r="J69" t="n">
        <v>79</v>
      </c>
      <c r="K69" t="n">
        <v>62</v>
      </c>
      <c r="M69" t="n">
        <v>3</v>
      </c>
      <c r="N69" t="n">
        <v>36</v>
      </c>
      <c r="O69" t="n">
        <v>29</v>
      </c>
      <c r="P69" t="n">
        <v>24</v>
      </c>
      <c r="Q69" t="n">
        <v>91</v>
      </c>
      <c r="R69" t="n">
        <v>8</v>
      </c>
      <c r="S69" t="n">
        <v>93</v>
      </c>
      <c r="T69" t="n">
        <v>20</v>
      </c>
      <c r="U69" t="n">
        <v>23</v>
      </c>
      <c r="V69" t="n">
        <v>26</v>
      </c>
      <c r="W69" t="n">
        <v>78</v>
      </c>
      <c r="X69" t="n">
        <v>51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53" t="inlineStr">
        <is>
          <t>%%</t>
        </is>
      </c>
      <c r="H70" s="153" t="inlineStr">
        <is>
          <t>%%</t>
        </is>
      </c>
      <c r="I70" t="inlineStr">
        <is>
          <t>%%</t>
        </is>
      </c>
      <c r="J70" s="153" t="inlineStr">
        <is>
          <t>%%</t>
        </is>
      </c>
      <c r="K70" s="153" t="inlineStr">
        <is>
          <t>%%</t>
        </is>
      </c>
      <c r="L70" s="153" t="inlineStr">
        <is>
          <t>%%</t>
        </is>
      </c>
      <c r="M70" s="153" t="inlineStr">
        <is>
          <t>%%</t>
        </is>
      </c>
      <c r="N70" s="153" t="inlineStr">
        <is>
          <t>%%</t>
        </is>
      </c>
      <c r="O70" s="153" t="inlineStr">
        <is>
          <t>%%</t>
        </is>
      </c>
      <c r="P70" s="153" t="inlineStr">
        <is>
          <t>%%</t>
        </is>
      </c>
      <c r="Q70" s="153" t="inlineStr">
        <is>
          <t>%%</t>
        </is>
      </c>
      <c r="R70" s="153" t="inlineStr">
        <is>
          <t>%%</t>
        </is>
      </c>
      <c r="S70" s="153" t="inlineStr">
        <is>
          <t>%%</t>
        </is>
      </c>
      <c r="T70" s="153" t="inlineStr">
        <is>
          <t>%%</t>
        </is>
      </c>
      <c r="U70" s="153" t="inlineStr">
        <is>
          <t>%%</t>
        </is>
      </c>
      <c r="V70" s="153" t="inlineStr">
        <is>
          <t>%%</t>
        </is>
      </c>
      <c r="W70" s="153" t="inlineStr">
        <is>
          <t>%%</t>
        </is>
      </c>
      <c r="X70" s="153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32</v>
      </c>
      <c r="H72" t="n">
        <v>14</v>
      </c>
      <c r="I72" t="n">
        <v>0</v>
      </c>
      <c r="J72" t="n">
        <v>34</v>
      </c>
      <c r="K72" t="n">
        <v>21</v>
      </c>
      <c r="L72" t="n">
        <v>0</v>
      </c>
      <c r="M72" t="n">
        <v>9</v>
      </c>
      <c r="N72" t="n">
        <v>22</v>
      </c>
      <c r="O72" t="n">
        <v>6</v>
      </c>
      <c r="P72" t="n">
        <v>62</v>
      </c>
      <c r="Q72" t="n">
        <v>25</v>
      </c>
      <c r="R72" t="n">
        <v>17</v>
      </c>
      <c r="S72" t="n">
        <v>94</v>
      </c>
      <c r="T72" t="n">
        <v>4</v>
      </c>
      <c r="U72" t="n">
        <v>34</v>
      </c>
      <c r="V72" t="n">
        <v>14</v>
      </c>
      <c r="W72" t="n">
        <v>41</v>
      </c>
      <c r="X72" t="n">
        <v>38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s="153" t="inlineStr">
        <is>
          <t>%%</t>
        </is>
      </c>
      <c r="H73" s="153" t="inlineStr">
        <is>
          <t>%%</t>
        </is>
      </c>
      <c r="I73" t="inlineStr">
        <is>
          <t>%%</t>
        </is>
      </c>
      <c r="J73" s="153" t="inlineStr">
        <is>
          <t>%%</t>
        </is>
      </c>
      <c r="K73" s="153" t="inlineStr">
        <is>
          <t>%%</t>
        </is>
      </c>
      <c r="L73" s="153" t="inlineStr">
        <is>
          <t>%%</t>
        </is>
      </c>
      <c r="M73" s="153" t="inlineStr">
        <is>
          <t>%%</t>
        </is>
      </c>
      <c r="N73" s="153" t="inlineStr">
        <is>
          <t>%%</t>
        </is>
      </c>
      <c r="O73" s="153" t="inlineStr">
        <is>
          <t>%%</t>
        </is>
      </c>
      <c r="P73" s="153" t="inlineStr">
        <is>
          <t>%%</t>
        </is>
      </c>
      <c r="Q73" s="153" t="inlineStr">
        <is>
          <t>%%</t>
        </is>
      </c>
      <c r="R73" s="153" t="inlineStr">
        <is>
          <t>%%</t>
        </is>
      </c>
      <c r="S73" s="153" t="inlineStr">
        <is>
          <t>%%</t>
        </is>
      </c>
      <c r="T73" s="153" t="inlineStr">
        <is>
          <t>%%</t>
        </is>
      </c>
      <c r="U73" s="153" t="inlineStr">
        <is>
          <t>%%</t>
        </is>
      </c>
      <c r="V73" s="153" t="inlineStr">
        <is>
          <t>%%</t>
        </is>
      </c>
      <c r="W73" s="153" t="inlineStr">
        <is>
          <t>%%</t>
        </is>
      </c>
      <c r="X73" s="15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491</v>
      </c>
      <c r="H75" t="n">
        <v>370</v>
      </c>
      <c r="I75" t="n">
        <v>0</v>
      </c>
      <c r="J75" t="n">
        <v>413</v>
      </c>
      <c r="K75" t="n">
        <v>334</v>
      </c>
      <c r="L75" t="n">
        <v>1</v>
      </c>
      <c r="M75" t="n">
        <v>29</v>
      </c>
      <c r="N75" t="n">
        <v>229</v>
      </c>
      <c r="O75" t="n">
        <v>168</v>
      </c>
      <c r="P75" t="n">
        <v>146</v>
      </c>
      <c r="Q75" t="n">
        <v>508</v>
      </c>
      <c r="R75" t="n">
        <v>191</v>
      </c>
      <c r="S75" t="n">
        <v>927</v>
      </c>
      <c r="T75" t="n">
        <v>80</v>
      </c>
      <c r="U75" t="n">
        <v>161</v>
      </c>
      <c r="V75" t="n">
        <v>139</v>
      </c>
      <c r="W75" t="n">
        <v>614</v>
      </c>
      <c r="X75" t="n">
        <v>222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53" t="inlineStr">
        <is>
          <t>%%</t>
        </is>
      </c>
      <c r="H76" s="153" t="inlineStr">
        <is>
          <t>%%</t>
        </is>
      </c>
      <c r="I76" t="inlineStr">
        <is>
          <t>%%</t>
        </is>
      </c>
      <c r="J76" s="153" t="inlineStr">
        <is>
          <t>%%</t>
        </is>
      </c>
      <c r="K76" s="153" t="inlineStr">
        <is>
          <t>%%</t>
        </is>
      </c>
      <c r="L76" s="153" t="inlineStr">
        <is>
          <t>%%</t>
        </is>
      </c>
      <c r="M76" s="153" t="inlineStr">
        <is>
          <t>%%</t>
        </is>
      </c>
      <c r="N76" s="153" t="inlineStr">
        <is>
          <t>%%</t>
        </is>
      </c>
      <c r="O76" s="153" t="inlineStr">
        <is>
          <t>%%</t>
        </is>
      </c>
      <c r="P76" s="153" t="inlineStr">
        <is>
          <t>%%</t>
        </is>
      </c>
      <c r="Q76" s="153" t="inlineStr">
        <is>
          <t>%%</t>
        </is>
      </c>
      <c r="R76" s="153" t="inlineStr">
        <is>
          <t>%%</t>
        </is>
      </c>
      <c r="S76" s="153" t="inlineStr">
        <is>
          <t>%%</t>
        </is>
      </c>
      <c r="T76" s="153" t="inlineStr">
        <is>
          <t>%%</t>
        </is>
      </c>
      <c r="U76" s="153" t="inlineStr">
        <is>
          <t>%%</t>
        </is>
      </c>
      <c r="V76" s="153" t="inlineStr">
        <is>
          <t>%%</t>
        </is>
      </c>
      <c r="W76" s="153" t="inlineStr">
        <is>
          <t>%%</t>
        </is>
      </c>
      <c r="X76" s="153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507</v>
      </c>
      <c r="H78" t="n">
        <v>417</v>
      </c>
      <c r="I78" t="n">
        <v>0</v>
      </c>
      <c r="J78" t="n">
        <v>382</v>
      </c>
      <c r="K78" t="n">
        <v>371</v>
      </c>
      <c r="L78" t="n">
        <v>3</v>
      </c>
      <c r="M78" t="n">
        <v>51</v>
      </c>
      <c r="N78" t="n">
        <v>270</v>
      </c>
      <c r="O78" t="n">
        <v>177</v>
      </c>
      <c r="P78" t="n">
        <v>199</v>
      </c>
      <c r="Q78" t="n">
        <v>470</v>
      </c>
      <c r="R78" t="n">
        <v>134</v>
      </c>
      <c r="S78" t="n">
        <v>800</v>
      </c>
      <c r="T78" t="n">
        <v>144</v>
      </c>
      <c r="U78" t="n">
        <v>174</v>
      </c>
      <c r="V78" t="n">
        <v>112</v>
      </c>
      <c r="W78" t="n">
        <v>530</v>
      </c>
      <c r="X78" t="n">
        <v>193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1030</v>
      </c>
      <c r="H81" t="n">
        <v>801</v>
      </c>
      <c r="I81" t="n">
        <v>0</v>
      </c>
      <c r="J81" t="n">
        <v>829</v>
      </c>
      <c r="K81" t="n">
        <v>726</v>
      </c>
      <c r="L81" t="n">
        <v>4</v>
      </c>
      <c r="M81" t="n">
        <v>89</v>
      </c>
      <c r="N81" t="n">
        <v>521</v>
      </c>
      <c r="O81" t="n">
        <v>351</v>
      </c>
      <c r="P81" t="n">
        <v>407</v>
      </c>
      <c r="Q81" t="n">
        <v>1003</v>
      </c>
      <c r="R81" t="n">
        <v>342</v>
      </c>
      <c r="S81" t="n">
        <v>1821</v>
      </c>
      <c r="T81" t="n">
        <v>228</v>
      </c>
      <c r="U81" t="n">
        <v>369</v>
      </c>
      <c r="V81" t="n">
        <v>265</v>
      </c>
      <c r="W81" t="n">
        <v>1185</v>
      </c>
      <c r="X81" t="n">
        <v>453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</row>
  </sheetData>
  <mergeCells count="10">
    <mergeCell ref="L5:O5"/>
    <mergeCell ref="W5:W6"/>
    <mergeCell ref="T5:V5"/>
    <mergeCell ref="J5:K5"/>
    <mergeCell ref="G5:I5"/>
    <mergeCell ref="C1:Q2"/>
    <mergeCell ref="A5:B5"/>
    <mergeCell ref="U1:Z2"/>
    <mergeCell ref="P5:Q5"/>
    <mergeCell ref="X5:X6"/>
  </mergeCells>
  <pageMargins left="0.1968503937007874" right="0.1968503937007874" top="0.1968503937007874" bottom="0.1968503937007874" header="0.1181102362204725" footer="0.1968503937007874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Z82"/>
  <sheetViews>
    <sheetView zoomScale="75" workbookViewId="0">
      <pane xSplit="3" ySplit="7" topLeftCell="D8" activePane="bottomRight" state="frozenSplit"/>
      <selection activeCell="G8" sqref="G8"/>
      <selection pane="topRight" activeCell="G8" sqref="G8"/>
      <selection pane="bottomLeft" activeCell="G8" sqref="G8"/>
      <selection pane="bottomRight" activeCell="A8" sqref="A8:H59"/>
    </sheetView>
  </sheetViews>
  <sheetFormatPr baseColWidth="10" defaultRowHeight="13"/>
  <cols>
    <col width="23.5" customWidth="1" style="274" min="1" max="1"/>
    <col width="25.6640625" customWidth="1" style="274" min="2" max="2"/>
    <col width="31.6640625" bestFit="1" customWidth="1" style="274" min="3" max="3"/>
    <col width="32.33203125" bestFit="1" customWidth="1" style="274" min="4" max="4"/>
    <col width="5.83203125" customWidth="1" style="274" min="5" max="5"/>
    <col width="1" customWidth="1" style="274" min="6" max="6"/>
    <col width="9.1640625" customWidth="1" style="274" min="7" max="7"/>
    <col width="8" customWidth="1" style="274" min="8" max="8"/>
    <col width="7.6640625" customWidth="1" style="274" min="9" max="9"/>
    <col width="8.5" customWidth="1" style="274" min="10" max="10"/>
    <col width="9.83203125" customWidth="1" style="274" min="11" max="11"/>
    <col width="8.33203125" customWidth="1" style="274" min="12" max="12"/>
    <col width="7.6640625" customWidth="1" style="274" min="13" max="13"/>
    <col width="8" customWidth="1" style="274" min="14" max="14"/>
    <col width="8.5" customWidth="1" style="274" min="15" max="15"/>
    <col width="8.83203125" customWidth="1" style="274" min="16" max="16"/>
    <col width="7.33203125" customWidth="1" style="274" min="17" max="17"/>
    <col width="7.6640625" customWidth="1" style="274" min="18" max="18"/>
    <col width="8" customWidth="1" style="274" min="19" max="19"/>
    <col width="7.83203125" customWidth="1" style="274" min="20" max="20"/>
    <col width="8.33203125" customWidth="1" style="274" min="21" max="21"/>
    <col width="8.6640625" customWidth="1" style="274" min="22" max="22"/>
    <col width="7.83203125" customWidth="1" style="274" min="23" max="23"/>
    <col width="8" customWidth="1" style="274" min="24" max="24"/>
    <col width="7.83203125" customWidth="1" style="274" min="25" max="25"/>
    <col hidden="1" width="10" customWidth="1" style="274" min="26" max="26"/>
  </cols>
  <sheetData>
    <row r="1" ht="13.5" customHeight="1" s="274">
      <c r="A1" s="273" t="inlineStr">
        <is>
          <t>MADEC</t>
        </is>
      </c>
      <c r="B1" s="273" t="n"/>
      <c r="C1" s="273" t="inlineStr">
        <is>
          <t xml:space="preserve">VENTES EN CA HT DES PRODUITS 20/80 POUR LA STE VMM </t>
        </is>
      </c>
      <c r="S1" s="273" t="n"/>
      <c r="T1" s="273" t="n"/>
      <c r="U1" s="275">
        <f>+TODAY()</f>
        <v/>
      </c>
    </row>
    <row r="2" ht="21.75" customHeight="1" s="274">
      <c r="A2" s="273" t="inlineStr">
        <is>
          <t>DIRECTION COMMERCIALE</t>
        </is>
      </c>
      <c r="B2" s="273" t="n"/>
      <c r="S2" s="273" t="n"/>
      <c r="T2" s="273" t="n"/>
    </row>
    <row r="3" ht="14.25" customHeight="1" s="274"/>
    <row r="5">
      <c r="G5" s="271" t="inlineStr">
        <is>
          <t>VINAIGRE</t>
        </is>
      </c>
      <c r="H5" s="277" t="n"/>
      <c r="I5" s="271" t="inlineStr">
        <is>
          <t>CONFITURE</t>
        </is>
      </c>
      <c r="J5" s="276" t="n"/>
      <c r="K5" s="276" t="n"/>
      <c r="L5" s="276" t="n"/>
      <c r="M5" s="277" t="n"/>
      <c r="N5" s="271" t="inlineStr">
        <is>
          <t>MAYONNAISE</t>
        </is>
      </c>
      <c r="O5" s="276" t="n"/>
      <c r="P5" s="276" t="n"/>
      <c r="Q5" s="277" t="n"/>
      <c r="R5" s="271" t="inlineStr">
        <is>
          <t>MOUTARDE</t>
        </is>
      </c>
      <c r="S5" s="276" t="n"/>
      <c r="T5" s="277" t="n"/>
      <c r="U5" s="271" t="inlineStr">
        <is>
          <t>KETCH</t>
        </is>
      </c>
      <c r="V5" s="271" t="inlineStr">
        <is>
          <t>SAUCE PIQUANTE</t>
        </is>
      </c>
      <c r="W5" s="276" t="n"/>
      <c r="X5" s="277" t="n"/>
      <c r="Y5" s="271" t="inlineStr">
        <is>
          <t>CNS</t>
        </is>
      </c>
    </row>
    <row r="6">
      <c r="G6" s="271" t="n">
        <v>20</v>
      </c>
      <c r="H6" s="271" t="n">
        <v>50</v>
      </c>
      <c r="I6" s="271" t="inlineStr">
        <is>
          <t>AB37</t>
        </is>
      </c>
      <c r="J6" s="271" t="inlineStr">
        <is>
          <t>AB72</t>
        </is>
      </c>
      <c r="K6" s="271" t="inlineStr">
        <is>
          <t>FR37</t>
        </is>
      </c>
      <c r="L6" s="271" t="inlineStr">
        <is>
          <t>FR72</t>
        </is>
      </c>
      <c r="M6" s="271" t="inlineStr">
        <is>
          <t>CNF STAR</t>
        </is>
      </c>
      <c r="N6" s="271" t="n">
        <v>10.5</v>
      </c>
      <c r="O6" s="271" t="n">
        <v>21</v>
      </c>
      <c r="P6" s="271" t="inlineStr">
        <is>
          <t>T.B SQ</t>
        </is>
      </c>
      <c r="Q6" s="271" t="inlineStr">
        <is>
          <t>Florsol</t>
        </is>
      </c>
      <c r="R6" s="271" t="n">
        <v>10.5</v>
      </c>
      <c r="S6" s="271" t="n">
        <v>21</v>
      </c>
      <c r="T6" s="271" t="inlineStr">
        <is>
          <t>T.B SQ</t>
        </is>
      </c>
      <c r="U6" s="271" t="inlineStr">
        <is>
          <t>T.B SQ</t>
        </is>
      </c>
      <c r="V6" s="271" t="n">
        <v>10.5</v>
      </c>
      <c r="W6" s="271" t="n">
        <v>21</v>
      </c>
      <c r="X6" s="271" t="n">
        <v>170</v>
      </c>
      <c r="Y6" s="271" t="inlineStr">
        <is>
          <t xml:space="preserve"> 1/10</t>
        </is>
      </c>
      <c r="Z6" t="inlineStr">
        <is>
          <t>C.A</t>
        </is>
      </c>
    </row>
    <row r="7" ht="14.25" customHeight="1" s="274">
      <c r="A7" s="271" t="inlineStr">
        <is>
          <t>AGENCE</t>
        </is>
      </c>
      <c r="B7" s="271" t="inlineStr">
        <is>
          <t>CDZ</t>
        </is>
      </c>
      <c r="C7" s="271" t="inlineStr">
        <is>
          <t>SECTEUR</t>
        </is>
      </c>
      <c r="D7" s="271" t="inlineStr">
        <is>
          <t>REPRESENTANT</t>
        </is>
      </c>
      <c r="E7" s="271" t="inlineStr">
        <is>
          <t>AN.</t>
        </is>
      </c>
      <c r="F7" s="271" t="inlineStr">
        <is>
          <t>T</t>
        </is>
      </c>
      <c r="G7" s="271" t="n">
        <v>501101</v>
      </c>
      <c r="H7" s="271" t="n">
        <v>501102</v>
      </c>
      <c r="I7" s="271" t="n">
        <v>502102</v>
      </c>
      <c r="J7" s="271" t="n">
        <v>502103</v>
      </c>
      <c r="K7" s="271" t="n">
        <v>502118</v>
      </c>
      <c r="L7" s="271" t="n">
        <v>502119</v>
      </c>
      <c r="M7" s="271" t="inlineStr">
        <is>
          <t>5021*</t>
        </is>
      </c>
      <c r="N7" s="271" t="n">
        <v>503101</v>
      </c>
      <c r="O7" s="271" t="n">
        <v>503102</v>
      </c>
      <c r="P7" s="271" t="inlineStr">
        <is>
          <t>5031*</t>
        </is>
      </c>
      <c r="Q7" s="271" t="n">
        <v>503133</v>
      </c>
      <c r="R7" s="271" t="n">
        <v>503201</v>
      </c>
      <c r="S7" s="271" t="n">
        <v>503202</v>
      </c>
      <c r="T7" s="271" t="inlineStr">
        <is>
          <t>5032*</t>
        </is>
      </c>
      <c r="U7" s="271" t="inlineStr">
        <is>
          <t>5034*</t>
        </is>
      </c>
      <c r="V7" s="271" t="n">
        <v>503301</v>
      </c>
      <c r="W7" s="271" t="n">
        <v>503302</v>
      </c>
      <c r="X7" s="271" t="n">
        <v>503303</v>
      </c>
      <c r="Y7" s="297" t="n"/>
    </row>
    <row r="8">
      <c r="A8" t="inlineStr">
        <is>
          <t>AGADIR</t>
        </is>
      </c>
      <c r="B8" t="inlineStr">
        <is>
          <t>CDZ AGADIR GROS</t>
        </is>
      </c>
      <c r="C8" t="inlineStr">
        <is>
          <t>AGADIR GROS VMM</t>
        </is>
      </c>
      <c r="D8" t="inlineStr">
        <is>
          <t>AGADIR GROS VMM</t>
        </is>
      </c>
      <c r="E8" t="n">
        <v>2022</v>
      </c>
      <c r="G8" t="n">
        <v>0</v>
      </c>
      <c r="H8" t="n">
        <v>0</v>
      </c>
    </row>
    <row r="9">
      <c r="A9" t="inlineStr">
        <is>
          <t>AGADIR</t>
        </is>
      </c>
      <c r="B9" t="inlineStr">
        <is>
          <t>CDZ AGADIR GROS</t>
        </is>
      </c>
      <c r="C9" t="inlineStr">
        <is>
          <t>AGADIR GROS VMM</t>
        </is>
      </c>
      <c r="E9" t="inlineStr">
        <is>
          <t>%</t>
        </is>
      </c>
      <c r="G9" t="inlineStr">
        <is>
          <t>%%</t>
        </is>
      </c>
      <c r="H9" t="inlineStr">
        <is>
          <t>%%</t>
        </is>
      </c>
      <c r="I9" t="n">
        <v>1</v>
      </c>
      <c r="J9" t="n">
        <v>1</v>
      </c>
      <c r="K9" t="n">
        <v>3</v>
      </c>
      <c r="L9" t="n">
        <v>2</v>
      </c>
      <c r="M9" t="n">
        <v>12</v>
      </c>
      <c r="N9" t="n">
        <v>3</v>
      </c>
      <c r="O9" t="n">
        <v>13</v>
      </c>
      <c r="Q9" t="n">
        <v>8</v>
      </c>
      <c r="R9" t="n">
        <v>3</v>
      </c>
      <c r="S9" t="n">
        <v>9</v>
      </c>
      <c r="T9" t="n">
        <v>10</v>
      </c>
      <c r="U9" t="n">
        <v>1</v>
      </c>
      <c r="V9" t="n">
        <v>1</v>
      </c>
      <c r="W9" t="n">
        <v>6</v>
      </c>
      <c r="X9" t="n">
        <v>1</v>
      </c>
    </row>
    <row r="10">
      <c r="A10" t="inlineStr">
        <is>
          <t>AGADIR</t>
        </is>
      </c>
      <c r="B10" t="inlineStr">
        <is>
          <t>CDZ AGADIR GROS</t>
        </is>
      </c>
      <c r="C10" t="inlineStr">
        <is>
          <t>AGADIR GROS SOM</t>
        </is>
      </c>
      <c r="D10" t="inlineStr">
        <is>
          <t>AGADIR GROS SOM</t>
        </is>
      </c>
      <c r="E10" t="n">
        <v>2022</v>
      </c>
      <c r="G10" s="153" t="n">
        <v>0</v>
      </c>
      <c r="H10" s="153" t="n">
        <v>0</v>
      </c>
      <c r="I10" s="153" t="inlineStr">
        <is>
          <t>%%</t>
        </is>
      </c>
      <c r="J10" s="153" t="inlineStr">
        <is>
          <t>%%</t>
        </is>
      </c>
      <c r="K10" s="153" t="inlineStr">
        <is>
          <t>%%</t>
        </is>
      </c>
      <c r="L10" s="153" t="inlineStr">
        <is>
          <t>%%</t>
        </is>
      </c>
      <c r="M10" s="153" t="inlineStr">
        <is>
          <t>%%</t>
        </is>
      </c>
      <c r="N10" s="153" t="inlineStr">
        <is>
          <t>%%</t>
        </is>
      </c>
      <c r="O10" s="153" t="inlineStr">
        <is>
          <t>%%</t>
        </is>
      </c>
      <c r="P10" s="153" t="inlineStr">
        <is>
          <t>%%</t>
        </is>
      </c>
      <c r="Q10" s="153" t="inlineStr">
        <is>
          <t>%%</t>
        </is>
      </c>
      <c r="R10" s="153" t="inlineStr">
        <is>
          <t>%%</t>
        </is>
      </c>
      <c r="S10" s="153" t="inlineStr">
        <is>
          <t>%%</t>
        </is>
      </c>
      <c r="T10" s="153" t="inlineStr">
        <is>
          <t>%%</t>
        </is>
      </c>
      <c r="U10" s="153" t="inlineStr">
        <is>
          <t>%%</t>
        </is>
      </c>
      <c r="V10" s="153" t="inlineStr">
        <is>
          <t>%%</t>
        </is>
      </c>
      <c r="W10" s="153" t="inlineStr">
        <is>
          <t>%%</t>
        </is>
      </c>
      <c r="X10" s="153" t="inlineStr">
        <is>
          <t>%%</t>
        </is>
      </c>
      <c r="Y10" s="153" t="inlineStr">
        <is>
          <t>%%</t>
        </is>
      </c>
    </row>
    <row r="11">
      <c r="A11" t="inlineStr">
        <is>
          <t>AGADIR</t>
        </is>
      </c>
      <c r="B11" t="inlineStr">
        <is>
          <t>CDZ AGADIR GROS</t>
        </is>
      </c>
      <c r="C11" t="inlineStr">
        <is>
          <t>AGADIR GROS SOM</t>
        </is>
      </c>
      <c r="E11" t="inlineStr">
        <is>
          <t>%</t>
        </is>
      </c>
      <c r="G11" t="inlineStr">
        <is>
          <t>%%</t>
        </is>
      </c>
      <c r="H11" t="inlineStr">
        <is>
          <t>%%</t>
        </is>
      </c>
    </row>
    <row r="12">
      <c r="A12" t="inlineStr">
        <is>
          <t>AGADIR</t>
        </is>
      </c>
      <c r="B12" t="inlineStr">
        <is>
          <t>CDZ AGADIR GROS</t>
        </is>
      </c>
      <c r="C12" t="inlineStr">
        <is>
          <t>SAHARA GROS SOM VMM</t>
        </is>
      </c>
      <c r="D12" t="inlineStr">
        <is>
          <t>SAHARA GROS SOM VMM</t>
        </is>
      </c>
      <c r="E12" t="n">
        <v>2022</v>
      </c>
      <c r="G12" t="n">
        <v>0</v>
      </c>
      <c r="H12" t="n">
        <v>0</v>
      </c>
      <c r="I12" t="n">
        <v>1</v>
      </c>
      <c r="J12" t="n">
        <v>1</v>
      </c>
      <c r="K12" t="n">
        <v>1</v>
      </c>
      <c r="L12" t="n">
        <v>2</v>
      </c>
      <c r="M12" t="n">
        <v>5</v>
      </c>
      <c r="N12" t="n">
        <v>3</v>
      </c>
      <c r="O12" t="n">
        <v>9</v>
      </c>
      <c r="Q12" t="n">
        <v>2</v>
      </c>
      <c r="R12" t="n">
        <v>2</v>
      </c>
      <c r="S12" t="n">
        <v>4</v>
      </c>
      <c r="T12" t="n">
        <v>7</v>
      </c>
      <c r="U12" t="n">
        <v>2</v>
      </c>
      <c r="V12" t="n">
        <v>1</v>
      </c>
      <c r="W12" t="n">
        <v>4</v>
      </c>
    </row>
    <row r="13">
      <c r="A13" t="inlineStr">
        <is>
          <t>AGADIR</t>
        </is>
      </c>
      <c r="B13" t="inlineStr">
        <is>
          <t>CDZ AGADIR GROS</t>
        </is>
      </c>
      <c r="C13" t="inlineStr">
        <is>
          <t>SAHARA GROS SOM VMM</t>
        </is>
      </c>
      <c r="E13" t="inlineStr">
        <is>
          <t>%</t>
        </is>
      </c>
      <c r="G13" s="153" t="inlineStr">
        <is>
          <t>%%</t>
        </is>
      </c>
      <c r="H13" s="153" t="inlineStr">
        <is>
          <t>%%</t>
        </is>
      </c>
      <c r="I13" t="inlineStr">
        <is>
          <t>%%</t>
        </is>
      </c>
      <c r="J13" t="inlineStr">
        <is>
          <t>%%</t>
        </is>
      </c>
      <c r="K13" t="inlineStr">
        <is>
          <t>%%</t>
        </is>
      </c>
      <c r="L13" t="inlineStr">
        <is>
          <t>%%</t>
        </is>
      </c>
      <c r="M13" s="153" t="inlineStr">
        <is>
          <t>%%</t>
        </is>
      </c>
      <c r="N13" s="153" t="inlineStr">
        <is>
          <t>%%</t>
        </is>
      </c>
      <c r="O13" s="153" t="inlineStr">
        <is>
          <t>%%</t>
        </is>
      </c>
      <c r="P13" t="inlineStr">
        <is>
          <t>%%</t>
        </is>
      </c>
      <c r="Q13" s="153" t="inlineStr">
        <is>
          <t>%%</t>
        </is>
      </c>
      <c r="R13" s="153" t="inlineStr">
        <is>
          <t>%%</t>
        </is>
      </c>
      <c r="S13" t="inlineStr">
        <is>
          <t>%%</t>
        </is>
      </c>
      <c r="T13" t="inlineStr">
        <is>
          <t>%%</t>
        </is>
      </c>
      <c r="U13" s="153" t="inlineStr">
        <is>
          <t>%%</t>
        </is>
      </c>
      <c r="V13" t="inlineStr">
        <is>
          <t>%%</t>
        </is>
      </c>
      <c r="W13" s="153" t="inlineStr">
        <is>
          <t>%%</t>
        </is>
      </c>
      <c r="X13" t="inlineStr">
        <is>
          <t>%%</t>
        </is>
      </c>
      <c r="Y13" t="inlineStr">
        <is>
          <t>%%</t>
        </is>
      </c>
    </row>
    <row r="14">
      <c r="A14" t="inlineStr">
        <is>
          <t>AGADIR</t>
        </is>
      </c>
      <c r="B14" t="inlineStr">
        <is>
          <t>CDZ AGADIR GROS</t>
        </is>
      </c>
      <c r="C14" t="inlineStr">
        <is>
          <t>CPA COMPTOIR AGADIR</t>
        </is>
      </c>
      <c r="D14" t="inlineStr">
        <is>
          <t>CPA COMPTOIR AGADIR</t>
        </is>
      </c>
      <c r="E14" t="n">
        <v>2022</v>
      </c>
      <c r="G14" t="n">
        <v>0</v>
      </c>
      <c r="H14" t="n">
        <v>0</v>
      </c>
    </row>
    <row r="15">
      <c r="A15" t="inlineStr">
        <is>
          <t>AGADIR</t>
        </is>
      </c>
      <c r="B15" t="inlineStr">
        <is>
          <t>CDZ AGADIR GROS</t>
        </is>
      </c>
      <c r="C15" t="inlineStr">
        <is>
          <t>CPA COMPTOIR AGADIR</t>
        </is>
      </c>
      <c r="E15" t="inlineStr">
        <is>
          <t>%</t>
        </is>
      </c>
      <c r="G15" t="inlineStr">
        <is>
          <t>%%</t>
        </is>
      </c>
      <c r="H15" t="inlineStr">
        <is>
          <t>%%</t>
        </is>
      </c>
      <c r="I15" t="n">
        <v>7</v>
      </c>
      <c r="J15" t="n">
        <v>1</v>
      </c>
      <c r="K15" t="n">
        <v>6</v>
      </c>
      <c r="L15" t="n">
        <v>7</v>
      </c>
      <c r="M15" t="n">
        <v>38</v>
      </c>
      <c r="N15" t="n">
        <v>30</v>
      </c>
      <c r="O15" t="n">
        <v>42</v>
      </c>
      <c r="Q15" t="n">
        <v>11</v>
      </c>
      <c r="R15" t="n">
        <v>8</v>
      </c>
      <c r="S15" t="n">
        <v>14</v>
      </c>
      <c r="T15" t="n">
        <v>36</v>
      </c>
      <c r="U15" t="n">
        <v>3</v>
      </c>
      <c r="V15" t="n">
        <v>1</v>
      </c>
      <c r="W15" t="n">
        <v>23</v>
      </c>
      <c r="X15" t="n">
        <v>2</v>
      </c>
    </row>
    <row r="16">
      <c r="A16" t="inlineStr">
        <is>
          <t>AGADIR</t>
        </is>
      </c>
      <c r="B16" t="inlineStr">
        <is>
          <t>CDZ AGADIR DET1</t>
        </is>
      </c>
      <c r="C16" t="inlineStr">
        <is>
          <t>INZEGANE SOM</t>
        </is>
      </c>
      <c r="D16" t="inlineStr">
        <is>
          <t>INZEGANE SOM</t>
        </is>
      </c>
      <c r="E16" t="n">
        <v>2022</v>
      </c>
      <c r="G16" s="153" t="n">
        <v>0</v>
      </c>
      <c r="H16" s="153" t="n">
        <v>0</v>
      </c>
      <c r="I16" s="153" t="inlineStr">
        <is>
          <t>%%</t>
        </is>
      </c>
      <c r="J16" s="153" t="inlineStr">
        <is>
          <t>%%</t>
        </is>
      </c>
      <c r="K16" s="153" t="inlineStr">
        <is>
          <t>%%</t>
        </is>
      </c>
      <c r="L16" s="153" t="inlineStr">
        <is>
          <t>%%</t>
        </is>
      </c>
      <c r="M16" s="153" t="inlineStr">
        <is>
          <t>%%</t>
        </is>
      </c>
      <c r="N16" s="153" t="inlineStr">
        <is>
          <t>%%</t>
        </is>
      </c>
      <c r="O16" s="153" t="inlineStr">
        <is>
          <t>%%</t>
        </is>
      </c>
      <c r="P16" s="153" t="inlineStr">
        <is>
          <t>%%</t>
        </is>
      </c>
      <c r="Q16" s="153" t="inlineStr">
        <is>
          <t>%%</t>
        </is>
      </c>
      <c r="R16" s="153" t="inlineStr">
        <is>
          <t>%%</t>
        </is>
      </c>
      <c r="S16" s="153" t="inlineStr">
        <is>
          <t>%%</t>
        </is>
      </c>
      <c r="T16" s="153" t="inlineStr">
        <is>
          <t>%%</t>
        </is>
      </c>
      <c r="U16" s="153" t="inlineStr">
        <is>
          <t>%%</t>
        </is>
      </c>
      <c r="V16" s="153" t="inlineStr">
        <is>
          <t>%%</t>
        </is>
      </c>
      <c r="W16" s="153" t="inlineStr">
        <is>
          <t>%%</t>
        </is>
      </c>
      <c r="X16" s="153" t="inlineStr">
        <is>
          <t>%%</t>
        </is>
      </c>
      <c r="Y16" s="153" t="inlineStr">
        <is>
          <t>%%</t>
        </is>
      </c>
    </row>
    <row r="17">
      <c r="A17" t="inlineStr">
        <is>
          <t>AGADIR</t>
        </is>
      </c>
      <c r="B17" t="inlineStr">
        <is>
          <t>CDZ AGADIR DET1</t>
        </is>
      </c>
      <c r="C17" t="inlineStr">
        <is>
          <t>INZEGANE SOM</t>
        </is>
      </c>
      <c r="E17" t="inlineStr">
        <is>
          <t>%</t>
        </is>
      </c>
      <c r="G17" t="inlineStr">
        <is>
          <t>%%</t>
        </is>
      </c>
      <c r="H17" t="inlineStr">
        <is>
          <t>%%</t>
        </is>
      </c>
    </row>
    <row r="18">
      <c r="A18" t="inlineStr">
        <is>
          <t>AGADIR</t>
        </is>
      </c>
      <c r="B18" t="inlineStr">
        <is>
          <t>CDZ AGADIR DET1</t>
        </is>
      </c>
      <c r="C18" t="inlineStr">
        <is>
          <t>INZEGANE VMM</t>
        </is>
      </c>
      <c r="D18" t="inlineStr">
        <is>
          <t>INZEGANE VMM</t>
        </is>
      </c>
      <c r="E18" t="n">
        <v>2022</v>
      </c>
      <c r="G18" t="n">
        <v>0</v>
      </c>
      <c r="H18" t="n">
        <v>0</v>
      </c>
      <c r="I18" t="n">
        <v>1</v>
      </c>
      <c r="J18" t="n">
        <v>1</v>
      </c>
      <c r="K18" t="n">
        <v>3</v>
      </c>
      <c r="L18" t="n">
        <v>2</v>
      </c>
      <c r="M18" t="n">
        <v>15</v>
      </c>
      <c r="N18" t="n">
        <v>12</v>
      </c>
      <c r="O18" t="n">
        <v>20</v>
      </c>
      <c r="Q18" t="n">
        <v>11</v>
      </c>
      <c r="R18" t="n">
        <v>3</v>
      </c>
      <c r="S18" t="n">
        <v>7</v>
      </c>
      <c r="T18" t="n">
        <v>19</v>
      </c>
      <c r="U18" t="n">
        <v>7</v>
      </c>
      <c r="V18" t="n">
        <v>1</v>
      </c>
      <c r="W18" t="n">
        <v>10</v>
      </c>
    </row>
    <row r="19">
      <c r="A19" t="inlineStr">
        <is>
          <t>AGADIR</t>
        </is>
      </c>
      <c r="B19" t="inlineStr">
        <is>
          <t>CDZ AGADIR DET1</t>
        </is>
      </c>
      <c r="C19" t="inlineStr">
        <is>
          <t>INZEGANE VMM</t>
        </is>
      </c>
      <c r="E19" t="inlineStr">
        <is>
          <t>%</t>
        </is>
      </c>
      <c r="G19" s="153" t="inlineStr">
        <is>
          <t>%%</t>
        </is>
      </c>
      <c r="H19" s="153" t="inlineStr">
        <is>
          <t>%%</t>
        </is>
      </c>
      <c r="I19" s="153" t="inlineStr">
        <is>
          <t>%%</t>
        </is>
      </c>
      <c r="J19" s="153" t="inlineStr">
        <is>
          <t>%%</t>
        </is>
      </c>
      <c r="K19" s="153" t="inlineStr">
        <is>
          <t>%%</t>
        </is>
      </c>
      <c r="L19" s="153" t="inlineStr">
        <is>
          <t>%%</t>
        </is>
      </c>
      <c r="M19" s="153" t="inlineStr">
        <is>
          <t>%%</t>
        </is>
      </c>
      <c r="N19" s="153" t="inlineStr">
        <is>
          <t>%%</t>
        </is>
      </c>
      <c r="O19" s="153" t="inlineStr">
        <is>
          <t>%%</t>
        </is>
      </c>
      <c r="P19" s="153" t="inlineStr">
        <is>
          <t>%%</t>
        </is>
      </c>
      <c r="Q19" s="153" t="inlineStr">
        <is>
          <t>%%</t>
        </is>
      </c>
      <c r="R19" s="153" t="inlineStr">
        <is>
          <t>%%</t>
        </is>
      </c>
      <c r="S19" s="153" t="inlineStr">
        <is>
          <t>%%</t>
        </is>
      </c>
      <c r="T19" s="153" t="inlineStr">
        <is>
          <t>%%</t>
        </is>
      </c>
      <c r="U19" s="153" t="inlineStr">
        <is>
          <t>%%</t>
        </is>
      </c>
      <c r="V19" s="153" t="inlineStr">
        <is>
          <t>%%</t>
        </is>
      </c>
      <c r="W19" s="153" t="inlineStr">
        <is>
          <t>%%</t>
        </is>
      </c>
      <c r="X19" s="153" t="inlineStr">
        <is>
          <t>%%</t>
        </is>
      </c>
      <c r="Y19" s="153" t="inlineStr">
        <is>
          <t>%%</t>
        </is>
      </c>
    </row>
    <row r="20">
      <c r="A20" t="inlineStr">
        <is>
          <t>AGADIR</t>
        </is>
      </c>
      <c r="B20" t="inlineStr">
        <is>
          <t>CDZ AGADIR DET1</t>
        </is>
      </c>
      <c r="C20" t="inlineStr">
        <is>
          <t>AIT MELLOUL SOM</t>
        </is>
      </c>
      <c r="D20" t="inlineStr">
        <is>
          <t>AIT MELLOUL SOM</t>
        </is>
      </c>
      <c r="E20" t="n">
        <v>2022</v>
      </c>
      <c r="G20" t="n">
        <v>0</v>
      </c>
      <c r="H20" t="n">
        <v>0</v>
      </c>
    </row>
    <row r="21">
      <c r="A21" t="inlineStr">
        <is>
          <t>AGADIR</t>
        </is>
      </c>
      <c r="B21" t="inlineStr">
        <is>
          <t>CDZ AGADIR DET1</t>
        </is>
      </c>
      <c r="C21" t="inlineStr">
        <is>
          <t>AIT MELLOUL SOM</t>
        </is>
      </c>
      <c r="E21" t="inlineStr">
        <is>
          <t>%</t>
        </is>
      </c>
      <c r="G21" t="inlineStr">
        <is>
          <t>%%</t>
        </is>
      </c>
      <c r="H21" t="inlineStr">
        <is>
          <t>%%</t>
        </is>
      </c>
    </row>
    <row r="22">
      <c r="A22" t="inlineStr">
        <is>
          <t>AGADIR</t>
        </is>
      </c>
      <c r="B22" t="inlineStr">
        <is>
          <t>CDZ AGADIR DET1</t>
        </is>
      </c>
      <c r="C22" t="inlineStr">
        <is>
          <t>AIT MELLOUL VMM</t>
        </is>
      </c>
      <c r="D22" t="inlineStr">
        <is>
          <t>AIT MELLOUL VMM</t>
        </is>
      </c>
      <c r="E22" t="n">
        <v>2022</v>
      </c>
      <c r="G22" s="153" t="n">
        <v>0</v>
      </c>
      <c r="H22" s="153" t="n">
        <v>0</v>
      </c>
      <c r="I22" s="153" t="inlineStr">
        <is>
          <t>%%</t>
        </is>
      </c>
      <c r="J22" s="153" t="inlineStr">
        <is>
          <t>%%</t>
        </is>
      </c>
      <c r="K22" s="153" t="inlineStr">
        <is>
          <t>%%</t>
        </is>
      </c>
      <c r="L22" s="153" t="inlineStr">
        <is>
          <t>%%</t>
        </is>
      </c>
      <c r="M22" t="inlineStr">
        <is>
          <t>%%</t>
        </is>
      </c>
      <c r="N22" s="153" t="inlineStr">
        <is>
          <t>%%</t>
        </is>
      </c>
      <c r="O22" s="153" t="inlineStr">
        <is>
          <t>%%</t>
        </is>
      </c>
      <c r="P22" s="153" t="inlineStr">
        <is>
          <t>%%</t>
        </is>
      </c>
      <c r="Q22" t="inlineStr">
        <is>
          <t>%%</t>
        </is>
      </c>
      <c r="R22" s="153" t="inlineStr">
        <is>
          <t>%%</t>
        </is>
      </c>
      <c r="S22" s="153" t="inlineStr">
        <is>
          <t>%%</t>
        </is>
      </c>
      <c r="T22" s="153" t="inlineStr">
        <is>
          <t>%%</t>
        </is>
      </c>
      <c r="U22" s="153" t="inlineStr">
        <is>
          <t>%%</t>
        </is>
      </c>
      <c r="V22" s="153" t="inlineStr">
        <is>
          <t>%%</t>
        </is>
      </c>
      <c r="W22" s="153" t="inlineStr">
        <is>
          <t>%%</t>
        </is>
      </c>
      <c r="X22" s="153" t="inlineStr">
        <is>
          <t>%%</t>
        </is>
      </c>
      <c r="Y22" s="153" t="inlineStr">
        <is>
          <t>%%</t>
        </is>
      </c>
    </row>
    <row r="23">
      <c r="A23" t="inlineStr">
        <is>
          <t>AGADIR</t>
        </is>
      </c>
      <c r="B23" t="inlineStr">
        <is>
          <t>CDZ AGADIR DET1</t>
        </is>
      </c>
      <c r="C23" t="inlineStr">
        <is>
          <t>AIT MELLOUL VMM</t>
        </is>
      </c>
      <c r="E23" t="inlineStr">
        <is>
          <t>%</t>
        </is>
      </c>
      <c r="G23" t="inlineStr">
        <is>
          <t>%%</t>
        </is>
      </c>
      <c r="H23" t="inlineStr">
        <is>
          <t>%%</t>
        </is>
      </c>
    </row>
    <row r="24">
      <c r="A24" t="inlineStr">
        <is>
          <t>AGADIR</t>
        </is>
      </c>
      <c r="B24" t="inlineStr">
        <is>
          <t>CDZ AGADIR DET1</t>
        </is>
      </c>
      <c r="C24" t="inlineStr">
        <is>
          <t>AGADIR EXTERIEUR SOM VMM</t>
        </is>
      </c>
      <c r="D24" t="inlineStr">
        <is>
          <t>AGADIR EXTERIEUR SOM VMM</t>
        </is>
      </c>
      <c r="E24" t="n">
        <v>2022</v>
      </c>
      <c r="G24" t="n">
        <v>0</v>
      </c>
      <c r="H24" t="n">
        <v>0</v>
      </c>
      <c r="I24" t="n">
        <v>140</v>
      </c>
      <c r="J24" t="n">
        <v>30</v>
      </c>
      <c r="K24" t="n">
        <v>115</v>
      </c>
      <c r="L24" t="n">
        <v>6</v>
      </c>
      <c r="M24" t="n">
        <v>176</v>
      </c>
      <c r="N24" t="n">
        <v>86</v>
      </c>
      <c r="O24" t="n">
        <v>174</v>
      </c>
      <c r="Q24" t="n">
        <v>45</v>
      </c>
      <c r="R24" t="n">
        <v>19</v>
      </c>
      <c r="S24" t="n">
        <v>46</v>
      </c>
      <c r="T24" t="n">
        <v>98</v>
      </c>
      <c r="U24" t="n">
        <v>39</v>
      </c>
      <c r="W24" t="n">
        <v>35</v>
      </c>
      <c r="X24" t="n">
        <v>36</v>
      </c>
    </row>
    <row r="25">
      <c r="A25" t="inlineStr">
        <is>
          <t>AGADIR</t>
        </is>
      </c>
      <c r="B25" t="inlineStr">
        <is>
          <t>CDZ AGADIR DET1</t>
        </is>
      </c>
      <c r="C25" t="inlineStr">
        <is>
          <t>AGADIR EXTERIEUR SOM VMM</t>
        </is>
      </c>
      <c r="E25" t="inlineStr">
        <is>
          <t>%</t>
        </is>
      </c>
      <c r="G25" s="153" t="inlineStr">
        <is>
          <t>%%</t>
        </is>
      </c>
      <c r="H25" s="153" t="inlineStr">
        <is>
          <t>%%</t>
        </is>
      </c>
      <c r="I25" s="153" t="inlineStr">
        <is>
          <t>%%</t>
        </is>
      </c>
      <c r="J25" s="153" t="inlineStr">
        <is>
          <t>%%</t>
        </is>
      </c>
      <c r="K25" s="153" t="inlineStr">
        <is>
          <t>%%</t>
        </is>
      </c>
      <c r="L25" s="153" t="inlineStr">
        <is>
          <t>%%</t>
        </is>
      </c>
      <c r="M25" s="153" t="inlineStr">
        <is>
          <t>%%</t>
        </is>
      </c>
      <c r="N25" s="153" t="inlineStr">
        <is>
          <t>%%</t>
        </is>
      </c>
      <c r="O25" s="153" t="inlineStr">
        <is>
          <t>%%</t>
        </is>
      </c>
      <c r="P25" s="153" t="inlineStr">
        <is>
          <t>%%</t>
        </is>
      </c>
      <c r="Q25" s="153" t="inlineStr">
        <is>
          <t>%%</t>
        </is>
      </c>
      <c r="R25" s="153" t="inlineStr">
        <is>
          <t>%%</t>
        </is>
      </c>
      <c r="S25" s="153" t="inlineStr">
        <is>
          <t>%%</t>
        </is>
      </c>
      <c r="T25" s="153" t="inlineStr">
        <is>
          <t>%%</t>
        </is>
      </c>
      <c r="U25" s="153" t="inlineStr">
        <is>
          <t>%%</t>
        </is>
      </c>
      <c r="V25" s="153" t="inlineStr">
        <is>
          <t>%%</t>
        </is>
      </c>
      <c r="W25" s="153" t="inlineStr">
        <is>
          <t>%%</t>
        </is>
      </c>
      <c r="X25" s="153" t="inlineStr">
        <is>
          <t>%%</t>
        </is>
      </c>
      <c r="Y25" s="153" t="inlineStr">
        <is>
          <t>%%</t>
        </is>
      </c>
    </row>
    <row r="26">
      <c r="A26" t="inlineStr">
        <is>
          <t>AGADIR</t>
        </is>
      </c>
      <c r="B26" t="inlineStr">
        <is>
          <t>CDZ AGADIR DET1</t>
        </is>
      </c>
      <c r="C26" t="inlineStr">
        <is>
          <t>TAROUDANT SOM VMM</t>
        </is>
      </c>
      <c r="D26" t="inlineStr">
        <is>
          <t>TAROUDANT SOM VMM</t>
        </is>
      </c>
      <c r="E26" t="n">
        <v>2022</v>
      </c>
      <c r="G26" t="n">
        <v>0</v>
      </c>
      <c r="H26" t="n">
        <v>0</v>
      </c>
    </row>
    <row r="27">
      <c r="A27" t="inlineStr">
        <is>
          <t>AGADIR</t>
        </is>
      </c>
      <c r="B27" t="inlineStr">
        <is>
          <t>CDZ AGADIR DET1</t>
        </is>
      </c>
      <c r="C27" t="inlineStr">
        <is>
          <t>TAROUDANT SOM VMM</t>
        </is>
      </c>
      <c r="E27" t="inlineStr">
        <is>
          <t>%</t>
        </is>
      </c>
      <c r="G27" t="inlineStr">
        <is>
          <t>%%</t>
        </is>
      </c>
      <c r="H27" t="inlineStr">
        <is>
          <t>%%</t>
        </is>
      </c>
      <c r="I27" t="n">
        <v>12</v>
      </c>
      <c r="O27" t="n">
        <v>1</v>
      </c>
      <c r="R27" t="n">
        <v>12</v>
      </c>
      <c r="S27" t="n">
        <v>1</v>
      </c>
      <c r="T27" t="n">
        <v>1</v>
      </c>
    </row>
    <row r="28">
      <c r="A28" t="inlineStr">
        <is>
          <t>AGADIR</t>
        </is>
      </c>
      <c r="B28" t="inlineStr">
        <is>
          <t>CDZ AGADIR DET1</t>
        </is>
      </c>
      <c r="C28" t="inlineStr">
        <is>
          <t>OULED TEIMA SOM VMM</t>
        </is>
      </c>
      <c r="D28" t="inlineStr">
        <is>
          <t>OULED TEIMA SOM VMM</t>
        </is>
      </c>
      <c r="E28" t="n">
        <v>2022</v>
      </c>
      <c r="G28" s="153" t="n">
        <v>0</v>
      </c>
      <c r="H28" s="153" t="n">
        <v>0</v>
      </c>
      <c r="I28" s="153" t="inlineStr">
        <is>
          <t>%%</t>
        </is>
      </c>
      <c r="J28" s="153" t="inlineStr">
        <is>
          <t>%%</t>
        </is>
      </c>
      <c r="K28" s="153" t="inlineStr">
        <is>
          <t>%%</t>
        </is>
      </c>
      <c r="L28" s="153" t="inlineStr">
        <is>
          <t>%%</t>
        </is>
      </c>
      <c r="M28" s="153" t="inlineStr">
        <is>
          <t>%%</t>
        </is>
      </c>
      <c r="N28" s="153" t="inlineStr">
        <is>
          <t>%%</t>
        </is>
      </c>
      <c r="O28" s="153" t="inlineStr">
        <is>
          <t>%%</t>
        </is>
      </c>
      <c r="P28" s="153" t="inlineStr">
        <is>
          <t>%%</t>
        </is>
      </c>
      <c r="Q28" t="inlineStr">
        <is>
          <t>%%</t>
        </is>
      </c>
      <c r="R28" s="153" t="inlineStr">
        <is>
          <t>%%</t>
        </is>
      </c>
      <c r="S28" s="153" t="inlineStr">
        <is>
          <t>%%</t>
        </is>
      </c>
      <c r="T28" s="153" t="inlineStr">
        <is>
          <t>%%</t>
        </is>
      </c>
      <c r="U28" s="153" t="inlineStr">
        <is>
          <t>%%</t>
        </is>
      </c>
      <c r="V28" s="153" t="inlineStr">
        <is>
          <t>%%</t>
        </is>
      </c>
      <c r="W28" s="153" t="inlineStr">
        <is>
          <t>%%</t>
        </is>
      </c>
      <c r="X28" s="153" t="inlineStr">
        <is>
          <t>%%</t>
        </is>
      </c>
      <c r="Y28" s="153" t="inlineStr">
        <is>
          <t>%%</t>
        </is>
      </c>
    </row>
    <row r="29">
      <c r="A29" t="inlineStr">
        <is>
          <t>AGADIR</t>
        </is>
      </c>
      <c r="B29" t="inlineStr">
        <is>
          <t>CDZ AGADIR DET1</t>
        </is>
      </c>
      <c r="C29" t="inlineStr">
        <is>
          <t>OULED TEIMA SOM VMM</t>
        </is>
      </c>
      <c r="E29" t="inlineStr">
        <is>
          <t>%</t>
        </is>
      </c>
      <c r="G29" t="inlineStr">
        <is>
          <t>%%</t>
        </is>
      </c>
      <c r="H29" t="inlineStr">
        <is>
          <t>%%</t>
        </is>
      </c>
    </row>
    <row r="30">
      <c r="A30" t="inlineStr">
        <is>
          <t>AGADIR</t>
        </is>
      </c>
      <c r="B30" t="inlineStr">
        <is>
          <t>CDZ AGADIR DET1</t>
        </is>
      </c>
      <c r="C30" t="inlineStr">
        <is>
          <t>AGADIR TIKIOUINE SOM</t>
        </is>
      </c>
      <c r="D30" t="inlineStr">
        <is>
          <t>AGADIR TIKIOUINE SOM VMM</t>
        </is>
      </c>
      <c r="E30" t="n">
        <v>2022</v>
      </c>
      <c r="G30" t="n">
        <v>0</v>
      </c>
      <c r="H30" t="n">
        <v>0</v>
      </c>
      <c r="I30" t="n">
        <v>42</v>
      </c>
      <c r="J30" t="n">
        <v>34</v>
      </c>
      <c r="K30" t="n">
        <v>40</v>
      </c>
      <c r="L30" t="n">
        <v>21</v>
      </c>
      <c r="M30" t="n">
        <v>71</v>
      </c>
      <c r="N30" t="n">
        <v>18</v>
      </c>
      <c r="O30" t="n">
        <v>78</v>
      </c>
      <c r="Q30" t="n">
        <v>26</v>
      </c>
      <c r="R30" t="n">
        <v>5</v>
      </c>
      <c r="S30" t="n">
        <v>13</v>
      </c>
      <c r="T30" t="n">
        <v>55</v>
      </c>
      <c r="U30" t="n">
        <v>12</v>
      </c>
      <c r="V30" t="n">
        <v>2</v>
      </c>
      <c r="W30" t="n">
        <v>13</v>
      </c>
      <c r="X30" t="n">
        <v>8</v>
      </c>
    </row>
    <row r="31">
      <c r="A31" t="inlineStr">
        <is>
          <t>AGADIR</t>
        </is>
      </c>
      <c r="B31" t="inlineStr">
        <is>
          <t>CDZ AGADIR DET1</t>
        </is>
      </c>
      <c r="C31" t="inlineStr">
        <is>
          <t>AGADIR TIKIOUINE SOM</t>
        </is>
      </c>
      <c r="E31" t="inlineStr">
        <is>
          <t>%</t>
        </is>
      </c>
      <c r="G31" s="153" t="inlineStr">
        <is>
          <t>%%</t>
        </is>
      </c>
      <c r="H31" s="153" t="inlineStr">
        <is>
          <t>%%</t>
        </is>
      </c>
      <c r="I31" s="153" t="inlineStr">
        <is>
          <t>%%</t>
        </is>
      </c>
      <c r="J31" s="153" t="inlineStr">
        <is>
          <t>%%</t>
        </is>
      </c>
      <c r="K31" s="153" t="inlineStr">
        <is>
          <t>%%</t>
        </is>
      </c>
      <c r="L31" s="153" t="inlineStr">
        <is>
          <t>%%</t>
        </is>
      </c>
      <c r="M31" s="153" t="inlineStr">
        <is>
          <t>%%</t>
        </is>
      </c>
      <c r="N31" s="153" t="inlineStr">
        <is>
          <t>%%</t>
        </is>
      </c>
      <c r="O31" s="153" t="inlineStr">
        <is>
          <t>%%</t>
        </is>
      </c>
      <c r="P31" s="153" t="inlineStr">
        <is>
          <t>%%</t>
        </is>
      </c>
      <c r="Q31" s="153" t="inlineStr">
        <is>
          <t>%%</t>
        </is>
      </c>
      <c r="R31" s="153" t="inlineStr">
        <is>
          <t>%%</t>
        </is>
      </c>
      <c r="S31" s="153" t="inlineStr">
        <is>
          <t>%%</t>
        </is>
      </c>
      <c r="T31" s="153" t="inlineStr">
        <is>
          <t>%%</t>
        </is>
      </c>
      <c r="U31" s="153" t="inlineStr">
        <is>
          <t>%%</t>
        </is>
      </c>
      <c r="V31" s="153" t="inlineStr">
        <is>
          <t>%%</t>
        </is>
      </c>
      <c r="W31" s="153" t="inlineStr">
        <is>
          <t>%%</t>
        </is>
      </c>
      <c r="X31" s="153" t="inlineStr">
        <is>
          <t>%%</t>
        </is>
      </c>
      <c r="Y31" s="153" t="inlineStr">
        <is>
          <t>%%</t>
        </is>
      </c>
    </row>
    <row r="32">
      <c r="A32" t="inlineStr">
        <is>
          <t>AGADIR</t>
        </is>
      </c>
      <c r="B32" t="inlineStr">
        <is>
          <t>CDZ AGADIR DET1</t>
        </is>
      </c>
      <c r="C32" t="inlineStr">
        <is>
          <t>AGADIR TIKIOUINE VMM</t>
        </is>
      </c>
      <c r="D32" t="inlineStr">
        <is>
          <t>AGADIR TIKIOUINE SOM VMM</t>
        </is>
      </c>
      <c r="E32" t="n">
        <v>2022</v>
      </c>
      <c r="G32" t="n">
        <v>0</v>
      </c>
      <c r="H32" t="n">
        <v>0</v>
      </c>
    </row>
    <row r="33">
      <c r="A33" t="inlineStr">
        <is>
          <t>AGADIR</t>
        </is>
      </c>
      <c r="B33" t="inlineStr">
        <is>
          <t>CDZ AGADIR DET1</t>
        </is>
      </c>
      <c r="C33" t="inlineStr">
        <is>
          <t>AGADIR TIKIOUINE VMM</t>
        </is>
      </c>
      <c r="E33" t="inlineStr">
        <is>
          <t>%</t>
        </is>
      </c>
      <c r="G33" t="inlineStr">
        <is>
          <t>%%</t>
        </is>
      </c>
      <c r="H33" t="inlineStr">
        <is>
          <t>%%</t>
        </is>
      </c>
      <c r="I33" t="n">
        <v>102</v>
      </c>
      <c r="J33" t="n">
        <v>66</v>
      </c>
      <c r="K33" t="n">
        <v>81</v>
      </c>
      <c r="L33" t="n">
        <v>41</v>
      </c>
      <c r="M33" t="n">
        <v>158</v>
      </c>
      <c r="N33" t="n">
        <v>17</v>
      </c>
      <c r="O33" t="n">
        <v>122</v>
      </c>
      <c r="Q33" t="n">
        <v>41</v>
      </c>
      <c r="R33" t="n">
        <v>16</v>
      </c>
      <c r="S33" t="n">
        <v>18</v>
      </c>
      <c r="T33" t="n">
        <v>72</v>
      </c>
      <c r="U33" t="n">
        <v>21</v>
      </c>
      <c r="W33" t="n">
        <v>32</v>
      </c>
      <c r="X33" t="n">
        <v>7</v>
      </c>
    </row>
    <row r="34">
      <c r="A34" t="inlineStr">
        <is>
          <t>AGADIR</t>
        </is>
      </c>
      <c r="B34" t="inlineStr">
        <is>
          <t>CDZ AGADIR DET2</t>
        </is>
      </c>
      <c r="C34" t="inlineStr">
        <is>
          <t>AGADIR HAY SALAM SOM</t>
        </is>
      </c>
      <c r="D34" t="inlineStr">
        <is>
          <t xml:space="preserve">AGADIR HAY SALAM SOM </t>
        </is>
      </c>
      <c r="E34" t="n">
        <v>2022</v>
      </c>
      <c r="G34" s="153" t="n">
        <v>0</v>
      </c>
      <c r="H34" s="153" t="n">
        <v>0</v>
      </c>
      <c r="I34" s="153" t="inlineStr">
        <is>
          <t>%%</t>
        </is>
      </c>
      <c r="J34" s="153" t="inlineStr">
        <is>
          <t>%%</t>
        </is>
      </c>
      <c r="K34" s="153" t="inlineStr">
        <is>
          <t>%%</t>
        </is>
      </c>
      <c r="L34" s="153" t="inlineStr">
        <is>
          <t>%%</t>
        </is>
      </c>
      <c r="M34" s="153" t="inlineStr">
        <is>
          <t>%%</t>
        </is>
      </c>
      <c r="N34" s="153" t="inlineStr">
        <is>
          <t>%%</t>
        </is>
      </c>
      <c r="O34" s="153" t="inlineStr">
        <is>
          <t>%%</t>
        </is>
      </c>
      <c r="P34" s="153" t="inlineStr">
        <is>
          <t>%%</t>
        </is>
      </c>
      <c r="Q34" s="153" t="inlineStr">
        <is>
          <t>%%</t>
        </is>
      </c>
      <c r="R34" s="153" t="inlineStr">
        <is>
          <t>%%</t>
        </is>
      </c>
      <c r="S34" s="153" t="inlineStr">
        <is>
          <t>%%</t>
        </is>
      </c>
      <c r="T34" s="153" t="inlineStr">
        <is>
          <t>%%</t>
        </is>
      </c>
      <c r="U34" s="153" t="inlineStr">
        <is>
          <t>%%</t>
        </is>
      </c>
      <c r="V34" s="153" t="inlineStr">
        <is>
          <t>%%</t>
        </is>
      </c>
      <c r="W34" s="153" t="inlineStr">
        <is>
          <t>%%</t>
        </is>
      </c>
      <c r="X34" s="153" t="inlineStr">
        <is>
          <t>%%</t>
        </is>
      </c>
      <c r="Y34" s="153" t="inlineStr">
        <is>
          <t>%%</t>
        </is>
      </c>
    </row>
    <row r="35">
      <c r="A35" t="inlineStr">
        <is>
          <t>AGADIR</t>
        </is>
      </c>
      <c r="B35" t="inlineStr">
        <is>
          <t>CDZ AGADIR DET2</t>
        </is>
      </c>
      <c r="C35" t="inlineStr">
        <is>
          <t>AGADIR HAY SALAM SOM</t>
        </is>
      </c>
      <c r="E35" t="inlineStr">
        <is>
          <t>%</t>
        </is>
      </c>
      <c r="G35" t="inlineStr">
        <is>
          <t>%%</t>
        </is>
      </c>
      <c r="H35" t="inlineStr">
        <is>
          <t>%%</t>
        </is>
      </c>
    </row>
    <row r="36">
      <c r="A36" t="inlineStr">
        <is>
          <t>AGADIR</t>
        </is>
      </c>
      <c r="B36" t="inlineStr">
        <is>
          <t>CDZ AGADIR DET2</t>
        </is>
      </c>
      <c r="C36" t="inlineStr">
        <is>
          <t>AGADIR HAY SALAM VMM</t>
        </is>
      </c>
      <c r="D36" t="inlineStr">
        <is>
          <t>AGADIR HAY SALAM VMM</t>
        </is>
      </c>
      <c r="E36" t="n">
        <v>2022</v>
      </c>
      <c r="G36" t="n">
        <v>0</v>
      </c>
      <c r="H36" t="n">
        <v>0</v>
      </c>
      <c r="I36" t="n">
        <v>79</v>
      </c>
      <c r="J36" t="n">
        <v>58</v>
      </c>
      <c r="K36" t="n">
        <v>61</v>
      </c>
      <c r="L36" t="n">
        <v>20</v>
      </c>
      <c r="M36" t="n">
        <v>100</v>
      </c>
      <c r="N36" t="n">
        <v>38</v>
      </c>
      <c r="O36" t="n">
        <v>168</v>
      </c>
      <c r="Q36" t="n">
        <v>54</v>
      </c>
      <c r="R36" t="n">
        <v>21</v>
      </c>
      <c r="S36" t="n">
        <v>42</v>
      </c>
      <c r="T36" t="n">
        <v>81</v>
      </c>
      <c r="U36" t="n">
        <v>20</v>
      </c>
      <c r="W36" t="n">
        <v>43</v>
      </c>
      <c r="X36" t="n">
        <v>8</v>
      </c>
    </row>
    <row r="37">
      <c r="A37" t="inlineStr">
        <is>
          <t>AGADIR</t>
        </is>
      </c>
      <c r="B37" t="inlineStr">
        <is>
          <t>CDZ AGADIR DET2</t>
        </is>
      </c>
      <c r="C37" t="inlineStr">
        <is>
          <t>AGADIR HAY SALAM VMM</t>
        </is>
      </c>
      <c r="E37" t="inlineStr">
        <is>
          <t>%</t>
        </is>
      </c>
      <c r="G37" s="153" t="inlineStr">
        <is>
          <t>%%</t>
        </is>
      </c>
      <c r="H37" s="153" t="inlineStr">
        <is>
          <t>%%</t>
        </is>
      </c>
      <c r="I37" s="153" t="inlineStr">
        <is>
          <t>%%</t>
        </is>
      </c>
      <c r="J37" s="153" t="inlineStr">
        <is>
          <t>%%</t>
        </is>
      </c>
      <c r="K37" s="153" t="inlineStr">
        <is>
          <t>%%</t>
        </is>
      </c>
      <c r="L37" s="153" t="inlineStr">
        <is>
          <t>%%</t>
        </is>
      </c>
      <c r="M37" s="153" t="inlineStr">
        <is>
          <t>%%</t>
        </is>
      </c>
      <c r="N37" s="153" t="inlineStr">
        <is>
          <t>%%</t>
        </is>
      </c>
      <c r="O37" s="153" t="inlineStr">
        <is>
          <t>%%</t>
        </is>
      </c>
      <c r="P37" s="153" t="inlineStr">
        <is>
          <t>%%</t>
        </is>
      </c>
      <c r="Q37" s="153" t="inlineStr">
        <is>
          <t>%%</t>
        </is>
      </c>
      <c r="R37" s="153" t="inlineStr">
        <is>
          <t>%%</t>
        </is>
      </c>
      <c r="S37" s="153" t="inlineStr">
        <is>
          <t>%%</t>
        </is>
      </c>
      <c r="T37" s="153" t="inlineStr">
        <is>
          <t>%%</t>
        </is>
      </c>
      <c r="U37" s="153" t="inlineStr">
        <is>
          <t>%%</t>
        </is>
      </c>
      <c r="V37" s="153" t="inlineStr">
        <is>
          <t>%%</t>
        </is>
      </c>
      <c r="W37" s="153" t="inlineStr">
        <is>
          <t>%%</t>
        </is>
      </c>
      <c r="X37" s="153" t="inlineStr">
        <is>
          <t>%%</t>
        </is>
      </c>
      <c r="Y37" s="153" t="inlineStr">
        <is>
          <t>%%</t>
        </is>
      </c>
    </row>
    <row r="38">
      <c r="A38" t="inlineStr">
        <is>
          <t>AGADIR</t>
        </is>
      </c>
      <c r="B38" t="inlineStr">
        <is>
          <t>CDZ AGADIR DET2</t>
        </is>
      </c>
      <c r="C38" t="inlineStr">
        <is>
          <t>AGADIR HAY EL MOHAMADI VMM</t>
        </is>
      </c>
      <c r="D38" t="inlineStr">
        <is>
          <t>AGADIR HAY EL MOHAMADI VMM</t>
        </is>
      </c>
      <c r="E38" t="n">
        <v>2022</v>
      </c>
      <c r="G38" t="n">
        <v>0</v>
      </c>
      <c r="H38" t="n">
        <v>0</v>
      </c>
    </row>
    <row r="39">
      <c r="A39" t="inlineStr">
        <is>
          <t>AGADIR</t>
        </is>
      </c>
      <c r="B39" t="inlineStr">
        <is>
          <t>CDZ AGADIR DET2</t>
        </is>
      </c>
      <c r="C39" t="inlineStr">
        <is>
          <t>AGADIR HAY EL MOHAMADI VMM</t>
        </is>
      </c>
      <c r="E39" t="inlineStr">
        <is>
          <t>%</t>
        </is>
      </c>
      <c r="G39" t="inlineStr">
        <is>
          <t>%%</t>
        </is>
      </c>
      <c r="H39" t="inlineStr">
        <is>
          <t>%%</t>
        </is>
      </c>
      <c r="I39" t="n">
        <v>62</v>
      </c>
      <c r="J39" t="n">
        <v>55</v>
      </c>
      <c r="K39" t="n">
        <v>52</v>
      </c>
      <c r="L39" t="n">
        <v>32</v>
      </c>
      <c r="M39" t="n">
        <v>88</v>
      </c>
      <c r="N39" t="n">
        <v>38</v>
      </c>
      <c r="O39" t="n">
        <v>106</v>
      </c>
      <c r="Q39" t="n">
        <v>35</v>
      </c>
      <c r="R39" t="n">
        <v>2</v>
      </c>
      <c r="S39" t="n">
        <v>38</v>
      </c>
      <c r="T39" t="n">
        <v>76</v>
      </c>
      <c r="U39" t="n">
        <v>12</v>
      </c>
      <c r="W39" t="n">
        <v>26</v>
      </c>
      <c r="X39" t="n">
        <v>9</v>
      </c>
    </row>
    <row r="40">
      <c r="A40" t="inlineStr">
        <is>
          <t>AGADIR</t>
        </is>
      </c>
      <c r="B40" t="inlineStr">
        <is>
          <t>CDZ AGADIR DET2</t>
        </is>
      </c>
      <c r="C40" t="inlineStr">
        <is>
          <t>AGADIR HAY EL MOHAMADI SOM</t>
        </is>
      </c>
      <c r="D40" t="inlineStr">
        <is>
          <t xml:space="preserve">AGADIR HAY EL MOHAMADI SOM </t>
        </is>
      </c>
      <c r="E40" t="n">
        <v>2022</v>
      </c>
      <c r="G40" s="153" t="n">
        <v>0</v>
      </c>
      <c r="H40" s="153" t="n">
        <v>0</v>
      </c>
      <c r="I40" s="153" t="inlineStr">
        <is>
          <t>%%</t>
        </is>
      </c>
      <c r="J40" s="153" t="inlineStr">
        <is>
          <t>%%</t>
        </is>
      </c>
      <c r="K40" s="153" t="inlineStr">
        <is>
          <t>%%</t>
        </is>
      </c>
      <c r="L40" s="153" t="inlineStr">
        <is>
          <t>%%</t>
        </is>
      </c>
      <c r="M40" s="153" t="inlineStr">
        <is>
          <t>%%</t>
        </is>
      </c>
      <c r="N40" s="153" t="inlineStr">
        <is>
          <t>%%</t>
        </is>
      </c>
      <c r="O40" s="153" t="inlineStr">
        <is>
          <t>%%</t>
        </is>
      </c>
      <c r="P40" s="153" t="inlineStr">
        <is>
          <t>%%</t>
        </is>
      </c>
      <c r="Q40" s="153" t="inlineStr">
        <is>
          <t>%%</t>
        </is>
      </c>
      <c r="R40" s="153" t="inlineStr">
        <is>
          <t>%%</t>
        </is>
      </c>
      <c r="S40" s="153" t="inlineStr">
        <is>
          <t>%%</t>
        </is>
      </c>
      <c r="T40" s="153" t="inlineStr">
        <is>
          <t>%%</t>
        </is>
      </c>
      <c r="U40" s="153" t="inlineStr">
        <is>
          <t>%%</t>
        </is>
      </c>
      <c r="V40" s="153" t="inlineStr">
        <is>
          <t>%%</t>
        </is>
      </c>
      <c r="W40" s="153" t="inlineStr">
        <is>
          <t>%%</t>
        </is>
      </c>
      <c r="X40" s="153" t="inlineStr">
        <is>
          <t>%%</t>
        </is>
      </c>
      <c r="Y40" s="153" t="inlineStr">
        <is>
          <t>%%</t>
        </is>
      </c>
    </row>
    <row r="41">
      <c r="A41" t="inlineStr">
        <is>
          <t>AGADIR</t>
        </is>
      </c>
      <c r="B41" t="inlineStr">
        <is>
          <t>CDZ AGADIR DET2</t>
        </is>
      </c>
      <c r="C41" t="inlineStr">
        <is>
          <t>AGADIR HAY EL MOHAMADI SOM</t>
        </is>
      </c>
      <c r="E41" t="inlineStr">
        <is>
          <t>%</t>
        </is>
      </c>
      <c r="G41" t="inlineStr">
        <is>
          <t>%%</t>
        </is>
      </c>
      <c r="H41" t="inlineStr">
        <is>
          <t>%%</t>
        </is>
      </c>
    </row>
    <row r="42">
      <c r="A42" t="inlineStr">
        <is>
          <t>AGADIR</t>
        </is>
      </c>
      <c r="B42" t="inlineStr">
        <is>
          <t>CDZ AGADIR DET2</t>
        </is>
      </c>
      <c r="C42" t="inlineStr">
        <is>
          <t>TIZNIT SOM VMM</t>
        </is>
      </c>
      <c r="D42" t="inlineStr">
        <is>
          <t>TIZNIT SOM VMM</t>
        </is>
      </c>
      <c r="E42" t="n">
        <v>2022</v>
      </c>
      <c r="G42" t="n">
        <v>0</v>
      </c>
      <c r="H42" t="n">
        <v>0</v>
      </c>
    </row>
    <row r="43">
      <c r="A43" t="inlineStr">
        <is>
          <t>AGADIR</t>
        </is>
      </c>
      <c r="B43" t="inlineStr">
        <is>
          <t>CDZ AGADIR DET2</t>
        </is>
      </c>
      <c r="C43" t="inlineStr">
        <is>
          <t>TIZNIT SOM VMM</t>
        </is>
      </c>
      <c r="E43" t="inlineStr">
        <is>
          <t>%</t>
        </is>
      </c>
      <c r="G43" s="153" t="inlineStr">
        <is>
          <t>%%</t>
        </is>
      </c>
      <c r="H43" s="153" t="inlineStr">
        <is>
          <t>%%</t>
        </is>
      </c>
      <c r="I43" s="153" t="inlineStr">
        <is>
          <t>%%</t>
        </is>
      </c>
      <c r="J43" s="153" t="inlineStr">
        <is>
          <t>%%</t>
        </is>
      </c>
      <c r="K43" s="153" t="inlineStr">
        <is>
          <t>%%</t>
        </is>
      </c>
      <c r="L43" s="153" t="inlineStr">
        <is>
          <t>%%</t>
        </is>
      </c>
      <c r="M43" s="153" t="inlineStr">
        <is>
          <t>%%</t>
        </is>
      </c>
      <c r="N43" s="153" t="inlineStr">
        <is>
          <t>%%</t>
        </is>
      </c>
      <c r="O43" s="153" t="inlineStr">
        <is>
          <t>%%</t>
        </is>
      </c>
      <c r="P43" s="153" t="inlineStr">
        <is>
          <t>%%</t>
        </is>
      </c>
      <c r="Q43" s="153" t="inlineStr">
        <is>
          <t>%%</t>
        </is>
      </c>
      <c r="R43" s="153" t="inlineStr">
        <is>
          <t>%%</t>
        </is>
      </c>
      <c r="S43" s="153" t="inlineStr">
        <is>
          <t>%%</t>
        </is>
      </c>
      <c r="T43" s="153" t="inlineStr">
        <is>
          <t>%%</t>
        </is>
      </c>
      <c r="U43" s="153" t="inlineStr">
        <is>
          <t>%%</t>
        </is>
      </c>
      <c r="V43" s="153" t="inlineStr">
        <is>
          <t>%%</t>
        </is>
      </c>
      <c r="W43" s="153" t="inlineStr">
        <is>
          <t>%%</t>
        </is>
      </c>
      <c r="X43" s="153" t="inlineStr">
        <is>
          <t>%%</t>
        </is>
      </c>
      <c r="Y43" s="153" t="inlineStr">
        <is>
          <t>%%</t>
        </is>
      </c>
    </row>
    <row r="44">
      <c r="A44" t="inlineStr">
        <is>
          <t>AGADIR</t>
        </is>
      </c>
      <c r="B44" t="inlineStr">
        <is>
          <t>CDZ AGADIR DET2</t>
        </is>
      </c>
      <c r="C44" t="inlineStr">
        <is>
          <t>GUELMIM SOM VMM</t>
        </is>
      </c>
      <c r="D44" t="inlineStr">
        <is>
          <t>GUELMIM SOM VMM</t>
        </is>
      </c>
      <c r="E44" t="n">
        <v>2022</v>
      </c>
      <c r="G44" t="n">
        <v>0</v>
      </c>
      <c r="H44" t="n">
        <v>0</v>
      </c>
    </row>
    <row r="45">
      <c r="A45" t="inlineStr">
        <is>
          <t>AGADIR</t>
        </is>
      </c>
      <c r="B45" t="inlineStr">
        <is>
          <t>CDZ AGADIR DET2</t>
        </is>
      </c>
      <c r="C45" t="inlineStr">
        <is>
          <t>GUELMIM SOM VMM</t>
        </is>
      </c>
      <c r="E45" t="inlineStr">
        <is>
          <t>%</t>
        </is>
      </c>
      <c r="G45" t="inlineStr">
        <is>
          <t>%%</t>
        </is>
      </c>
      <c r="H45" t="inlineStr">
        <is>
          <t>%%</t>
        </is>
      </c>
      <c r="I45" t="n">
        <v>116</v>
      </c>
      <c r="J45" t="n">
        <v>39</v>
      </c>
      <c r="K45" t="n">
        <v>141</v>
      </c>
      <c r="L45" t="n">
        <v>41</v>
      </c>
      <c r="M45" t="n">
        <v>163</v>
      </c>
      <c r="N45" t="n">
        <v>63</v>
      </c>
      <c r="O45" t="n">
        <v>157</v>
      </c>
      <c r="Q45" t="n">
        <v>72</v>
      </c>
      <c r="R45" t="n">
        <v>25</v>
      </c>
      <c r="S45" t="n">
        <v>50</v>
      </c>
      <c r="T45" t="n">
        <v>140</v>
      </c>
      <c r="U45" t="n">
        <v>32</v>
      </c>
      <c r="W45" t="n">
        <v>43</v>
      </c>
      <c r="X45" t="n">
        <v>15</v>
      </c>
    </row>
    <row r="46">
      <c r="A46" t="inlineStr">
        <is>
          <t>AGADIR</t>
        </is>
      </c>
      <c r="B46" t="inlineStr">
        <is>
          <t>CDZ AGADIR DET2</t>
        </is>
      </c>
      <c r="C46" t="inlineStr">
        <is>
          <t>BOUIZAKARN SOM</t>
        </is>
      </c>
      <c r="D46" t="inlineStr">
        <is>
          <t>BOUIZAKARN SOM</t>
        </is>
      </c>
      <c r="E46" t="n">
        <v>2022</v>
      </c>
      <c r="G46" s="153" t="n">
        <v>0</v>
      </c>
      <c r="H46" s="153" t="n">
        <v>0</v>
      </c>
      <c r="I46" s="153" t="inlineStr">
        <is>
          <t>%%</t>
        </is>
      </c>
      <c r="J46" s="153" t="inlineStr">
        <is>
          <t>%%</t>
        </is>
      </c>
      <c r="K46" s="153" t="inlineStr">
        <is>
          <t>%%</t>
        </is>
      </c>
      <c r="L46" s="153" t="inlineStr">
        <is>
          <t>%%</t>
        </is>
      </c>
      <c r="M46" s="153" t="inlineStr">
        <is>
          <t>%%</t>
        </is>
      </c>
      <c r="N46" s="153" t="inlineStr">
        <is>
          <t>%%</t>
        </is>
      </c>
      <c r="O46" s="153" t="inlineStr">
        <is>
          <t>%%</t>
        </is>
      </c>
      <c r="P46" s="153" t="inlineStr">
        <is>
          <t>%%</t>
        </is>
      </c>
      <c r="Q46" s="153" t="inlineStr">
        <is>
          <t>%%</t>
        </is>
      </c>
      <c r="R46" s="153" t="inlineStr">
        <is>
          <t>%%</t>
        </is>
      </c>
      <c r="S46" s="153" t="inlineStr">
        <is>
          <t>%%</t>
        </is>
      </c>
      <c r="T46" s="153" t="inlineStr">
        <is>
          <t>%%</t>
        </is>
      </c>
      <c r="U46" s="153" t="inlineStr">
        <is>
          <t>%%</t>
        </is>
      </c>
      <c r="V46" s="153" t="inlineStr">
        <is>
          <t>%%</t>
        </is>
      </c>
      <c r="W46" s="153" t="inlineStr">
        <is>
          <t>%%</t>
        </is>
      </c>
      <c r="X46" s="153" t="inlineStr">
        <is>
          <t>%%</t>
        </is>
      </c>
      <c r="Y46" s="153" t="inlineStr">
        <is>
          <t>%%</t>
        </is>
      </c>
    </row>
    <row r="47">
      <c r="A47" t="inlineStr">
        <is>
          <t>AGADIR</t>
        </is>
      </c>
      <c r="B47" t="inlineStr">
        <is>
          <t>CDZ AGADIR DET2</t>
        </is>
      </c>
      <c r="C47" t="inlineStr">
        <is>
          <t>BOUIZAKARN SOM</t>
        </is>
      </c>
      <c r="E47" t="inlineStr">
        <is>
          <t>%</t>
        </is>
      </c>
      <c r="G47" t="inlineStr">
        <is>
          <t>%%</t>
        </is>
      </c>
      <c r="H47" t="inlineStr">
        <is>
          <t>%%</t>
        </is>
      </c>
    </row>
    <row r="48">
      <c r="A48" t="inlineStr">
        <is>
          <t>AGADIR</t>
        </is>
      </c>
      <c r="B48" t="inlineStr">
        <is>
          <t>CDZ AGADIR DET2</t>
        </is>
      </c>
      <c r="C48" t="inlineStr">
        <is>
          <t>CENTRE VILLE SOM</t>
        </is>
      </c>
      <c r="D48" t="inlineStr">
        <is>
          <t>CENTRE VILLE SOM</t>
        </is>
      </c>
      <c r="E48" t="n">
        <v>2022</v>
      </c>
      <c r="G48" t="n">
        <v>0</v>
      </c>
      <c r="H48" t="n">
        <v>0</v>
      </c>
      <c r="I48" t="n">
        <v>12</v>
      </c>
      <c r="J48" t="n">
        <v>5</v>
      </c>
      <c r="K48" t="n">
        <v>3</v>
      </c>
      <c r="L48" t="n">
        <v>2</v>
      </c>
      <c r="M48" t="n">
        <v>38</v>
      </c>
      <c r="N48" t="n">
        <v>18</v>
      </c>
      <c r="O48" t="n">
        <v>27</v>
      </c>
      <c r="Q48" t="n">
        <v>13</v>
      </c>
      <c r="R48" t="n">
        <v>9</v>
      </c>
      <c r="S48" t="n">
        <v>4</v>
      </c>
      <c r="T48" t="n">
        <v>20</v>
      </c>
      <c r="U48" t="n">
        <v>3</v>
      </c>
      <c r="W48" t="n">
        <v>7</v>
      </c>
      <c r="X48" t="n">
        <v>5</v>
      </c>
    </row>
    <row r="49">
      <c r="A49" t="inlineStr">
        <is>
          <t>AGADIR</t>
        </is>
      </c>
      <c r="B49" t="inlineStr">
        <is>
          <t>CDZ AGADIR DET2</t>
        </is>
      </c>
      <c r="C49" t="inlineStr">
        <is>
          <t>CENTRE VILLE SOM</t>
        </is>
      </c>
      <c r="E49" t="inlineStr">
        <is>
          <t>%</t>
        </is>
      </c>
      <c r="G49" s="153" t="inlineStr">
        <is>
          <t>%%</t>
        </is>
      </c>
      <c r="H49" s="153" t="inlineStr">
        <is>
          <t>%%</t>
        </is>
      </c>
      <c r="I49" s="153" t="inlineStr">
        <is>
          <t>%%</t>
        </is>
      </c>
      <c r="J49" s="153" t="inlineStr">
        <is>
          <t>%%</t>
        </is>
      </c>
      <c r="K49" s="153" t="inlineStr">
        <is>
          <t>%%</t>
        </is>
      </c>
      <c r="L49" s="153" t="inlineStr">
        <is>
          <t>%%</t>
        </is>
      </c>
      <c r="M49" t="inlineStr">
        <is>
          <t>%%</t>
        </is>
      </c>
      <c r="N49" s="153" t="inlineStr">
        <is>
          <t>%%</t>
        </is>
      </c>
      <c r="O49" s="153" t="inlineStr">
        <is>
          <t>%%</t>
        </is>
      </c>
      <c r="P49" s="153" t="inlineStr">
        <is>
          <t>%%</t>
        </is>
      </c>
      <c r="Q49" t="inlineStr">
        <is>
          <t>%%</t>
        </is>
      </c>
      <c r="R49" s="153" t="inlineStr">
        <is>
          <t>%%</t>
        </is>
      </c>
      <c r="S49" s="153" t="inlineStr">
        <is>
          <t>%%</t>
        </is>
      </c>
      <c r="T49" s="153" t="inlineStr">
        <is>
          <t>%%</t>
        </is>
      </c>
      <c r="U49" s="153" t="inlineStr">
        <is>
          <t>%%</t>
        </is>
      </c>
      <c r="V49" s="153" t="inlineStr">
        <is>
          <t>%%</t>
        </is>
      </c>
      <c r="W49" s="153" t="inlineStr">
        <is>
          <t>%%</t>
        </is>
      </c>
      <c r="X49" s="153" t="inlineStr">
        <is>
          <t>%%</t>
        </is>
      </c>
      <c r="Y49" s="153" t="inlineStr">
        <is>
          <t>%%</t>
        </is>
      </c>
    </row>
    <row r="50">
      <c r="A50" t="inlineStr">
        <is>
          <t>AGADIR</t>
        </is>
      </c>
      <c r="B50" t="inlineStr">
        <is>
          <t>CDZ AGADIR DET2</t>
        </is>
      </c>
      <c r="C50" t="inlineStr">
        <is>
          <t>CENTRE VILLE VMM</t>
        </is>
      </c>
      <c r="D50" t="inlineStr">
        <is>
          <t>CENTRE VILLE VMM</t>
        </is>
      </c>
      <c r="E50" t="n">
        <v>2022</v>
      </c>
      <c r="G50" t="n">
        <v>0</v>
      </c>
      <c r="H50" t="n">
        <v>0</v>
      </c>
    </row>
    <row r="51">
      <c r="A51" t="inlineStr">
        <is>
          <t>AGADIR</t>
        </is>
      </c>
      <c r="B51" t="inlineStr">
        <is>
          <t>CDZ AGADIR DET2</t>
        </is>
      </c>
      <c r="C51" t="inlineStr">
        <is>
          <t>CENTRE VILLE VMM</t>
        </is>
      </c>
      <c r="E51" t="inlineStr">
        <is>
          <t>%</t>
        </is>
      </c>
      <c r="G51" t="inlineStr">
        <is>
          <t>%%</t>
        </is>
      </c>
      <c r="H51" t="inlineStr">
        <is>
          <t>%%</t>
        </is>
      </c>
      <c r="I51" t="n">
        <v>84</v>
      </c>
      <c r="J51" t="n">
        <v>14</v>
      </c>
      <c r="K51" t="n">
        <v>62</v>
      </c>
      <c r="L51" t="n">
        <v>10</v>
      </c>
      <c r="M51" t="n">
        <v>188</v>
      </c>
      <c r="N51" t="n">
        <v>76</v>
      </c>
      <c r="O51" t="n">
        <v>146</v>
      </c>
      <c r="Q51" t="n">
        <v>52</v>
      </c>
      <c r="R51" t="n">
        <v>26</v>
      </c>
      <c r="S51" t="n">
        <v>33</v>
      </c>
      <c r="T51" t="n">
        <v>111</v>
      </c>
      <c r="U51" t="n">
        <v>32</v>
      </c>
      <c r="V51" t="n">
        <v>5</v>
      </c>
      <c r="W51" t="n">
        <v>67</v>
      </c>
      <c r="X51" t="n">
        <v>24</v>
      </c>
    </row>
    <row r="52">
      <c r="A52" t="inlineStr">
        <is>
          <t>AGADIR</t>
        </is>
      </c>
      <c r="B52" t="inlineStr">
        <is>
          <t>CDZ AGADIR GROS</t>
        </is>
      </c>
      <c r="C52" t="inlineStr">
        <is>
          <t>CDZ AGADIR GROS</t>
        </is>
      </c>
      <c r="D52" t="inlineStr">
        <is>
          <t>CDZ AGADIR GROS</t>
        </is>
      </c>
      <c r="E52" t="n">
        <v>2022</v>
      </c>
      <c r="G52" s="153" t="n">
        <v>0</v>
      </c>
      <c r="H52" s="153" t="n">
        <v>0</v>
      </c>
      <c r="I52" s="153" t="inlineStr">
        <is>
          <t>%%</t>
        </is>
      </c>
      <c r="J52" s="153" t="inlineStr">
        <is>
          <t>%%</t>
        </is>
      </c>
      <c r="K52" s="153" t="inlineStr">
        <is>
          <t>%%</t>
        </is>
      </c>
      <c r="L52" s="153" t="inlineStr">
        <is>
          <t>%%</t>
        </is>
      </c>
      <c r="M52" s="153" t="inlineStr">
        <is>
          <t>%%</t>
        </is>
      </c>
      <c r="N52" s="153" t="inlineStr">
        <is>
          <t>%%</t>
        </is>
      </c>
      <c r="O52" s="153" t="inlineStr">
        <is>
          <t>%%</t>
        </is>
      </c>
      <c r="P52" s="153" t="inlineStr">
        <is>
          <t>%%</t>
        </is>
      </c>
      <c r="Q52" s="153" t="inlineStr">
        <is>
          <t>%%</t>
        </is>
      </c>
      <c r="R52" s="153" t="inlineStr">
        <is>
          <t>%%</t>
        </is>
      </c>
      <c r="S52" s="153" t="inlineStr">
        <is>
          <t>%%</t>
        </is>
      </c>
      <c r="T52" s="153" t="inlineStr">
        <is>
          <t>%%</t>
        </is>
      </c>
      <c r="U52" s="153" t="inlineStr">
        <is>
          <t>%%</t>
        </is>
      </c>
      <c r="V52" s="153" t="inlineStr">
        <is>
          <t>%%</t>
        </is>
      </c>
      <c r="W52" s="153" t="inlineStr">
        <is>
          <t>%%</t>
        </is>
      </c>
      <c r="X52" s="153" t="inlineStr">
        <is>
          <t>%%</t>
        </is>
      </c>
      <c r="Y52" s="153" t="inlineStr">
        <is>
          <t>%%</t>
        </is>
      </c>
    </row>
    <row r="53">
      <c r="A53" t="inlineStr">
        <is>
          <t>AGADIR</t>
        </is>
      </c>
      <c r="B53" t="inlineStr">
        <is>
          <t>CDZ AGADIR GROS</t>
        </is>
      </c>
      <c r="C53" t="inlineStr">
        <is>
          <t>CDZ AGADIR GROS</t>
        </is>
      </c>
      <c r="E53" t="inlineStr">
        <is>
          <t>%</t>
        </is>
      </c>
      <c r="G53" t="inlineStr">
        <is>
          <t>%%</t>
        </is>
      </c>
      <c r="H53" t="inlineStr">
        <is>
          <t>%%</t>
        </is>
      </c>
    </row>
    <row r="54">
      <c r="A54" t="inlineStr">
        <is>
          <t>AGADIR</t>
        </is>
      </c>
      <c r="B54" t="inlineStr">
        <is>
          <t>CDZ AGADIR DET1</t>
        </is>
      </c>
      <c r="C54" t="inlineStr">
        <is>
          <t>CDZ AGADIR DET1</t>
        </is>
      </c>
      <c r="D54" t="inlineStr">
        <is>
          <t>CDZ AGADIR DET1</t>
        </is>
      </c>
      <c r="E54" t="n">
        <v>2022</v>
      </c>
      <c r="G54" t="n">
        <v>0</v>
      </c>
      <c r="H54" t="n">
        <v>0</v>
      </c>
      <c r="I54" t="n">
        <v>87</v>
      </c>
      <c r="J54" t="n">
        <v>37</v>
      </c>
      <c r="K54" t="n">
        <v>93</v>
      </c>
      <c r="L54" t="n">
        <v>42</v>
      </c>
      <c r="M54" t="n">
        <v>224</v>
      </c>
      <c r="N54" t="n">
        <v>100</v>
      </c>
      <c r="O54" t="n">
        <v>159</v>
      </c>
      <c r="Q54" t="n">
        <v>62</v>
      </c>
      <c r="R54" t="n">
        <v>55</v>
      </c>
      <c r="S54" t="n">
        <v>33</v>
      </c>
      <c r="T54" t="n">
        <v>131</v>
      </c>
      <c r="U54" t="n">
        <v>28</v>
      </c>
      <c r="V54" t="n">
        <v>4</v>
      </c>
      <c r="W54" t="n">
        <v>56</v>
      </c>
      <c r="X54" t="n">
        <v>12</v>
      </c>
    </row>
    <row r="55">
      <c r="A55" t="inlineStr">
        <is>
          <t>AGADIR</t>
        </is>
      </c>
      <c r="B55" t="inlineStr">
        <is>
          <t>CDZ AGADIR DET1</t>
        </is>
      </c>
      <c r="C55" t="inlineStr">
        <is>
          <t>CDZ AGADIR DET1</t>
        </is>
      </c>
      <c r="E55" t="inlineStr">
        <is>
          <t>%</t>
        </is>
      </c>
      <c r="G55" s="153" t="inlineStr">
        <is>
          <t>%%</t>
        </is>
      </c>
      <c r="H55" s="153" t="inlineStr">
        <is>
          <t>%%</t>
        </is>
      </c>
      <c r="I55" s="153" t="inlineStr">
        <is>
          <t>%%</t>
        </is>
      </c>
      <c r="J55" s="153" t="inlineStr">
        <is>
          <t>%%</t>
        </is>
      </c>
      <c r="K55" s="153" t="inlineStr">
        <is>
          <t>%%</t>
        </is>
      </c>
      <c r="L55" s="153" t="inlineStr">
        <is>
          <t>%%</t>
        </is>
      </c>
      <c r="M55" s="153" t="inlineStr">
        <is>
          <t>%%</t>
        </is>
      </c>
      <c r="N55" s="153" t="inlineStr">
        <is>
          <t>%%</t>
        </is>
      </c>
      <c r="O55" s="153" t="inlineStr">
        <is>
          <t>%%</t>
        </is>
      </c>
      <c r="P55" s="153" t="inlineStr">
        <is>
          <t>%%</t>
        </is>
      </c>
      <c r="Q55" s="153" t="inlineStr">
        <is>
          <t>%%</t>
        </is>
      </c>
      <c r="R55" s="153" t="inlineStr">
        <is>
          <t>%%</t>
        </is>
      </c>
      <c r="S55" s="153" t="inlineStr">
        <is>
          <t>%%</t>
        </is>
      </c>
      <c r="T55" s="153" t="inlineStr">
        <is>
          <t>%%</t>
        </is>
      </c>
      <c r="U55" s="153" t="inlineStr">
        <is>
          <t>%%</t>
        </is>
      </c>
      <c r="V55" s="153" t="inlineStr">
        <is>
          <t>%%</t>
        </is>
      </c>
      <c r="W55" s="153" t="inlineStr">
        <is>
          <t>%%</t>
        </is>
      </c>
      <c r="X55" s="153" t="inlineStr">
        <is>
          <t>%%</t>
        </is>
      </c>
      <c r="Y55" s="153" t="inlineStr">
        <is>
          <t>%%</t>
        </is>
      </c>
    </row>
    <row r="56">
      <c r="A56" t="inlineStr">
        <is>
          <t>AGADIR</t>
        </is>
      </c>
      <c r="B56" t="inlineStr">
        <is>
          <t>CDZ AGADIR DET2</t>
        </is>
      </c>
      <c r="C56" t="inlineStr">
        <is>
          <t>CDZ AGADIR DET2</t>
        </is>
      </c>
      <c r="D56" t="inlineStr">
        <is>
          <t>CDZ AGADIR DET2</t>
        </is>
      </c>
      <c r="E56" t="n">
        <v>2022</v>
      </c>
      <c r="G56" t="n">
        <v>0</v>
      </c>
      <c r="H56" t="n">
        <v>0</v>
      </c>
    </row>
    <row r="57">
      <c r="A57" t="inlineStr">
        <is>
          <t>AGADIR</t>
        </is>
      </c>
      <c r="B57" t="inlineStr">
        <is>
          <t>CDZ AGADIR DET2</t>
        </is>
      </c>
      <c r="C57" t="inlineStr">
        <is>
          <t>CDZ AGADIR DET2</t>
        </is>
      </c>
      <c r="E57" t="inlineStr">
        <is>
          <t>%</t>
        </is>
      </c>
      <c r="G57" t="inlineStr">
        <is>
          <t>%%</t>
        </is>
      </c>
      <c r="H57" t="inlineStr">
        <is>
          <t>%%</t>
        </is>
      </c>
      <c r="M57" t="n">
        <v>1</v>
      </c>
      <c r="S57" t="n">
        <v>2</v>
      </c>
    </row>
    <row r="58">
      <c r="A58" t="inlineStr">
        <is>
          <t>AGADIR</t>
        </is>
      </c>
      <c r="B58" t="inlineStr">
        <is>
          <t>CDA AGADIR</t>
        </is>
      </c>
      <c r="C58" t="inlineStr">
        <is>
          <t>CDA AGADIR</t>
        </is>
      </c>
      <c r="D58" t="inlineStr">
        <is>
          <t>CDA AGADIR</t>
        </is>
      </c>
      <c r="E58" t="n">
        <v>2022</v>
      </c>
      <c r="G58" s="153" t="n">
        <v>0</v>
      </c>
      <c r="H58" s="153" t="n">
        <v>0</v>
      </c>
      <c r="I58" s="153" t="inlineStr">
        <is>
          <t>%%</t>
        </is>
      </c>
      <c r="J58" s="153" t="inlineStr">
        <is>
          <t>%%</t>
        </is>
      </c>
      <c r="K58" s="153" t="inlineStr">
        <is>
          <t>%%</t>
        </is>
      </c>
      <c r="L58" s="153" t="inlineStr">
        <is>
          <t>%%</t>
        </is>
      </c>
      <c r="M58" s="153" t="inlineStr">
        <is>
          <t>%%</t>
        </is>
      </c>
      <c r="N58" s="153" t="inlineStr">
        <is>
          <t>%%</t>
        </is>
      </c>
      <c r="O58" s="153" t="inlineStr">
        <is>
          <t>%%</t>
        </is>
      </c>
      <c r="P58" s="153" t="inlineStr">
        <is>
          <t>%%</t>
        </is>
      </c>
      <c r="Q58" s="153" t="inlineStr">
        <is>
          <t>%%</t>
        </is>
      </c>
      <c r="R58" s="153" t="inlineStr">
        <is>
          <t>%%</t>
        </is>
      </c>
      <c r="S58" s="153" t="inlineStr">
        <is>
          <t>%%</t>
        </is>
      </c>
      <c r="T58" s="153" t="inlineStr">
        <is>
          <t>%%</t>
        </is>
      </c>
      <c r="U58" s="153" t="inlineStr">
        <is>
          <t>%%</t>
        </is>
      </c>
      <c r="V58" s="153" t="inlineStr">
        <is>
          <t>%%</t>
        </is>
      </c>
      <c r="W58" s="153" t="inlineStr">
        <is>
          <t>%%</t>
        </is>
      </c>
      <c r="X58" s="153" t="inlineStr">
        <is>
          <t>%%</t>
        </is>
      </c>
      <c r="Y58" s="153" t="inlineStr">
        <is>
          <t>%%</t>
        </is>
      </c>
    </row>
    <row r="59">
      <c r="A59" t="inlineStr">
        <is>
          <t>AGADIR</t>
        </is>
      </c>
      <c r="B59" t="inlineStr">
        <is>
          <t>CDA AGADIR</t>
        </is>
      </c>
      <c r="C59" t="inlineStr">
        <is>
          <t>CDA AGADIR</t>
        </is>
      </c>
      <c r="E59" t="inlineStr">
        <is>
          <t>%</t>
        </is>
      </c>
      <c r="G59" t="inlineStr">
        <is>
          <t>%%</t>
        </is>
      </c>
      <c r="H59" t="inlineStr">
        <is>
          <t>%%</t>
        </is>
      </c>
    </row>
    <row r="60">
      <c r="A60" t="inlineStr">
        <is>
          <t>AGADIR</t>
        </is>
      </c>
      <c r="B60" t="inlineStr">
        <is>
          <t>CDZ AGADIR DET2</t>
        </is>
      </c>
      <c r="C60" t="inlineStr">
        <is>
          <t>TIZNIT SOM VMM</t>
        </is>
      </c>
      <c r="D60" t="inlineStr">
        <is>
          <t>485 NAMOUSS ABDESSAMAD</t>
        </is>
      </c>
      <c r="E60" t="n">
        <v>2022</v>
      </c>
      <c r="G60" t="n">
        <v>23</v>
      </c>
      <c r="H60" t="n">
        <v>24</v>
      </c>
      <c r="I60" t="n">
        <v>100</v>
      </c>
      <c r="J60" t="n">
        <v>38</v>
      </c>
      <c r="K60" t="n">
        <v>66</v>
      </c>
      <c r="L60" t="n">
        <v>25</v>
      </c>
      <c r="M60" t="n">
        <v>137</v>
      </c>
      <c r="N60" t="n">
        <v>67</v>
      </c>
      <c r="O60" t="n">
        <v>149</v>
      </c>
      <c r="Q60" t="n">
        <v>84</v>
      </c>
      <c r="R60" t="n">
        <v>23</v>
      </c>
      <c r="S60" t="n">
        <v>55</v>
      </c>
      <c r="T60" t="n">
        <v>66</v>
      </c>
      <c r="U60" t="n">
        <v>28</v>
      </c>
      <c r="V60" t="n">
        <v>16</v>
      </c>
      <c r="W60" t="n">
        <v>56</v>
      </c>
      <c r="X60" t="n">
        <v>5</v>
      </c>
    </row>
    <row r="61">
      <c r="A61" t="inlineStr">
        <is>
          <t>AGADIR</t>
        </is>
      </c>
      <c r="B61" t="inlineStr">
        <is>
          <t>CDZ AGADIR DET2</t>
        </is>
      </c>
      <c r="C61" t="inlineStr">
        <is>
          <t>TIZNIT SOM VMM</t>
        </is>
      </c>
      <c r="E61" t="inlineStr">
        <is>
          <t>%</t>
        </is>
      </c>
      <c r="G61" s="153" t="inlineStr">
        <is>
          <t>%%</t>
        </is>
      </c>
      <c r="H61" s="153" t="inlineStr">
        <is>
          <t>%%</t>
        </is>
      </c>
      <c r="I61" s="153" t="inlineStr">
        <is>
          <t>%%</t>
        </is>
      </c>
      <c r="J61" s="153" t="inlineStr">
        <is>
          <t>%%</t>
        </is>
      </c>
      <c r="K61" s="153" t="inlineStr">
        <is>
          <t>%%</t>
        </is>
      </c>
      <c r="L61" s="153" t="inlineStr">
        <is>
          <t>%%</t>
        </is>
      </c>
      <c r="M61" s="153" t="inlineStr">
        <is>
          <t>%%</t>
        </is>
      </c>
      <c r="N61" s="153" t="inlineStr">
        <is>
          <t>%%</t>
        </is>
      </c>
      <c r="O61" s="153" t="inlineStr">
        <is>
          <t>%%</t>
        </is>
      </c>
      <c r="P61" s="153" t="inlineStr">
        <is>
          <t>%%</t>
        </is>
      </c>
      <c r="Q61" s="153" t="inlineStr">
        <is>
          <t>%%</t>
        </is>
      </c>
      <c r="R61" s="153" t="inlineStr">
        <is>
          <t>%%</t>
        </is>
      </c>
      <c r="S61" s="153" t="inlineStr">
        <is>
          <t>%%</t>
        </is>
      </c>
      <c r="T61" s="153" t="inlineStr">
        <is>
          <t>%%</t>
        </is>
      </c>
      <c r="U61" s="153" t="inlineStr">
        <is>
          <t>%%</t>
        </is>
      </c>
      <c r="V61" s="153" t="inlineStr">
        <is>
          <t>%%</t>
        </is>
      </c>
      <c r="W61" s="153" t="inlineStr">
        <is>
          <t>%%</t>
        </is>
      </c>
      <c r="X61" s="153" t="inlineStr">
        <is>
          <t>%%</t>
        </is>
      </c>
      <c r="Y61" s="153" t="inlineStr">
        <is>
          <t>%%</t>
        </is>
      </c>
    </row>
    <row r="62">
      <c r="A62" t="inlineStr">
        <is>
          <t>AGADIR</t>
        </is>
      </c>
      <c r="B62" t="inlineStr">
        <is>
          <t>CDZ AGADIR DET2</t>
        </is>
      </c>
      <c r="C62" t="inlineStr">
        <is>
          <t>GUELMIM SOM VMM</t>
        </is>
      </c>
      <c r="D62" t="inlineStr">
        <is>
          <t>GUELMIM SOM VMM</t>
        </is>
      </c>
      <c r="E62" t="n">
        <v>2022</v>
      </c>
    </row>
    <row r="63">
      <c r="A63" t="inlineStr">
        <is>
          <t>AGADIR</t>
        </is>
      </c>
      <c r="B63" t="inlineStr">
        <is>
          <t>CDZ AGADIR DET2</t>
        </is>
      </c>
      <c r="C63" t="inlineStr">
        <is>
          <t>GUELMIM SOM VMM</t>
        </is>
      </c>
      <c r="D63" t="inlineStr">
        <is>
          <t>F82 AKKA ABDESSLAM</t>
        </is>
      </c>
      <c r="E63" t="n">
        <v>2022</v>
      </c>
      <c r="G63" t="n">
        <v>7</v>
      </c>
      <c r="H63" t="n">
        <v>7</v>
      </c>
      <c r="I63" t="n">
        <v>38</v>
      </c>
      <c r="J63" t="n">
        <v>66</v>
      </c>
      <c r="K63" t="n">
        <v>48</v>
      </c>
      <c r="L63" t="n">
        <v>74</v>
      </c>
      <c r="M63" t="n">
        <v>85</v>
      </c>
      <c r="N63" t="n">
        <v>25</v>
      </c>
      <c r="O63" t="n">
        <v>86</v>
      </c>
      <c r="Q63" t="n">
        <v>38</v>
      </c>
      <c r="R63" t="n">
        <v>24</v>
      </c>
      <c r="S63" t="n">
        <v>22</v>
      </c>
      <c r="T63" t="n">
        <v>40</v>
      </c>
      <c r="U63" t="n">
        <v>7</v>
      </c>
      <c r="V63" t="n">
        <v>3</v>
      </c>
      <c r="W63" t="n">
        <v>39</v>
      </c>
      <c r="X63" t="n">
        <v>5</v>
      </c>
    </row>
    <row r="64">
      <c r="A64" t="inlineStr">
        <is>
          <t>AGADIR</t>
        </is>
      </c>
      <c r="B64" t="inlineStr">
        <is>
          <t>CDZ AGADIR DET2</t>
        </is>
      </c>
      <c r="C64" t="inlineStr">
        <is>
          <t>GUELMIM SOM VMM</t>
        </is>
      </c>
      <c r="E64" t="inlineStr">
        <is>
          <t>%</t>
        </is>
      </c>
      <c r="G64" s="153" t="inlineStr">
        <is>
          <t>%%</t>
        </is>
      </c>
      <c r="H64" s="153" t="inlineStr">
        <is>
          <t>%%</t>
        </is>
      </c>
      <c r="I64" s="153" t="inlineStr">
        <is>
          <t>%%</t>
        </is>
      </c>
      <c r="J64" s="153" t="inlineStr">
        <is>
          <t>%%</t>
        </is>
      </c>
      <c r="K64" s="153" t="inlineStr">
        <is>
          <t>%%</t>
        </is>
      </c>
      <c r="L64" s="153" t="inlineStr">
        <is>
          <t>%%</t>
        </is>
      </c>
      <c r="M64" s="153" t="inlineStr">
        <is>
          <t>%%</t>
        </is>
      </c>
      <c r="N64" s="153" t="inlineStr">
        <is>
          <t>%%</t>
        </is>
      </c>
      <c r="O64" s="153" t="inlineStr">
        <is>
          <t>%%</t>
        </is>
      </c>
      <c r="P64" s="153" t="inlineStr">
        <is>
          <t>%%</t>
        </is>
      </c>
      <c r="Q64" s="153" t="inlineStr">
        <is>
          <t>%%</t>
        </is>
      </c>
      <c r="R64" s="153" t="inlineStr">
        <is>
          <t>%%</t>
        </is>
      </c>
      <c r="S64" s="153" t="inlineStr">
        <is>
          <t>%%</t>
        </is>
      </c>
      <c r="T64" s="153" t="inlineStr">
        <is>
          <t>%%</t>
        </is>
      </c>
      <c r="U64" s="153" t="inlineStr">
        <is>
          <t>%%</t>
        </is>
      </c>
      <c r="V64" s="153" t="inlineStr">
        <is>
          <t>%%</t>
        </is>
      </c>
      <c r="W64" s="153" t="inlineStr">
        <is>
          <t>%%</t>
        </is>
      </c>
      <c r="X64" s="153" t="inlineStr">
        <is>
          <t>%%</t>
        </is>
      </c>
      <c r="Y64" s="153" t="inlineStr">
        <is>
          <t>%%</t>
        </is>
      </c>
    </row>
    <row r="65">
      <c r="A65" t="inlineStr">
        <is>
          <t>AGADIR</t>
        </is>
      </c>
      <c r="B65" t="inlineStr">
        <is>
          <t>CDZ AGADIR DET2</t>
        </is>
      </c>
      <c r="C65" t="inlineStr">
        <is>
          <t>BOUIZAKARN SOM</t>
        </is>
      </c>
      <c r="D65" t="inlineStr">
        <is>
          <t>BOUIZAKARN SOM</t>
        </is>
      </c>
      <c r="E65" t="n">
        <v>2022</v>
      </c>
    </row>
    <row r="66">
      <c r="A66" t="inlineStr">
        <is>
          <t>AGADIR</t>
        </is>
      </c>
      <c r="B66" t="inlineStr">
        <is>
          <t>CDZ AGADIR DET2</t>
        </is>
      </c>
      <c r="C66" t="inlineStr">
        <is>
          <t>BOUIZAKARN SOM</t>
        </is>
      </c>
      <c r="D66" t="inlineStr">
        <is>
          <t>E18 BOUBRIK MOHAMED</t>
        </is>
      </c>
      <c r="E66" t="n">
        <v>2022</v>
      </c>
      <c r="G66" t="n">
        <v>21</v>
      </c>
      <c r="H66" t="n">
        <v>13</v>
      </c>
      <c r="I66" t="n">
        <v>28</v>
      </c>
      <c r="J66" t="n">
        <v>31</v>
      </c>
      <c r="K66" t="n">
        <v>24</v>
      </c>
      <c r="L66" t="n">
        <v>19</v>
      </c>
      <c r="M66" t="n">
        <v>64</v>
      </c>
      <c r="N66" t="n">
        <v>32</v>
      </c>
      <c r="O66" t="n">
        <v>59</v>
      </c>
      <c r="Q66" t="n">
        <v>26</v>
      </c>
      <c r="R66" t="n">
        <v>6</v>
      </c>
      <c r="S66" t="n">
        <v>21</v>
      </c>
      <c r="T66" t="n">
        <v>56</v>
      </c>
      <c r="U66" t="n">
        <v>22</v>
      </c>
      <c r="V66" t="n">
        <v>3</v>
      </c>
      <c r="W66" t="n">
        <v>30</v>
      </c>
      <c r="X66" t="n">
        <v>4</v>
      </c>
    </row>
    <row r="67">
      <c r="A67" t="inlineStr">
        <is>
          <t>AGADIR</t>
        </is>
      </c>
      <c r="B67" t="inlineStr">
        <is>
          <t>CDZ AGADIR DET2</t>
        </is>
      </c>
      <c r="C67" t="inlineStr">
        <is>
          <t>BOUIZAKARN SOM</t>
        </is>
      </c>
      <c r="E67" t="inlineStr">
        <is>
          <t>%</t>
        </is>
      </c>
      <c r="G67" s="153" t="inlineStr">
        <is>
          <t>%%</t>
        </is>
      </c>
      <c r="H67" s="153" t="inlineStr">
        <is>
          <t>%%</t>
        </is>
      </c>
      <c r="I67" s="153" t="inlineStr">
        <is>
          <t>%%</t>
        </is>
      </c>
      <c r="J67" s="153" t="inlineStr">
        <is>
          <t>%%</t>
        </is>
      </c>
      <c r="K67" s="153" t="inlineStr">
        <is>
          <t>%%</t>
        </is>
      </c>
      <c r="L67" s="153" t="inlineStr">
        <is>
          <t>%%</t>
        </is>
      </c>
      <c r="M67" s="153" t="inlineStr">
        <is>
          <t>%%</t>
        </is>
      </c>
      <c r="N67" s="153" t="inlineStr">
        <is>
          <t>%%</t>
        </is>
      </c>
      <c r="O67" s="153" t="inlineStr">
        <is>
          <t>%%</t>
        </is>
      </c>
      <c r="P67" s="153" t="inlineStr">
        <is>
          <t>%%</t>
        </is>
      </c>
      <c r="Q67" s="153" t="inlineStr">
        <is>
          <t>%%</t>
        </is>
      </c>
      <c r="R67" s="153" t="inlineStr">
        <is>
          <t>%%</t>
        </is>
      </c>
      <c r="S67" s="153" t="inlineStr">
        <is>
          <t>%%</t>
        </is>
      </c>
      <c r="T67" s="153" t="inlineStr">
        <is>
          <t>%%</t>
        </is>
      </c>
      <c r="U67" s="153" t="inlineStr">
        <is>
          <t>%%</t>
        </is>
      </c>
      <c r="V67" s="153" t="inlineStr">
        <is>
          <t>%%</t>
        </is>
      </c>
      <c r="W67" s="153" t="inlineStr">
        <is>
          <t>%%</t>
        </is>
      </c>
      <c r="X67" s="153" t="inlineStr">
        <is>
          <t>%%</t>
        </is>
      </c>
      <c r="Y67" s="153" t="inlineStr">
        <is>
          <t>%%</t>
        </is>
      </c>
    </row>
    <row r="68">
      <c r="A68" t="inlineStr">
        <is>
          <t>AGADIR</t>
        </is>
      </c>
      <c r="B68" t="inlineStr">
        <is>
          <t>CDZ AGADIR DET2</t>
        </is>
      </c>
      <c r="C68" t="inlineStr">
        <is>
          <t>CENTRE VILLE SOM VMM</t>
        </is>
      </c>
      <c r="D68" t="inlineStr">
        <is>
          <t>CENTRE VILLE SOM VMM</t>
        </is>
      </c>
      <c r="E68" t="n">
        <v>2022</v>
      </c>
    </row>
    <row r="69">
      <c r="A69" t="inlineStr">
        <is>
          <t>AGADIR</t>
        </is>
      </c>
      <c r="B69" t="inlineStr">
        <is>
          <t>CDZ AGADIR DET2</t>
        </is>
      </c>
      <c r="C69" t="inlineStr">
        <is>
          <t>CENTRE VILLE SOM VMM</t>
        </is>
      </c>
      <c r="D69" t="inlineStr">
        <is>
          <t>T45 FAICAL GOUIZID</t>
        </is>
      </c>
      <c r="E69" t="n">
        <v>2022</v>
      </c>
      <c r="G69" t="n">
        <v>82</v>
      </c>
      <c r="H69" t="n">
        <v>53</v>
      </c>
      <c r="I69" t="n">
        <v>67</v>
      </c>
      <c r="J69" t="n">
        <v>17</v>
      </c>
      <c r="K69" t="n">
        <v>66</v>
      </c>
      <c r="L69" t="n">
        <v>7</v>
      </c>
      <c r="M69" t="n">
        <v>176</v>
      </c>
      <c r="N69" t="n">
        <v>99</v>
      </c>
      <c r="O69" t="n">
        <v>95</v>
      </c>
      <c r="Q69" t="n">
        <v>61</v>
      </c>
      <c r="R69" t="n">
        <v>24</v>
      </c>
      <c r="S69" t="n">
        <v>20</v>
      </c>
      <c r="T69" t="n">
        <v>80</v>
      </c>
      <c r="U69" t="n">
        <v>26</v>
      </c>
      <c r="V69" t="n">
        <v>8</v>
      </c>
      <c r="W69" t="n">
        <v>61</v>
      </c>
      <c r="X69" t="n">
        <v>33</v>
      </c>
    </row>
    <row r="70">
      <c r="A70" t="inlineStr">
        <is>
          <t>AGADIR</t>
        </is>
      </c>
      <c r="B70" t="inlineStr">
        <is>
          <t>CDZ AGADIR DET2</t>
        </is>
      </c>
      <c r="C70" t="inlineStr">
        <is>
          <t>CENTRE VILLE SOM VMM</t>
        </is>
      </c>
      <c r="E70" t="inlineStr">
        <is>
          <t>%</t>
        </is>
      </c>
      <c r="G70" s="153" t="inlineStr">
        <is>
          <t>%%</t>
        </is>
      </c>
      <c r="H70" s="153" t="inlineStr">
        <is>
          <t>%%</t>
        </is>
      </c>
      <c r="I70" s="153" t="inlineStr">
        <is>
          <t>%%</t>
        </is>
      </c>
      <c r="J70" s="153" t="inlineStr">
        <is>
          <t>%%</t>
        </is>
      </c>
      <c r="K70" s="153" t="inlineStr">
        <is>
          <t>%%</t>
        </is>
      </c>
      <c r="L70" s="153" t="inlineStr">
        <is>
          <t>%%</t>
        </is>
      </c>
      <c r="M70" s="153" t="inlineStr">
        <is>
          <t>%%</t>
        </is>
      </c>
      <c r="N70" s="153" t="inlineStr">
        <is>
          <t>%%</t>
        </is>
      </c>
      <c r="O70" s="153" t="inlineStr">
        <is>
          <t>%%</t>
        </is>
      </c>
      <c r="P70" t="inlineStr">
        <is>
          <t>%%</t>
        </is>
      </c>
      <c r="Q70" s="153" t="inlineStr">
        <is>
          <t>%%</t>
        </is>
      </c>
      <c r="R70" s="153" t="inlineStr">
        <is>
          <t>%%</t>
        </is>
      </c>
      <c r="S70" s="153" t="inlineStr">
        <is>
          <t>%%</t>
        </is>
      </c>
      <c r="T70" s="153" t="inlineStr">
        <is>
          <t>%%</t>
        </is>
      </c>
      <c r="U70" s="153" t="inlineStr">
        <is>
          <t>%%</t>
        </is>
      </c>
      <c r="V70" s="153" t="inlineStr">
        <is>
          <t>%%</t>
        </is>
      </c>
      <c r="W70" s="153" t="inlineStr">
        <is>
          <t>%%</t>
        </is>
      </c>
      <c r="X70" s="153" t="inlineStr">
        <is>
          <t>%%</t>
        </is>
      </c>
      <c r="Y70" t="inlineStr">
        <is>
          <t>%%</t>
        </is>
      </c>
    </row>
    <row r="71">
      <c r="A71" t="inlineStr">
        <is>
          <t>AGADIR</t>
        </is>
      </c>
      <c r="B71" t="inlineStr">
        <is>
          <t>CDZ AGADIR GROS</t>
        </is>
      </c>
      <c r="C71" t="inlineStr">
        <is>
          <t>CDZ AGADIR GROS</t>
        </is>
      </c>
      <c r="D71" t="inlineStr">
        <is>
          <t>CDZ AGADIR GROS</t>
        </is>
      </c>
      <c r="E71" t="n">
        <v>2022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inlineStr">
        <is>
          <t>AGADIR</t>
        </is>
      </c>
      <c r="B72" t="inlineStr">
        <is>
          <t>CDZ AGADIR GROS</t>
        </is>
      </c>
      <c r="C72" t="inlineStr">
        <is>
          <t>CDZ AGADIR GROS</t>
        </is>
      </c>
      <c r="D72" t="inlineStr">
        <is>
          <t>CDZ AGADIR GROS</t>
        </is>
      </c>
      <c r="E72" t="n">
        <v>2022</v>
      </c>
      <c r="G72" t="n">
        <v>16</v>
      </c>
      <c r="H72" t="n">
        <v>15</v>
      </c>
      <c r="I72" t="n">
        <v>10</v>
      </c>
      <c r="J72" t="n">
        <v>4</v>
      </c>
      <c r="K72" t="n">
        <v>13</v>
      </c>
      <c r="L72" t="n">
        <v>13</v>
      </c>
      <c r="M72" t="n">
        <v>70</v>
      </c>
      <c r="N72" t="n">
        <v>48</v>
      </c>
      <c r="O72" t="n">
        <v>84</v>
      </c>
      <c r="P72" t="n">
        <v>0</v>
      </c>
      <c r="Q72" t="n">
        <v>32</v>
      </c>
      <c r="R72" t="n">
        <v>16</v>
      </c>
      <c r="S72" t="n">
        <v>34</v>
      </c>
      <c r="T72" t="n">
        <v>72</v>
      </c>
      <c r="U72" t="n">
        <v>13</v>
      </c>
      <c r="V72" t="n">
        <v>4</v>
      </c>
      <c r="W72" t="n">
        <v>43</v>
      </c>
      <c r="X72" t="n">
        <v>3</v>
      </c>
      <c r="Y72" t="n">
        <v>0</v>
      </c>
    </row>
    <row r="73">
      <c r="A73" t="inlineStr">
        <is>
          <t>AGADIR</t>
        </is>
      </c>
      <c r="B73" t="inlineStr">
        <is>
          <t>CDZ AGADIR GROS</t>
        </is>
      </c>
      <c r="C73" t="inlineStr">
        <is>
          <t>CDZ AGADIR GROS</t>
        </is>
      </c>
      <c r="E73" t="inlineStr">
        <is>
          <t>%</t>
        </is>
      </c>
      <c r="G73" t="inlineStr">
        <is>
          <t>%%</t>
        </is>
      </c>
      <c r="H73" t="inlineStr">
        <is>
          <t>%%</t>
        </is>
      </c>
      <c r="I73" t="inlineStr">
        <is>
          <t>%%</t>
        </is>
      </c>
      <c r="J73" t="inlineStr">
        <is>
          <t>%%</t>
        </is>
      </c>
      <c r="K73" t="inlineStr">
        <is>
          <t>%%</t>
        </is>
      </c>
      <c r="L73" t="inlineStr">
        <is>
          <t>%%</t>
        </is>
      </c>
      <c r="M73" t="inlineStr">
        <is>
          <t>%%</t>
        </is>
      </c>
      <c r="N73" t="inlineStr">
        <is>
          <t>%%</t>
        </is>
      </c>
      <c r="O73" t="inlineStr">
        <is>
          <t>%%</t>
        </is>
      </c>
      <c r="P73" t="inlineStr">
        <is>
          <t>%%</t>
        </is>
      </c>
      <c r="Q73" t="inlineStr">
        <is>
          <t>%%</t>
        </is>
      </c>
      <c r="R73" t="inlineStr">
        <is>
          <t>%%</t>
        </is>
      </c>
      <c r="S73" t="inlineStr">
        <is>
          <t>%%</t>
        </is>
      </c>
      <c r="T73" t="inlineStr">
        <is>
          <t>%%</t>
        </is>
      </c>
      <c r="U73" t="inlineStr">
        <is>
          <t>%%</t>
        </is>
      </c>
      <c r="V73" t="inlineStr">
        <is>
          <t>%%</t>
        </is>
      </c>
      <c r="W73" t="inlineStr">
        <is>
          <t>%%</t>
        </is>
      </c>
      <c r="X73" t="inlineStr">
        <is>
          <t>%%</t>
        </is>
      </c>
      <c r="Y73" t="inlineStr">
        <is>
          <t>%%</t>
        </is>
      </c>
    </row>
    <row r="74">
      <c r="A74" t="inlineStr">
        <is>
          <t>AGADIR</t>
        </is>
      </c>
      <c r="B74" t="inlineStr">
        <is>
          <t>CDZ AGADIR DET1</t>
        </is>
      </c>
      <c r="C74" t="inlineStr">
        <is>
          <t>CDZ AGADIR DET1</t>
        </is>
      </c>
      <c r="D74" t="inlineStr">
        <is>
          <t>CDZ AGADIR DET1</t>
        </is>
      </c>
      <c r="E74" t="n">
        <v>2022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</row>
    <row r="75">
      <c r="A75" t="inlineStr">
        <is>
          <t>AGADIR</t>
        </is>
      </c>
      <c r="B75" t="inlineStr">
        <is>
          <t>CDZ AGADIR DET1</t>
        </is>
      </c>
      <c r="C75" t="inlineStr">
        <is>
          <t>CDZ AGADIR DET1</t>
        </is>
      </c>
      <c r="D75" t="inlineStr">
        <is>
          <t>CHAKIB ELFIL</t>
        </is>
      </c>
      <c r="E75" t="n">
        <v>2022</v>
      </c>
      <c r="G75" t="n">
        <v>318</v>
      </c>
      <c r="H75" t="n">
        <v>279</v>
      </c>
      <c r="I75" t="n">
        <v>553</v>
      </c>
      <c r="J75" t="n">
        <v>282</v>
      </c>
      <c r="K75" t="n">
        <v>490</v>
      </c>
      <c r="L75" t="n">
        <v>161</v>
      </c>
      <c r="M75" t="n">
        <v>756</v>
      </c>
      <c r="N75" t="n">
        <v>260</v>
      </c>
      <c r="O75" t="n">
        <v>806</v>
      </c>
      <c r="P75" t="n">
        <v>0</v>
      </c>
      <c r="Q75" t="n">
        <v>273</v>
      </c>
      <c r="R75" t="n">
        <v>100</v>
      </c>
      <c r="S75" t="n">
        <v>208</v>
      </c>
      <c r="T75" t="n">
        <v>523</v>
      </c>
      <c r="U75" t="n">
        <v>136</v>
      </c>
      <c r="V75" t="n">
        <v>2</v>
      </c>
      <c r="W75" t="n">
        <v>192</v>
      </c>
      <c r="X75" t="n">
        <v>83</v>
      </c>
      <c r="Y75" t="n">
        <v>0</v>
      </c>
    </row>
    <row r="76">
      <c r="A76" t="inlineStr">
        <is>
          <t>AGADIR</t>
        </is>
      </c>
      <c r="B76" t="inlineStr">
        <is>
          <t>CDZ AGADIR DET1</t>
        </is>
      </c>
      <c r="C76" t="inlineStr">
        <is>
          <t>CDZ AGADIR DET1</t>
        </is>
      </c>
      <c r="E76" t="inlineStr">
        <is>
          <t>%</t>
        </is>
      </c>
      <c r="G76" s="153" t="inlineStr">
        <is>
          <t>%%</t>
        </is>
      </c>
      <c r="H76" s="153" t="inlineStr">
        <is>
          <t>%%</t>
        </is>
      </c>
      <c r="I76" s="153" t="inlineStr">
        <is>
          <t>%%</t>
        </is>
      </c>
      <c r="J76" s="153" t="inlineStr">
        <is>
          <t>%%</t>
        </is>
      </c>
      <c r="K76" s="153" t="inlineStr">
        <is>
          <t>%%</t>
        </is>
      </c>
      <c r="L76" s="153" t="inlineStr">
        <is>
          <t>%%</t>
        </is>
      </c>
      <c r="M76" s="153" t="inlineStr">
        <is>
          <t>%%</t>
        </is>
      </c>
      <c r="N76" s="153" t="inlineStr">
        <is>
          <t>%%</t>
        </is>
      </c>
      <c r="O76" s="153" t="inlineStr">
        <is>
          <t>%%</t>
        </is>
      </c>
      <c r="P76" t="inlineStr">
        <is>
          <t>%%</t>
        </is>
      </c>
      <c r="Q76" s="153" t="inlineStr">
        <is>
          <t>%%</t>
        </is>
      </c>
      <c r="R76" s="153" t="inlineStr">
        <is>
          <t>%%</t>
        </is>
      </c>
      <c r="S76" s="153" t="inlineStr">
        <is>
          <t>%%</t>
        </is>
      </c>
      <c r="T76" s="153" t="inlineStr">
        <is>
          <t>%%</t>
        </is>
      </c>
      <c r="U76" s="153" t="inlineStr">
        <is>
          <t>%%</t>
        </is>
      </c>
      <c r="V76" s="153" t="inlineStr">
        <is>
          <t>%%</t>
        </is>
      </c>
      <c r="W76" s="153" t="inlineStr">
        <is>
          <t>%%</t>
        </is>
      </c>
      <c r="X76" s="153" t="inlineStr">
        <is>
          <t>%%</t>
        </is>
      </c>
      <c r="Y76" t="inlineStr">
        <is>
          <t>%%</t>
        </is>
      </c>
    </row>
    <row r="77">
      <c r="A77" t="inlineStr">
        <is>
          <t>AGADIR</t>
        </is>
      </c>
      <c r="B77" t="inlineStr">
        <is>
          <t>CDZ AGADIR DET2</t>
        </is>
      </c>
      <c r="C77" t="inlineStr">
        <is>
          <t>CDZ AGADIR DET2</t>
        </is>
      </c>
      <c r="D77" t="inlineStr">
        <is>
          <t>CDZ AGADIR DET2</t>
        </is>
      </c>
      <c r="E77" t="n">
        <v>2022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</row>
    <row r="78">
      <c r="A78" t="inlineStr">
        <is>
          <t>AGADIR</t>
        </is>
      </c>
      <c r="B78" t="inlineStr">
        <is>
          <t>CDZ AGADIR DET2</t>
        </is>
      </c>
      <c r="C78" t="inlineStr">
        <is>
          <t>CDZ AGADIR DET2</t>
        </is>
      </c>
      <c r="D78" t="inlineStr">
        <is>
          <t>ABRACH HASSAN</t>
        </is>
      </c>
      <c r="E78" t="n">
        <v>2022</v>
      </c>
      <c r="G78" t="n">
        <v>318</v>
      </c>
      <c r="H78" t="n">
        <v>259</v>
      </c>
      <c r="I78" t="n">
        <v>416</v>
      </c>
      <c r="J78" t="n">
        <v>208</v>
      </c>
      <c r="K78" t="n">
        <v>362</v>
      </c>
      <c r="L78" t="n">
        <v>179</v>
      </c>
      <c r="M78" t="n">
        <v>913</v>
      </c>
      <c r="N78" t="n">
        <v>417</v>
      </c>
      <c r="O78" t="n">
        <v>721</v>
      </c>
      <c r="P78" t="n">
        <v>0</v>
      </c>
      <c r="Q78" t="n">
        <v>336</v>
      </c>
      <c r="R78" t="n">
        <v>167</v>
      </c>
      <c r="S78" t="n">
        <v>190</v>
      </c>
      <c r="T78" t="n">
        <v>504</v>
      </c>
      <c r="U78" t="n">
        <v>146</v>
      </c>
      <c r="V78" t="n">
        <v>39</v>
      </c>
      <c r="W78" t="n">
        <v>316</v>
      </c>
      <c r="X78" t="n">
        <v>88</v>
      </c>
      <c r="Y78" t="n">
        <v>0</v>
      </c>
    </row>
    <row r="79">
      <c r="A79" t="inlineStr">
        <is>
          <t>AGADIR</t>
        </is>
      </c>
      <c r="B79" t="inlineStr">
        <is>
          <t>CDZ AGADIR DET2</t>
        </is>
      </c>
      <c r="C79" t="inlineStr">
        <is>
          <t>CDZ AGADIR DET2</t>
        </is>
      </c>
      <c r="E79" t="inlineStr">
        <is>
          <t>%</t>
        </is>
      </c>
      <c r="G79" t="inlineStr">
        <is>
          <t>%%</t>
        </is>
      </c>
      <c r="H79" t="inlineStr">
        <is>
          <t>%%</t>
        </is>
      </c>
      <c r="I79" t="inlineStr">
        <is>
          <t>%%</t>
        </is>
      </c>
      <c r="J79" t="inlineStr">
        <is>
          <t>%%</t>
        </is>
      </c>
      <c r="K79" t="inlineStr">
        <is>
          <t>%%</t>
        </is>
      </c>
      <c r="L79" t="inlineStr">
        <is>
          <t>%%</t>
        </is>
      </c>
      <c r="M79" t="inlineStr">
        <is>
          <t>%%</t>
        </is>
      </c>
      <c r="N79" t="inlineStr">
        <is>
          <t>%%</t>
        </is>
      </c>
      <c r="O79" t="inlineStr">
        <is>
          <t>%%</t>
        </is>
      </c>
      <c r="P79" t="inlineStr">
        <is>
          <t>%%</t>
        </is>
      </c>
      <c r="Q79" t="inlineStr">
        <is>
          <t>%%</t>
        </is>
      </c>
      <c r="R79" t="inlineStr">
        <is>
          <t>%%</t>
        </is>
      </c>
      <c r="S79" t="inlineStr">
        <is>
          <t>%%</t>
        </is>
      </c>
      <c r="T79" t="inlineStr">
        <is>
          <t>%%</t>
        </is>
      </c>
      <c r="U79" t="inlineStr">
        <is>
          <t>%%</t>
        </is>
      </c>
      <c r="V79" t="inlineStr">
        <is>
          <t>%%</t>
        </is>
      </c>
      <c r="W79" t="inlineStr">
        <is>
          <t>%%</t>
        </is>
      </c>
      <c r="X79" t="inlineStr">
        <is>
          <t>%%</t>
        </is>
      </c>
      <c r="Y79" t="inlineStr">
        <is>
          <t>%%</t>
        </is>
      </c>
    </row>
    <row r="80">
      <c r="A80" t="inlineStr">
        <is>
          <t>AGADIR</t>
        </is>
      </c>
      <c r="B80" t="inlineStr">
        <is>
          <t>CDA AGADIR</t>
        </is>
      </c>
      <c r="C80" t="inlineStr">
        <is>
          <t>CDA AGADIR</t>
        </is>
      </c>
      <c r="D80" t="inlineStr">
        <is>
          <t>CDA AGADIR</t>
        </is>
      </c>
      <c r="E80" t="n">
        <v>2022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inlineStr">
        <is>
          <t>AGADIR</t>
        </is>
      </c>
      <c r="B81" t="inlineStr">
        <is>
          <t>CDA AGADIR</t>
        </is>
      </c>
      <c r="C81" t="inlineStr">
        <is>
          <t>CDA AGADIR</t>
        </is>
      </c>
      <c r="D81" t="inlineStr">
        <is>
          <t>SOUATI NOUREDDINE</t>
        </is>
      </c>
      <c r="E81" t="n">
        <v>2022</v>
      </c>
      <c r="G81" t="n">
        <v>652</v>
      </c>
      <c r="H81" t="n">
        <v>553</v>
      </c>
      <c r="I81" t="n">
        <v>979</v>
      </c>
      <c r="J81" t="n">
        <v>494</v>
      </c>
      <c r="K81" t="n">
        <v>865</v>
      </c>
      <c r="L81" t="n">
        <v>353</v>
      </c>
      <c r="M81" t="n">
        <v>1739</v>
      </c>
      <c r="N81" t="n">
        <v>725</v>
      </c>
      <c r="O81" t="n">
        <v>1611</v>
      </c>
      <c r="P81" t="n">
        <v>0</v>
      </c>
      <c r="Q81" t="n">
        <v>641</v>
      </c>
      <c r="R81" t="n">
        <v>283</v>
      </c>
      <c r="S81" t="n">
        <v>432</v>
      </c>
      <c r="T81" t="n">
        <v>1099</v>
      </c>
      <c r="U81" t="n">
        <v>295</v>
      </c>
      <c r="V81" t="n">
        <v>45</v>
      </c>
      <c r="W81" t="n">
        <v>551</v>
      </c>
      <c r="X81" t="n">
        <v>174</v>
      </c>
      <c r="Y81" t="n">
        <v>0</v>
      </c>
    </row>
    <row r="82">
      <c r="A82" t="inlineStr">
        <is>
          <t>AGADIR</t>
        </is>
      </c>
      <c r="B82" t="inlineStr">
        <is>
          <t>CDA AGADIR</t>
        </is>
      </c>
      <c r="C82" t="inlineStr">
        <is>
          <t>CDA AGADIR</t>
        </is>
      </c>
      <c r="E82" t="inlineStr">
        <is>
          <t>%</t>
        </is>
      </c>
      <c r="G82" t="inlineStr">
        <is>
          <t>%%</t>
        </is>
      </c>
      <c r="H82" t="inlineStr">
        <is>
          <t>%%</t>
        </is>
      </c>
      <c r="I82" t="inlineStr">
        <is>
          <t>%%</t>
        </is>
      </c>
      <c r="J82" t="inlineStr">
        <is>
          <t>%%</t>
        </is>
      </c>
      <c r="K82" t="inlineStr">
        <is>
          <t>%%</t>
        </is>
      </c>
      <c r="L82" t="inlineStr">
        <is>
          <t>%%</t>
        </is>
      </c>
      <c r="M82" t="inlineStr">
        <is>
          <t>%%</t>
        </is>
      </c>
      <c r="N82" t="inlineStr">
        <is>
          <t>%%</t>
        </is>
      </c>
      <c r="O82" t="inlineStr">
        <is>
          <t>%%</t>
        </is>
      </c>
      <c r="P82" t="inlineStr">
        <is>
          <t>%%</t>
        </is>
      </c>
      <c r="Q82" t="inlineStr">
        <is>
          <t>%%</t>
        </is>
      </c>
      <c r="R82" t="inlineStr">
        <is>
          <t>%%</t>
        </is>
      </c>
      <c r="S82" t="inlineStr">
        <is>
          <t>%%</t>
        </is>
      </c>
      <c r="T82" t="inlineStr">
        <is>
          <t>%%</t>
        </is>
      </c>
      <c r="U82" t="inlineStr">
        <is>
          <t>%%</t>
        </is>
      </c>
      <c r="V82" t="inlineStr">
        <is>
          <t>%%</t>
        </is>
      </c>
      <c r="W82" t="inlineStr">
        <is>
          <t>%%</t>
        </is>
      </c>
      <c r="X82" t="inlineStr">
        <is>
          <t>%%</t>
        </is>
      </c>
      <c r="Y82" t="inlineStr">
        <is>
          <t>%%</t>
        </is>
      </c>
    </row>
  </sheetData>
  <mergeCells count="8">
    <mergeCell ref="C1:R2"/>
    <mergeCell ref="N5:Q5"/>
    <mergeCell ref="V5:X5"/>
    <mergeCell ref="R5:T5"/>
    <mergeCell ref="U1:Z2"/>
    <mergeCell ref="G5:H5"/>
    <mergeCell ref="I5:M5"/>
    <mergeCell ref="Y6:Y7"/>
  </mergeCells>
  <printOptions horizontalCentered="1"/>
  <pageMargins left="0" right="0" top="0.1968503937007874" bottom="0" header="0.5118110236220472" footer="0.5118110236220472"/>
  <pageSetup orientation="landscape" paperSize="9" scale="75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2023-08-30T13:00:56Z</dcterms:modified>
  <cp:lastModifiedBy>chakib elfil</cp:lastModifiedBy>
  <cp:lastPrinted>2012-04-26T11:36:04Z</cp:lastPrinted>
</cp:coreProperties>
</file>