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00" firstSheet="4" activeTab="7"/>
  </bookViews>
  <sheets>
    <sheet name="gwo" sheetId="1" r:id="rId1"/>
    <sheet name="cxuniform" sheetId="2" r:id="rId2"/>
    <sheet name="cxonepoint" sheetId="3" r:id="rId3"/>
    <sheet name="cxtwopoint" sheetId="4" r:id="rId4"/>
    <sheet name="cxpartialymatched" sheetId="5" r:id="rId5"/>
    <sheet name="cxuniformpartialymatched" sheetId="8" r:id="rId6"/>
    <sheet name="cxordered" sheetId="7" r:id="rId7"/>
    <sheet name="cxSimulatedBinary" sheetId="9" r:id="rId8"/>
  </sheets>
  <calcPr calcId="144525"/>
</workbook>
</file>

<file path=xl/sharedStrings.xml><?xml version="1.0" encoding="utf-8"?>
<sst xmlns="http://schemas.openxmlformats.org/spreadsheetml/2006/main" count="6">
  <si>
    <t>fit_time</t>
  </si>
  <si>
    <t>score_time</t>
  </si>
  <si>
    <t>test_accuracy</t>
  </si>
  <si>
    <t>test_precision_macro</t>
  </si>
  <si>
    <t>test_recall_macro</t>
  </si>
  <si>
    <t>test_f1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</si>
</sst>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F15" sqref="F15"/>
    </sheetView>
  </sheetViews>
  <sheetFormatPr defaultColWidth="9" defaultRowHeight="14" outlineLevelRow="6" outlineLevelCol="6"/>
  <cols>
    <col min="2" max="2" width="12.6875"/>
    <col min="3" max="3" width="8.9765625" customWidth="1"/>
    <col min="4" max="4" width="8.984375" customWidth="1"/>
    <col min="5" max="5" width="8.9765625" customWidth="1"/>
    <col min="6" max="6" width="8.984375" customWidth="1"/>
    <col min="7" max="7" width="8.9765625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>
        <v>0.0853769779205322</v>
      </c>
      <c r="C2">
        <v>0.00761604309082031</v>
      </c>
      <c r="D2">
        <v>0.794520547945205</v>
      </c>
      <c r="E2">
        <v>0.794494720965309</v>
      </c>
      <c r="F2">
        <v>0.793609022556391</v>
      </c>
      <c r="G2">
        <f>(2*E2*F2)/(E2+F2)</f>
        <v>0.794051624780237</v>
      </c>
    </row>
    <row r="3" spans="1:7">
      <c r="A3" s="2">
        <v>1</v>
      </c>
      <c r="B3">
        <v>0.0868937969207764</v>
      </c>
      <c r="C3">
        <v>0.00712394714355469</v>
      </c>
      <c r="D3">
        <v>0.671232876712329</v>
      </c>
      <c r="E3">
        <v>0.682916666666667</v>
      </c>
      <c r="F3">
        <v>0.665037593984962</v>
      </c>
      <c r="G3">
        <f>(2*E3*F3)/(E3+F3)</f>
        <v>0.673858557593308</v>
      </c>
    </row>
    <row r="4" spans="1:7">
      <c r="A4" s="2">
        <v>2</v>
      </c>
      <c r="B4">
        <v>0.0867478847503662</v>
      </c>
      <c r="C4">
        <v>0.00751686096191406</v>
      </c>
      <c r="D4">
        <v>0.767123287671233</v>
      </c>
      <c r="E4">
        <v>0.768939393939394</v>
      </c>
      <c r="F4">
        <v>0.766516516516517</v>
      </c>
      <c r="G4">
        <f>(2*E4*F4)/(E4+F4)</f>
        <v>0.767726043634478</v>
      </c>
    </row>
    <row r="5" spans="1:7">
      <c r="A5" s="2">
        <v>3</v>
      </c>
      <c r="B5">
        <v>0.0855867862701416</v>
      </c>
      <c r="C5">
        <v>0.00745034217834473</v>
      </c>
      <c r="D5">
        <v>0.708333333333333</v>
      </c>
      <c r="E5">
        <v>0.709375</v>
      </c>
      <c r="F5">
        <v>0.706949806949807</v>
      </c>
      <c r="G5">
        <f>(2*E5*F5)/(E5+F5)</f>
        <v>0.708160327128679</v>
      </c>
    </row>
    <row r="6" spans="1:7">
      <c r="A6" s="2">
        <v>4</v>
      </c>
      <c r="B6">
        <v>0.0860011577606201</v>
      </c>
      <c r="C6">
        <v>0.0071868896484375</v>
      </c>
      <c r="D6">
        <v>0.694444444444444</v>
      </c>
      <c r="E6">
        <v>0.696969696969697</v>
      </c>
      <c r="F6">
        <v>0.695752895752896</v>
      </c>
      <c r="G6">
        <f>(2*E6*F6)/(E6+F6)</f>
        <v>0.696360764810646</v>
      </c>
    </row>
    <row r="7" spans="2:7">
      <c r="B7">
        <f t="shared" ref="B7:G7" si="0">SUM(B2:B6)/5</f>
        <v>0.0861213207244873</v>
      </c>
      <c r="C7">
        <f t="shared" si="0"/>
        <v>0.00737881660461426</v>
      </c>
      <c r="D7">
        <f t="shared" si="0"/>
        <v>0.727130898021309</v>
      </c>
      <c r="E7">
        <f t="shared" si="0"/>
        <v>0.730539095708213</v>
      </c>
      <c r="F7">
        <f t="shared" si="0"/>
        <v>0.725573167152115</v>
      </c>
      <c r="G7">
        <f t="shared" si="0"/>
        <v>0.72803146358947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G1" sqref="G$1:G$1048576"/>
    </sheetView>
  </sheetViews>
  <sheetFormatPr defaultColWidth="9" defaultRowHeight="14" outlineLevelRow="6" outlineLevelCol="6"/>
  <cols>
    <col min="4" max="4" width="8.9765625" customWidth="1"/>
    <col min="5" max="5" width="9.109375" customWidth="1"/>
    <col min="6" max="6" width="8.85156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0.0775260925292969</v>
      </c>
      <c r="C2">
        <v>0.00649809837341309</v>
      </c>
      <c r="D2">
        <v>0.694520547945205</v>
      </c>
      <c r="E2">
        <v>0.695864661654135</v>
      </c>
      <c r="F2">
        <v>0.695864661654135</v>
      </c>
      <c r="G2">
        <f t="shared" ref="G2:G6" si="0">(2*E2*F2)/(E2+F2)</f>
        <v>0.695864661654135</v>
      </c>
    </row>
    <row r="3" spans="1:7">
      <c r="A3" s="1">
        <v>1</v>
      </c>
      <c r="B3">
        <v>0.0729618072509766</v>
      </c>
      <c r="C3">
        <v>0.00620698928833008</v>
      </c>
      <c r="D3">
        <v>0.753424657534247</v>
      </c>
      <c r="E3">
        <v>0.760188087774295</v>
      </c>
      <c r="F3">
        <v>0.749624060150376</v>
      </c>
      <c r="G3">
        <f t="shared" si="0"/>
        <v>0.754869116159409</v>
      </c>
    </row>
    <row r="4" spans="1:7">
      <c r="A4" s="1">
        <v>2</v>
      </c>
      <c r="B4">
        <v>0.0744571685791016</v>
      </c>
      <c r="C4">
        <v>0.00639486312866211</v>
      </c>
      <c r="D4">
        <v>0.712328767123288</v>
      </c>
      <c r="E4">
        <v>0.74304347826087</v>
      </c>
      <c r="F4">
        <v>0.709834834834835</v>
      </c>
      <c r="G4">
        <f t="shared" si="0"/>
        <v>0.726059629237045</v>
      </c>
    </row>
    <row r="5" spans="1:7">
      <c r="A5" s="1">
        <v>3</v>
      </c>
      <c r="B5">
        <v>0.0760550498962402</v>
      </c>
      <c r="C5">
        <v>0.00682187080383301</v>
      </c>
      <c r="D5">
        <v>0.652777777777778</v>
      </c>
      <c r="E5">
        <v>0.654024767801858</v>
      </c>
      <c r="F5">
        <v>0.653667953667954</v>
      </c>
      <c r="G5">
        <f t="shared" si="0"/>
        <v>0.653846312055149</v>
      </c>
    </row>
    <row r="6" spans="1:7">
      <c r="A6" s="1">
        <v>4</v>
      </c>
      <c r="B6">
        <v>0.0783491134643555</v>
      </c>
      <c r="C6">
        <v>0.00624489784240723</v>
      </c>
      <c r="D6">
        <v>0.708333333333333</v>
      </c>
      <c r="E6">
        <v>0.7125</v>
      </c>
      <c r="F6">
        <v>0.71003861003861</v>
      </c>
      <c r="G6">
        <f t="shared" si="0"/>
        <v>0.711267175572519</v>
      </c>
    </row>
    <row r="7" spans="2:7">
      <c r="B7">
        <f t="shared" ref="B7:G7" si="1">SUM(B2:B6)/5</f>
        <v>0.0758698463439941</v>
      </c>
      <c r="C7">
        <f t="shared" si="1"/>
        <v>0.0064333438873291</v>
      </c>
      <c r="D7">
        <f t="shared" si="1"/>
        <v>0.70427701674277</v>
      </c>
      <c r="E7">
        <f t="shared" si="1"/>
        <v>0.713124199098231</v>
      </c>
      <c r="F7">
        <f t="shared" si="1"/>
        <v>0.703806024069182</v>
      </c>
      <c r="G7">
        <f t="shared" si="1"/>
        <v>0.708381378935651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6" sqref="D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0.0844352245330811</v>
      </c>
      <c r="C2">
        <v>0.00769376754760742</v>
      </c>
      <c r="D2">
        <v>0.698630136986301</v>
      </c>
      <c r="E2">
        <v>0.700980392156863</v>
      </c>
      <c r="F2">
        <v>0.700375939849624</v>
      </c>
      <c r="G2">
        <f t="shared" ref="G2:G6" si="0">(2*E2*F2)/(E2+F2)</f>
        <v>0.700678035642898</v>
      </c>
    </row>
    <row r="3" spans="1:7">
      <c r="A3" s="1">
        <v>1</v>
      </c>
      <c r="B3">
        <v>0.0898258686065674</v>
      </c>
      <c r="C3">
        <v>0.00751423835754395</v>
      </c>
      <c r="D3">
        <v>0.821917808219178</v>
      </c>
      <c r="E3">
        <v>0.828682170542636</v>
      </c>
      <c r="F3">
        <v>0.818796992481203</v>
      </c>
      <c r="G3">
        <f t="shared" si="0"/>
        <v>0.823709925068457</v>
      </c>
    </row>
    <row r="4" spans="1:7">
      <c r="A4" s="1">
        <v>2</v>
      </c>
      <c r="B4">
        <v>0.085968017578125</v>
      </c>
      <c r="C4">
        <v>0.0072939395904541</v>
      </c>
      <c r="D4">
        <v>0.712328767123288</v>
      </c>
      <c r="E4">
        <v>0.725845410628019</v>
      </c>
      <c r="F4">
        <v>0.710585585585586</v>
      </c>
      <c r="G4">
        <f t="shared" si="0"/>
        <v>0.718134442260424</v>
      </c>
    </row>
    <row r="5" spans="1:7">
      <c r="A5" s="1">
        <v>3</v>
      </c>
      <c r="B5">
        <v>0.0843198299407959</v>
      </c>
      <c r="C5">
        <v>0.0074918270111084</v>
      </c>
      <c r="D5">
        <v>0.680555555555556</v>
      </c>
      <c r="E5">
        <v>0.680340557275542</v>
      </c>
      <c r="F5">
        <v>0.67992277992278</v>
      </c>
      <c r="G5">
        <f t="shared" si="0"/>
        <v>0.680131604443232</v>
      </c>
    </row>
    <row r="6" spans="1:7">
      <c r="A6" s="1">
        <v>4</v>
      </c>
      <c r="B6">
        <v>0.0852639675140381</v>
      </c>
      <c r="C6">
        <v>0.0073540210723877</v>
      </c>
      <c r="D6">
        <v>0.652777777777778</v>
      </c>
      <c r="E6">
        <v>0.669732441471572</v>
      </c>
      <c r="F6">
        <v>0.656756756756757</v>
      </c>
      <c r="G6">
        <f t="shared" si="0"/>
        <v>0.663181135199779</v>
      </c>
    </row>
    <row r="7" spans="2:7">
      <c r="B7">
        <f t="shared" ref="B7:G7" si="1">SUM(B2:B6)/5</f>
        <v>0.0859625816345215</v>
      </c>
      <c r="C7">
        <f t="shared" si="1"/>
        <v>0.00746955871582031</v>
      </c>
      <c r="D7">
        <f t="shared" si="1"/>
        <v>0.71324200913242</v>
      </c>
      <c r="E7">
        <f t="shared" si="1"/>
        <v>0.721116194414926</v>
      </c>
      <c r="F7">
        <f t="shared" si="1"/>
        <v>0.71328761091919</v>
      </c>
      <c r="G7">
        <f t="shared" si="1"/>
        <v>0.717167028522958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0.080272912979126</v>
      </c>
      <c r="C2">
        <v>0.0067291259765625</v>
      </c>
      <c r="D2">
        <v>0.698630136986301</v>
      </c>
      <c r="E2">
        <v>0.69812030075188</v>
      </c>
      <c r="F2">
        <v>0.69812030075188</v>
      </c>
      <c r="G2">
        <f t="shared" ref="G2:G6" si="0">(2*E2*F2)/(E2+F2)</f>
        <v>0.69812030075188</v>
      </c>
    </row>
    <row r="3" spans="1:7">
      <c r="A3" s="1">
        <v>1</v>
      </c>
      <c r="B3">
        <v>0.0778040885925293</v>
      </c>
      <c r="C3">
        <v>0.00645279884338379</v>
      </c>
      <c r="D3">
        <v>0.73972602739726</v>
      </c>
      <c r="E3">
        <v>0.743939393939394</v>
      </c>
      <c r="F3">
        <v>0.742105263157895</v>
      </c>
      <c r="G3">
        <f t="shared" si="0"/>
        <v>0.743021196672927</v>
      </c>
    </row>
    <row r="4" spans="1:7">
      <c r="A4" s="1">
        <v>2</v>
      </c>
      <c r="B4">
        <v>0.0772669315338135</v>
      </c>
      <c r="C4">
        <v>0.00606894493103027</v>
      </c>
      <c r="D4">
        <v>0.657534246575342</v>
      </c>
      <c r="E4">
        <v>0.663009404388715</v>
      </c>
      <c r="F4">
        <v>0.656156156156156</v>
      </c>
      <c r="G4">
        <f t="shared" si="0"/>
        <v>0.659564978484418</v>
      </c>
    </row>
    <row r="5" spans="1:7">
      <c r="A5" s="1">
        <v>3</v>
      </c>
      <c r="B5">
        <v>0.0770797729492187</v>
      </c>
      <c r="C5">
        <v>0.00723505020141602</v>
      </c>
      <c r="D5">
        <v>0.708333333333333</v>
      </c>
      <c r="E5">
        <v>0.708333333333333</v>
      </c>
      <c r="F5">
        <v>0.708494208494209</v>
      </c>
      <c r="G5">
        <f t="shared" si="0"/>
        <v>0.708413761780402</v>
      </c>
    </row>
    <row r="6" spans="1:7">
      <c r="A6" s="1">
        <v>4</v>
      </c>
      <c r="B6">
        <v>0.0764260292053223</v>
      </c>
      <c r="C6">
        <v>0.00606608390808105</v>
      </c>
      <c r="D6">
        <v>0.694444444444444</v>
      </c>
      <c r="E6">
        <v>0.699278267842823</v>
      </c>
      <c r="F6">
        <v>0.691891891891892</v>
      </c>
      <c r="G6">
        <f t="shared" si="0"/>
        <v>0.695565470997333</v>
      </c>
    </row>
    <row r="7" spans="2:7">
      <c r="B7">
        <f t="shared" ref="B7:G7" si="1">SUM(B2:B6)/5</f>
        <v>0.077769947052002</v>
      </c>
      <c r="C7">
        <f t="shared" si="1"/>
        <v>0.00651040077209473</v>
      </c>
      <c r="D7">
        <f t="shared" si="1"/>
        <v>0.699733637747336</v>
      </c>
      <c r="E7">
        <f t="shared" si="1"/>
        <v>0.702536140051229</v>
      </c>
      <c r="F7">
        <f t="shared" si="1"/>
        <v>0.699353564090406</v>
      </c>
      <c r="G7">
        <f t="shared" si="1"/>
        <v>0.700937141737392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>
        <v>0.0784046649932861</v>
      </c>
      <c r="C2">
        <v>0.00714230537414551</v>
      </c>
      <c r="D2">
        <v>0.698630136986301</v>
      </c>
      <c r="E2">
        <v>0.698484848484848</v>
      </c>
      <c r="F2">
        <v>0.696992481203007</v>
      </c>
      <c r="G2">
        <f t="shared" ref="G2:G6" si="0">(2*E2*F2)/(E2+F2)</f>
        <v>0.697737866851708</v>
      </c>
    </row>
    <row r="3" spans="1:7">
      <c r="A3" s="2">
        <v>1</v>
      </c>
      <c r="B3">
        <v>0.0766899585723877</v>
      </c>
      <c r="C3">
        <v>0.00642609596252441</v>
      </c>
      <c r="D3">
        <v>0.657534246575342</v>
      </c>
      <c r="E3">
        <v>0.658914728682171</v>
      </c>
      <c r="F3">
        <v>0.654135338345865</v>
      </c>
      <c r="G3">
        <f t="shared" si="0"/>
        <v>0.656516335227273</v>
      </c>
    </row>
    <row r="4" spans="1:7">
      <c r="A4" s="2">
        <v>2</v>
      </c>
      <c r="B4">
        <v>0.0746679306030273</v>
      </c>
      <c r="C4">
        <v>0.0064091682434082</v>
      </c>
      <c r="D4">
        <v>0.684931506849315</v>
      </c>
      <c r="E4">
        <v>0.702916666666667</v>
      </c>
      <c r="F4">
        <v>0.682807807807808</v>
      </c>
      <c r="G4">
        <f t="shared" si="0"/>
        <v>0.692716332978471</v>
      </c>
    </row>
    <row r="5" spans="1:7">
      <c r="A5" s="2">
        <v>3</v>
      </c>
      <c r="B5">
        <v>0.075200080871582</v>
      </c>
      <c r="C5">
        <v>0.00620222091674805</v>
      </c>
      <c r="D5">
        <v>0.625</v>
      </c>
      <c r="E5">
        <v>0.625</v>
      </c>
      <c r="F5">
        <v>0.623552123552124</v>
      </c>
      <c r="G5">
        <f t="shared" si="0"/>
        <v>0.624275222265172</v>
      </c>
    </row>
    <row r="6" spans="1:7">
      <c r="A6" s="2">
        <v>4</v>
      </c>
      <c r="B6">
        <v>0.0744929313659668</v>
      </c>
      <c r="C6">
        <v>0.00617122650146484</v>
      </c>
      <c r="D6">
        <v>0.694444444444444</v>
      </c>
      <c r="E6">
        <v>0.694980694980695</v>
      </c>
      <c r="F6">
        <v>0.694980694980695</v>
      </c>
      <c r="G6">
        <f t="shared" si="0"/>
        <v>0.694980694980695</v>
      </c>
    </row>
    <row r="7" spans="2:7">
      <c r="B7">
        <f t="shared" ref="B7:G7" si="1">SUM(B2:B6)/5</f>
        <v>0.07589111328125</v>
      </c>
      <c r="C7">
        <f t="shared" si="1"/>
        <v>0.0064702033996582</v>
      </c>
      <c r="D7">
        <f t="shared" si="1"/>
        <v>0.672108066971081</v>
      </c>
      <c r="E7">
        <f t="shared" si="1"/>
        <v>0.676059387762876</v>
      </c>
      <c r="F7">
        <f t="shared" si="1"/>
        <v>0.6704936891779</v>
      </c>
      <c r="G7">
        <f t="shared" si="1"/>
        <v>0.673245290460664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0.108427047729492</v>
      </c>
      <c r="C2">
        <v>0.0079498291015625</v>
      </c>
      <c r="D2">
        <v>0.726027397260274</v>
      </c>
      <c r="E2">
        <v>0.726351351351351</v>
      </c>
      <c r="F2">
        <v>0.726691729323308</v>
      </c>
      <c r="G2">
        <f t="shared" ref="G2:G6" si="0">(2*E2*F2)/(E2+F2)</f>
        <v>0.726521500470252</v>
      </c>
    </row>
    <row r="3" spans="1:7">
      <c r="A3" s="1">
        <v>1</v>
      </c>
      <c r="B3">
        <v>0.106727123260498</v>
      </c>
      <c r="C3">
        <v>0.00724077224731445</v>
      </c>
      <c r="D3">
        <v>0.726027397260274</v>
      </c>
      <c r="E3">
        <v>0.728110599078341</v>
      </c>
      <c r="F3">
        <v>0.723308270676692</v>
      </c>
      <c r="G3">
        <f t="shared" si="0"/>
        <v>0.725701490114444</v>
      </c>
    </row>
    <row r="4" spans="1:7">
      <c r="A4" s="1">
        <v>2</v>
      </c>
      <c r="B4">
        <v>0.104565143585205</v>
      </c>
      <c r="C4">
        <v>0.00719308853149414</v>
      </c>
      <c r="D4">
        <v>0.698630136986301</v>
      </c>
      <c r="E4">
        <v>0.714402618657938</v>
      </c>
      <c r="F4">
        <v>0.696696696696697</v>
      </c>
      <c r="G4">
        <f t="shared" si="0"/>
        <v>0.705438574187627</v>
      </c>
    </row>
    <row r="5" spans="1:7">
      <c r="A5" s="1">
        <v>3</v>
      </c>
      <c r="B5">
        <v>0.103171110153198</v>
      </c>
      <c r="C5">
        <v>0.00715899467468262</v>
      </c>
      <c r="D5">
        <v>0.708333333333333</v>
      </c>
      <c r="E5">
        <v>0.708333333333333</v>
      </c>
      <c r="F5">
        <v>0.708494208494209</v>
      </c>
      <c r="G5">
        <f t="shared" si="0"/>
        <v>0.708413761780402</v>
      </c>
    </row>
    <row r="6" spans="1:7">
      <c r="A6" s="1">
        <v>4</v>
      </c>
      <c r="B6">
        <v>0.102601051330566</v>
      </c>
      <c r="C6">
        <v>0.00671172142028809</v>
      </c>
      <c r="D6">
        <v>0.666666666666667</v>
      </c>
      <c r="E6">
        <v>0.666409266409266</v>
      </c>
      <c r="F6">
        <v>0.666409266409266</v>
      </c>
      <c r="G6">
        <f t="shared" si="0"/>
        <v>0.666409266409266</v>
      </c>
    </row>
    <row r="7" spans="2:7">
      <c r="B7">
        <f t="shared" ref="B7:G7" si="1">SUM(B2:B6)/5</f>
        <v>0.105098295211792</v>
      </c>
      <c r="C7">
        <f t="shared" si="1"/>
        <v>0.00725088119506836</v>
      </c>
      <c r="D7">
        <f t="shared" si="1"/>
        <v>0.70513698630137</v>
      </c>
      <c r="E7">
        <f t="shared" si="1"/>
        <v>0.708721433766046</v>
      </c>
      <c r="F7">
        <f t="shared" si="1"/>
        <v>0.704320034320034</v>
      </c>
      <c r="G7">
        <f t="shared" si="1"/>
        <v>0.706496918592398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H1" sqref="H$1:H$1048576"/>
    </sheetView>
  </sheetViews>
  <sheetFormatPr defaultColWidth="9" defaultRowHeight="14" outlineLevelRow="6" outlineLevelCol="6"/>
  <cols>
    <col min="4" max="6" width="12.687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0.0743527412414551</v>
      </c>
      <c r="C2">
        <v>0.00624322891235352</v>
      </c>
      <c r="D2">
        <v>0.698630136986301</v>
      </c>
      <c r="E2">
        <v>0.69812030075188</v>
      </c>
      <c r="F2">
        <v>0.69812030075188</v>
      </c>
      <c r="G2">
        <f t="shared" ref="G2:G6" si="0">(2*E2*F2)/(E2+F2)</f>
        <v>0.69812030075188</v>
      </c>
    </row>
    <row r="3" spans="1:7">
      <c r="A3" s="1">
        <v>1</v>
      </c>
      <c r="B3">
        <v>0.0733239650726318</v>
      </c>
      <c r="C3">
        <v>0.00603985786437988</v>
      </c>
      <c r="D3">
        <v>0.721917808219178</v>
      </c>
      <c r="E3">
        <v>0.722021116138763</v>
      </c>
      <c r="F3">
        <v>0.721052631578947</v>
      </c>
      <c r="G3">
        <f t="shared" si="0"/>
        <v>0.721536548871187</v>
      </c>
    </row>
    <row r="4" spans="1:7">
      <c r="A4" s="1">
        <v>2</v>
      </c>
      <c r="B4">
        <v>0.0757400989532471</v>
      </c>
      <c r="C4">
        <v>0.00588083267211914</v>
      </c>
      <c r="D4">
        <v>0.753424657534247</v>
      </c>
      <c r="E4">
        <v>0.774140752864157</v>
      </c>
      <c r="F4">
        <v>0.751501501501502</v>
      </c>
      <c r="G4">
        <f t="shared" si="0"/>
        <v>0.762653153432497</v>
      </c>
    </row>
    <row r="5" spans="1:7">
      <c r="A5" s="1">
        <v>3</v>
      </c>
      <c r="B5">
        <v>0.0713081359863281</v>
      </c>
      <c r="C5">
        <v>0.00597691535949707</v>
      </c>
      <c r="D5">
        <v>0.736111111111111</v>
      </c>
      <c r="E5">
        <v>0.736111111111111</v>
      </c>
      <c r="F5">
        <v>0.736293436293436</v>
      </c>
      <c r="G5">
        <f t="shared" si="0"/>
        <v>0.736202262413776</v>
      </c>
    </row>
    <row r="6" spans="1:7">
      <c r="A6" s="1">
        <v>4</v>
      </c>
      <c r="B6">
        <v>0.0744340419769287</v>
      </c>
      <c r="C6">
        <v>0.00667524337768555</v>
      </c>
      <c r="D6">
        <v>0.625</v>
      </c>
      <c r="E6">
        <v>0.630952380952381</v>
      </c>
      <c r="F6">
        <v>0.627413127413127</v>
      </c>
      <c r="G6">
        <f t="shared" si="0"/>
        <v>0.629177776966066</v>
      </c>
    </row>
    <row r="7" spans="2:7">
      <c r="B7">
        <f t="shared" ref="B7:G7" si="1">SUM(B2:B6)/5</f>
        <v>0.0738317966461182</v>
      </c>
      <c r="C7">
        <f t="shared" si="1"/>
        <v>0.00616321563720703</v>
      </c>
      <c r="D7">
        <f t="shared" si="1"/>
        <v>0.707016742770167</v>
      </c>
      <c r="E7">
        <f t="shared" si="1"/>
        <v>0.712269132363658</v>
      </c>
      <c r="F7">
        <f t="shared" si="1"/>
        <v>0.706876199507778</v>
      </c>
      <c r="G7">
        <f t="shared" si="1"/>
        <v>0.709538008487081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H1" sqref="H$1:H$1048576"/>
    </sheetView>
  </sheetViews>
  <sheetFormatPr defaultColWidth="9" defaultRowHeight="14" outlineLevelRow="6" outlineLevelCol="6"/>
  <cols>
    <col min="4" max="6" width="12.687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0.123498916625977</v>
      </c>
      <c r="C2">
        <v>0.00863790512084961</v>
      </c>
      <c r="D2">
        <v>0.680821917808219</v>
      </c>
      <c r="E2">
        <v>0.681439393939394</v>
      </c>
      <c r="F2">
        <v>0.679323308270677</v>
      </c>
      <c r="G2">
        <f t="shared" ref="G2:G6" si="0">(2*E2*F2)/(E2+F2)</f>
        <v>0.680379705770933</v>
      </c>
    </row>
    <row r="3" spans="1:7">
      <c r="A3" s="1">
        <v>1</v>
      </c>
      <c r="B3">
        <v>0.122711896896362</v>
      </c>
      <c r="C3">
        <v>0.00763702392578125</v>
      </c>
      <c r="D3">
        <v>0.680821917808219</v>
      </c>
      <c r="E3">
        <v>0.684178187403994</v>
      </c>
      <c r="F3">
        <v>0.678195488721805</v>
      </c>
      <c r="G3">
        <f t="shared" si="0"/>
        <v>0.681173701915252</v>
      </c>
    </row>
    <row r="4" spans="1:7">
      <c r="A4" s="1">
        <v>2</v>
      </c>
      <c r="B4">
        <v>0.118824005126953</v>
      </c>
      <c r="C4">
        <v>0.00755715370178223</v>
      </c>
      <c r="D4">
        <v>0.753424657534247</v>
      </c>
      <c r="E4">
        <v>0.766269841269841</v>
      </c>
      <c r="F4">
        <v>0.751876876876877</v>
      </c>
      <c r="G4">
        <f t="shared" si="0"/>
        <v>0.759005131997036</v>
      </c>
    </row>
    <row r="5" spans="1:7">
      <c r="A5" s="1">
        <v>3</v>
      </c>
      <c r="B5">
        <v>0.116256952285767</v>
      </c>
      <c r="C5">
        <v>0.007598876953125</v>
      </c>
      <c r="D5">
        <v>0.708333333333333</v>
      </c>
      <c r="E5">
        <v>0.715909090909091</v>
      </c>
      <c r="F5">
        <v>0.705405405405405</v>
      </c>
      <c r="G5">
        <f t="shared" si="0"/>
        <v>0.710618436406068</v>
      </c>
    </row>
    <row r="6" spans="1:7">
      <c r="A6" s="1">
        <v>4</v>
      </c>
      <c r="B6">
        <v>0.119953155517578</v>
      </c>
      <c r="C6">
        <v>0.00772309303283691</v>
      </c>
      <c r="D6">
        <v>0.736111111111111</v>
      </c>
      <c r="E6">
        <v>0.760033444816054</v>
      </c>
      <c r="F6">
        <v>0.74015444015444</v>
      </c>
      <c r="G6">
        <f t="shared" si="0"/>
        <v>0.749962234040493</v>
      </c>
    </row>
    <row r="7" spans="2:7">
      <c r="B7">
        <f t="shared" ref="B7:G7" si="1">SUM(B2:B6)/5</f>
        <v>0.120248985290527</v>
      </c>
      <c r="C7">
        <f t="shared" si="1"/>
        <v>0.007830810546875</v>
      </c>
      <c r="D7">
        <f t="shared" si="1"/>
        <v>0.711902587519026</v>
      </c>
      <c r="E7">
        <f t="shared" si="1"/>
        <v>0.721565991667675</v>
      </c>
      <c r="F7">
        <f t="shared" si="1"/>
        <v>0.710991103885841</v>
      </c>
      <c r="G7">
        <f t="shared" si="1"/>
        <v>0.716227842025956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gwo</vt:lpstr>
      <vt:lpstr>cxuniform</vt:lpstr>
      <vt:lpstr>cxonepoint</vt:lpstr>
      <vt:lpstr>cxtwopoint</vt:lpstr>
      <vt:lpstr>cxpartialymatched</vt:lpstr>
      <vt:lpstr>cxuniformpartialymatched</vt:lpstr>
      <vt:lpstr>cxordered</vt:lpstr>
      <vt:lpstr>cxSimulatedBinary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2022-11-18T07:56:00Z</dcterms:created>
  <dcterms:modified xsi:type="dcterms:W3CDTF">2022-11-18T14:20:31Z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