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00" firstSheet="4" activeTab="7"/>
  </bookViews>
  <sheets>
    <sheet name="gwo" sheetId="2" r:id="rId1"/>
    <sheet name="cxuniform" sheetId="1" r:id="rId2"/>
    <sheet name="cxonepoint" sheetId="3" r:id="rId3"/>
    <sheet name="cxtwopoint" sheetId="4" r:id="rId4"/>
    <sheet name="cxpartialymatched" sheetId="5" r:id="rId5"/>
    <sheet name="cxuniformpartialymatched" sheetId="6" r:id="rId6"/>
    <sheet name="cxordered" sheetId="7" r:id="rId7"/>
    <sheet name="cxSimulatedBinary" sheetId="9" r:id="rId8"/>
  </sheets>
  <calcPr calcId="144525"/>
</workbook>
</file>

<file path=xl/sharedStrings.xml><?xml version="1.0" encoding="utf-8"?>
<sst xmlns="http://schemas.openxmlformats.org/spreadsheetml/2006/main" count="6">
  <si>
    <t>fit_time</t>
  </si>
  <si>
    <t>score_time</t>
  </si>
  <si>
    <t>test_accuracy</t>
  </si>
  <si>
    <t>test_precision_macro</t>
  </si>
  <si>
    <t>test_recall_macro</t>
  </si>
  <si>
    <t>test_f1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</si>
</sst>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F15" sqref="F15"/>
    </sheetView>
  </sheetViews>
  <sheetFormatPr defaultColWidth="9" defaultRowHeight="14" outlineLevelRow="6" outlineLevelCol="6"/>
  <cols>
    <col min="2" max="3" width="12.6875"/>
    <col min="4" max="4" width="8.8515625" customWidth="1"/>
    <col min="5" max="6" width="8.9765625" customWidth="1"/>
    <col min="7" max="7" width="8.8437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0.0779011249542236</v>
      </c>
      <c r="C2">
        <v>0.0063319206237793</v>
      </c>
      <c r="D2">
        <v>0.73972602739726</v>
      </c>
      <c r="E2">
        <v>0.743939393939394</v>
      </c>
      <c r="F2">
        <v>0.742105263157895</v>
      </c>
      <c r="G2">
        <f>(2*E2*F2)/(E2+F2)</f>
        <v>0.743021196672927</v>
      </c>
    </row>
    <row r="3" spans="1:7">
      <c r="A3" s="1">
        <v>1</v>
      </c>
      <c r="B3">
        <v>0.0783851146697998</v>
      </c>
      <c r="C3">
        <v>0.0059819221496582</v>
      </c>
      <c r="D3">
        <v>0.849315068493151</v>
      </c>
      <c r="E3">
        <v>0.852134146341463</v>
      </c>
      <c r="F3">
        <v>0.847368421052632</v>
      </c>
      <c r="G3">
        <f>(2*E3*F3)/(E3+F3)</f>
        <v>0.849744601701396</v>
      </c>
    </row>
    <row r="4" spans="1:7">
      <c r="A4" s="1">
        <v>2</v>
      </c>
      <c r="B4">
        <v>0.0776290893554687</v>
      </c>
      <c r="C4">
        <v>0.00586390495300293</v>
      </c>
      <c r="D4">
        <v>0.684931506849315</v>
      </c>
      <c r="E4">
        <v>0.691614420062696</v>
      </c>
      <c r="F4">
        <v>0.683558558558559</v>
      </c>
      <c r="G4">
        <f>(2*E4*F4)/(E4+F4)</f>
        <v>0.687562893404664</v>
      </c>
    </row>
    <row r="5" spans="1:7">
      <c r="A5" s="1">
        <v>3</v>
      </c>
      <c r="B5">
        <v>0.0772919654846191</v>
      </c>
      <c r="C5">
        <v>0.00593900680541992</v>
      </c>
      <c r="D5">
        <v>0.680555555555556</v>
      </c>
      <c r="E5">
        <v>0.683333333333333</v>
      </c>
      <c r="F5">
        <v>0.678378378378378</v>
      </c>
      <c r="G5">
        <f>(2*E5*F5)/(E5+F5)</f>
        <v>0.680846840886536</v>
      </c>
    </row>
    <row r="6" spans="1:7">
      <c r="A6" s="1">
        <v>4</v>
      </c>
      <c r="B6">
        <v>0.0777819156646729</v>
      </c>
      <c r="C6">
        <v>0.00604796409606934</v>
      </c>
      <c r="D6">
        <v>0.763888888888889</v>
      </c>
      <c r="E6">
        <v>0.765625</v>
      </c>
      <c r="F6">
        <v>0.762548262548263</v>
      </c>
      <c r="G6">
        <f>(2*E6*F6)/(E6+F6)</f>
        <v>0.764083534009712</v>
      </c>
    </row>
    <row r="7" spans="2:7">
      <c r="B7">
        <f t="shared" ref="B7:G7" si="0">SUM(B2:B6)/5</f>
        <v>0.0777978420257568</v>
      </c>
      <c r="C7">
        <f t="shared" si="0"/>
        <v>0.00603294372558594</v>
      </c>
      <c r="D7">
        <f t="shared" si="0"/>
        <v>0.743683409436834</v>
      </c>
      <c r="E7">
        <f t="shared" si="0"/>
        <v>0.747329258735377</v>
      </c>
      <c r="F7">
        <f t="shared" si="0"/>
        <v>0.742791776739145</v>
      </c>
      <c r="G7">
        <f t="shared" si="0"/>
        <v>0.745051813335047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0.0894131660461426</v>
      </c>
      <c r="C2">
        <v>0.00694584846496582</v>
      </c>
      <c r="D2">
        <v>0.726027397260274</v>
      </c>
      <c r="E2">
        <v>0.726351351351351</v>
      </c>
      <c r="F2">
        <v>0.726691729323308</v>
      </c>
      <c r="G2">
        <f t="shared" ref="G2:G6" si="0">(2*E2*F2)/(E2+F2)</f>
        <v>0.726521500470251</v>
      </c>
    </row>
    <row r="3" spans="1:7">
      <c r="A3" s="1">
        <v>1</v>
      </c>
      <c r="B3">
        <v>0.0821313858032227</v>
      </c>
      <c r="C3">
        <v>0.00604081153869629</v>
      </c>
      <c r="D3">
        <v>0.712328767123288</v>
      </c>
      <c r="E3">
        <v>0.713033536585366</v>
      </c>
      <c r="F3">
        <v>0.71015037593985</v>
      </c>
      <c r="G3">
        <f t="shared" si="0"/>
        <v>0.711589035833549</v>
      </c>
    </row>
    <row r="4" spans="1:7">
      <c r="A4" s="1">
        <v>2</v>
      </c>
      <c r="B4">
        <v>0.0823080539703369</v>
      </c>
      <c r="C4">
        <v>0.00607109069824219</v>
      </c>
      <c r="D4">
        <v>0.684931506849315</v>
      </c>
      <c r="E4">
        <v>0.685984848484849</v>
      </c>
      <c r="F4">
        <v>0.684309309309309</v>
      </c>
      <c r="G4">
        <f t="shared" si="0"/>
        <v>0.685146054506983</v>
      </c>
    </row>
    <row r="5" spans="1:7">
      <c r="A5" s="1">
        <v>3</v>
      </c>
      <c r="B5">
        <v>0.0817008018493652</v>
      </c>
      <c r="C5">
        <v>0.0062720775604248</v>
      </c>
      <c r="D5">
        <v>0.694444444444444</v>
      </c>
      <c r="E5">
        <v>0.703703703703704</v>
      </c>
      <c r="F5">
        <v>0.691119691119691</v>
      </c>
      <c r="G5">
        <f t="shared" si="0"/>
        <v>0.697354931310232</v>
      </c>
    </row>
    <row r="6" spans="1:7">
      <c r="A6" s="1">
        <v>4</v>
      </c>
      <c r="B6">
        <v>0.0816900730133057</v>
      </c>
      <c r="C6">
        <v>0.00605130195617676</v>
      </c>
      <c r="D6">
        <v>0.652777777777778</v>
      </c>
      <c r="E6">
        <v>0.65625</v>
      </c>
      <c r="F6">
        <v>0.654440154440154</v>
      </c>
      <c r="G6">
        <f t="shared" si="0"/>
        <v>0.655343827671914</v>
      </c>
    </row>
    <row r="7" spans="2:7">
      <c r="B7">
        <f t="shared" ref="B7:G7" si="1">SUM(B2:B6)/5</f>
        <v>0.0834486961364746</v>
      </c>
      <c r="C7">
        <f t="shared" si="1"/>
        <v>0.00627622604370117</v>
      </c>
      <c r="D7">
        <f t="shared" si="1"/>
        <v>0.69410197869102</v>
      </c>
      <c r="E7">
        <f t="shared" si="1"/>
        <v>0.697064688025054</v>
      </c>
      <c r="F7">
        <f t="shared" si="1"/>
        <v>0.693342252026462</v>
      </c>
      <c r="G7">
        <f t="shared" si="1"/>
        <v>0.695191069958586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0.0809359550476074</v>
      </c>
      <c r="C2">
        <v>0.00656914710998535</v>
      </c>
      <c r="D2">
        <v>0.767123287671233</v>
      </c>
      <c r="E2">
        <v>0.768421052631579</v>
      </c>
      <c r="F2">
        <v>0.768421052631579</v>
      </c>
      <c r="G2">
        <f t="shared" ref="G2:G6" si="0">(2*E2*F2)/(E2+F2)</f>
        <v>0.768421052631579</v>
      </c>
    </row>
    <row r="3" spans="1:7">
      <c r="A3" s="1">
        <v>1</v>
      </c>
      <c r="B3">
        <v>0.0858099460601807</v>
      </c>
      <c r="C3">
        <v>0.00675415992736816</v>
      </c>
      <c r="D3">
        <v>0.780821917808219</v>
      </c>
      <c r="E3">
        <v>0.781156156156156</v>
      </c>
      <c r="F3">
        <v>0.781578947368421</v>
      </c>
      <c r="G3">
        <f t="shared" si="0"/>
        <v>0.781367494570123</v>
      </c>
    </row>
    <row r="4" spans="1:7">
      <c r="A4" s="1">
        <v>2</v>
      </c>
      <c r="B4">
        <v>0.0892441272735596</v>
      </c>
      <c r="C4">
        <v>0.00670599937438965</v>
      </c>
      <c r="D4">
        <v>0.726027397260274</v>
      </c>
      <c r="E4">
        <v>0.737301587301587</v>
      </c>
      <c r="F4">
        <v>0.724474474474474</v>
      </c>
      <c r="G4">
        <f t="shared" si="0"/>
        <v>0.730831751808156</v>
      </c>
    </row>
    <row r="5" spans="1:7">
      <c r="A5" s="1">
        <v>3</v>
      </c>
      <c r="B5">
        <v>0.0888750553131104</v>
      </c>
      <c r="C5">
        <v>0.0071260929107666</v>
      </c>
      <c r="D5">
        <v>0.708333333333333</v>
      </c>
      <c r="E5">
        <v>0.721571906354515</v>
      </c>
      <c r="F5">
        <v>0.704633204633205</v>
      </c>
      <c r="G5">
        <f t="shared" si="0"/>
        <v>0.713001967011252</v>
      </c>
    </row>
    <row r="6" spans="1:7">
      <c r="A6" s="1">
        <v>4</v>
      </c>
      <c r="B6">
        <v>0.0922050476074219</v>
      </c>
      <c r="C6">
        <v>0.00706100463867187</v>
      </c>
      <c r="D6">
        <v>0.638888888888889</v>
      </c>
      <c r="E6">
        <v>0.638694638694639</v>
      </c>
      <c r="F6">
        <v>0.637837837837838</v>
      </c>
      <c r="G6">
        <f t="shared" si="0"/>
        <v>0.638265950726469</v>
      </c>
    </row>
    <row r="7" spans="2:7">
      <c r="B7">
        <f t="shared" ref="B7:G7" si="1">SUM(B2:B6)/5</f>
        <v>0.087414026260376</v>
      </c>
      <c r="C7">
        <f t="shared" si="1"/>
        <v>0.00684328079223633</v>
      </c>
      <c r="D7">
        <f t="shared" si="1"/>
        <v>0.72423896499239</v>
      </c>
      <c r="E7">
        <f t="shared" si="1"/>
        <v>0.729429068227695</v>
      </c>
      <c r="F7">
        <f t="shared" si="1"/>
        <v>0.723389103389103</v>
      </c>
      <c r="G7">
        <f t="shared" si="1"/>
        <v>0.726377643349516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I15" sqref="I15"/>
    </sheetView>
  </sheetViews>
  <sheetFormatPr defaultColWidth="9" defaultRowHeight="14" outlineLevelRow="6" outlineLevelCol="6"/>
  <cols>
    <col min="4" max="4" width="8.8515625" customWidth="1"/>
    <col min="5" max="5" width="8.984375" customWidth="1"/>
    <col min="6" max="6" width="8.976562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0.0995759963989258</v>
      </c>
      <c r="C2">
        <v>0.00796222686767578</v>
      </c>
      <c r="D2">
        <v>0.667123287671233</v>
      </c>
      <c r="E2">
        <v>0.666891891891892</v>
      </c>
      <c r="F2">
        <v>0.667293233082707</v>
      </c>
      <c r="G2">
        <f t="shared" ref="G2:G6" si="0">(2*E2*F2)/(E2+F2)</f>
        <v>0.667092502122831</v>
      </c>
    </row>
    <row r="3" spans="1:7">
      <c r="A3" s="1">
        <v>1</v>
      </c>
      <c r="B3">
        <v>0.0998859405517578</v>
      </c>
      <c r="C3">
        <v>0.00818204879760742</v>
      </c>
      <c r="D3">
        <v>0.767123287671233</v>
      </c>
      <c r="E3">
        <v>0.766968325791855</v>
      </c>
      <c r="F3">
        <v>0.766165413533835</v>
      </c>
      <c r="G3">
        <f t="shared" si="0"/>
        <v>0.766566659417621</v>
      </c>
    </row>
    <row r="4" spans="1:7">
      <c r="A4" s="1">
        <v>2</v>
      </c>
      <c r="B4">
        <v>0.10492730140686</v>
      </c>
      <c r="C4">
        <v>0.00778889656066895</v>
      </c>
      <c r="D4">
        <v>0.750821917808219</v>
      </c>
      <c r="E4">
        <v>0.757054263565892</v>
      </c>
      <c r="F4">
        <v>0.757057057057057</v>
      </c>
      <c r="G4">
        <f t="shared" si="0"/>
        <v>0.757055660308898</v>
      </c>
    </row>
    <row r="5" spans="1:7">
      <c r="A5" s="1">
        <v>3</v>
      </c>
      <c r="B5">
        <v>0.0975258350372314</v>
      </c>
      <c r="C5">
        <v>0.00760126113891602</v>
      </c>
      <c r="D5">
        <v>0.625</v>
      </c>
      <c r="E5">
        <v>0.640909090909091</v>
      </c>
      <c r="F5">
        <v>0.61969111969112</v>
      </c>
      <c r="G5">
        <f t="shared" si="0"/>
        <v>0.630121538654304</v>
      </c>
    </row>
    <row r="6" spans="1:7">
      <c r="A6" s="1">
        <v>4</v>
      </c>
      <c r="B6">
        <v>0.0954310894012451</v>
      </c>
      <c r="C6">
        <v>0.00735592842102051</v>
      </c>
      <c r="D6">
        <v>0.736111111111111</v>
      </c>
      <c r="E6">
        <v>0.751623376623377</v>
      </c>
      <c r="F6">
        <v>0.739382239382239</v>
      </c>
      <c r="G6">
        <f t="shared" si="0"/>
        <v>0.745452558211879</v>
      </c>
    </row>
    <row r="7" spans="2:7">
      <c r="B7">
        <f t="shared" ref="B7:G7" si="1">SUM(B2:B6)/5</f>
        <v>0.099469232559204</v>
      </c>
      <c r="C7">
        <f t="shared" si="1"/>
        <v>0.00777807235717774</v>
      </c>
      <c r="D7">
        <f t="shared" si="1"/>
        <v>0.709235920852359</v>
      </c>
      <c r="E7">
        <f t="shared" si="1"/>
        <v>0.716689389756421</v>
      </c>
      <c r="F7">
        <f t="shared" si="1"/>
        <v>0.709917812549392</v>
      </c>
      <c r="G7">
        <f t="shared" si="1"/>
        <v>0.713257783743106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0.0922887325286865</v>
      </c>
      <c r="C2">
        <v>0.00772237777709961</v>
      </c>
      <c r="D2">
        <v>0.767123287671233</v>
      </c>
      <c r="E2">
        <v>0.768421052631579</v>
      </c>
      <c r="F2">
        <v>0.768421052631579</v>
      </c>
      <c r="G2">
        <f t="shared" ref="G2:G6" si="0">(2*E2*F2)/(E2+F2)</f>
        <v>0.768421052631579</v>
      </c>
    </row>
    <row r="3" spans="1:7">
      <c r="A3" s="1">
        <v>1</v>
      </c>
      <c r="B3">
        <v>0.101102113723755</v>
      </c>
      <c r="C3">
        <v>0.00792288780212402</v>
      </c>
      <c r="D3">
        <v>0.780821917808219</v>
      </c>
      <c r="E3">
        <v>0.780451127819549</v>
      </c>
      <c r="F3">
        <v>0.780451127819549</v>
      </c>
      <c r="G3">
        <f t="shared" si="0"/>
        <v>0.780451127819549</v>
      </c>
    </row>
    <row r="4" spans="1:7">
      <c r="A4" s="1">
        <v>2</v>
      </c>
      <c r="B4">
        <v>0.10374903678894</v>
      </c>
      <c r="C4">
        <v>0.00783276557922363</v>
      </c>
      <c r="D4">
        <v>0.767123287671233</v>
      </c>
      <c r="E4">
        <v>0.77742946708464</v>
      </c>
      <c r="F4">
        <v>0.765765765765766</v>
      </c>
      <c r="G4">
        <f t="shared" si="0"/>
        <v>0.771553538422122</v>
      </c>
    </row>
    <row r="5" spans="1:7">
      <c r="A5" s="1">
        <v>3</v>
      </c>
      <c r="B5">
        <v>0.10168981552124</v>
      </c>
      <c r="C5">
        <v>0.00793719291687012</v>
      </c>
      <c r="D5">
        <v>0.625</v>
      </c>
      <c r="E5">
        <v>0.639632107023411</v>
      </c>
      <c r="F5">
        <v>0.628957528957529</v>
      </c>
      <c r="G5">
        <f t="shared" si="0"/>
        <v>0.63424990724327</v>
      </c>
    </row>
    <row r="6" spans="1:7">
      <c r="A6" s="1">
        <v>4</v>
      </c>
      <c r="B6">
        <v>0.0976459980010986</v>
      </c>
      <c r="C6">
        <v>0.00773191452026367</v>
      </c>
      <c r="D6">
        <v>0.736111111111111</v>
      </c>
      <c r="E6">
        <v>0.737616099071207</v>
      </c>
      <c r="F6">
        <v>0.737065637065637</v>
      </c>
      <c r="G6">
        <f t="shared" si="0"/>
        <v>0.737340765331536</v>
      </c>
    </row>
    <row r="7" spans="2:7">
      <c r="B7">
        <f t="shared" ref="B7:G7" si="1">SUM(B2:B6)/5</f>
        <v>0.099295139312744</v>
      </c>
      <c r="C7">
        <f t="shared" si="1"/>
        <v>0.00782942771911621</v>
      </c>
      <c r="D7">
        <f t="shared" si="1"/>
        <v>0.735235920852359</v>
      </c>
      <c r="E7">
        <f t="shared" si="1"/>
        <v>0.740709970726077</v>
      </c>
      <c r="F7">
        <f t="shared" si="1"/>
        <v>0.736132222448012</v>
      </c>
      <c r="G7">
        <f t="shared" si="1"/>
        <v>0.738403278289611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cols>
    <col min="4" max="4" width="8.98437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0.0880300998687744</v>
      </c>
      <c r="C2">
        <v>0.00702905654907227</v>
      </c>
      <c r="D2">
        <v>0.684931506849315</v>
      </c>
      <c r="E2">
        <v>0.684389140271493</v>
      </c>
      <c r="F2">
        <v>0.683834586466165</v>
      </c>
      <c r="G2">
        <f t="shared" ref="G2:G6" si="0">(2*E2*F2)/(E2+F2)</f>
        <v>0.684111750985921</v>
      </c>
    </row>
    <row r="3" spans="1:7">
      <c r="A3" s="1">
        <v>1</v>
      </c>
      <c r="B3">
        <v>0.0871360301971436</v>
      </c>
      <c r="C3">
        <v>0.00667095184326172</v>
      </c>
      <c r="D3">
        <v>0.712328767123288</v>
      </c>
      <c r="E3">
        <v>0.713033536585366</v>
      </c>
      <c r="F3">
        <v>0.71015037593985</v>
      </c>
      <c r="G3">
        <f t="shared" si="0"/>
        <v>0.711589035833549</v>
      </c>
    </row>
    <row r="4" spans="1:7">
      <c r="A4" s="1">
        <v>2</v>
      </c>
      <c r="B4">
        <v>0.0823681354522705</v>
      </c>
      <c r="C4">
        <v>0.00606369972229004</v>
      </c>
      <c r="D4">
        <v>0.712328767123288</v>
      </c>
      <c r="E4">
        <v>0.713636363636364</v>
      </c>
      <c r="F4">
        <v>0.711711711711712</v>
      </c>
      <c r="G4">
        <f t="shared" si="0"/>
        <v>0.712672738242308</v>
      </c>
    </row>
    <row r="5" spans="1:7">
      <c r="A5" s="1">
        <v>3</v>
      </c>
      <c r="B5">
        <v>0.0822317600250244</v>
      </c>
      <c r="C5">
        <v>0.00679326057434082</v>
      </c>
      <c r="D5">
        <v>0.666666666666667</v>
      </c>
      <c r="E5">
        <v>0.666409266409266</v>
      </c>
      <c r="F5">
        <v>0.666409266409266</v>
      </c>
      <c r="G5">
        <f t="shared" si="0"/>
        <v>0.666409266409266</v>
      </c>
    </row>
    <row r="6" spans="1:7">
      <c r="A6" s="1">
        <v>4</v>
      </c>
      <c r="B6">
        <v>0.0875940322875977</v>
      </c>
      <c r="C6">
        <v>0.00655198097229004</v>
      </c>
      <c r="D6">
        <v>0.777777777777778</v>
      </c>
      <c r="E6">
        <v>0.785208497246263</v>
      </c>
      <c r="F6">
        <v>0.77992277992278</v>
      </c>
      <c r="G6">
        <f t="shared" si="0"/>
        <v>0.78255671319659</v>
      </c>
    </row>
    <row r="7" spans="2:7">
      <c r="B7">
        <f t="shared" ref="B7:G7" si="1">SUM(B2:B6)/5</f>
        <v>0.0854720115661621</v>
      </c>
      <c r="C7">
        <f t="shared" si="1"/>
        <v>0.00662178993225098</v>
      </c>
      <c r="D7">
        <f>SUM(D2:D6)/5</f>
        <v>0.710806697108067</v>
      </c>
      <c r="E7">
        <f t="shared" si="1"/>
        <v>0.71253536082975</v>
      </c>
      <c r="F7">
        <f t="shared" si="1"/>
        <v>0.710405744089955</v>
      </c>
      <c r="G7">
        <f t="shared" si="1"/>
        <v>0.711467900933527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0.102617979049683</v>
      </c>
      <c r="C2">
        <v>0.00825214385986328</v>
      </c>
      <c r="D2">
        <v>0.780821917808219</v>
      </c>
      <c r="E2">
        <v>0.781156156156156</v>
      </c>
      <c r="F2">
        <v>0.781578947368421</v>
      </c>
      <c r="G2">
        <f t="shared" ref="G2:G6" si="0">(2*E2*F2)/(E2+F2)</f>
        <v>0.781367494570123</v>
      </c>
    </row>
    <row r="3" spans="1:7">
      <c r="A3" s="1">
        <v>1</v>
      </c>
      <c r="B3">
        <v>0.10302996635437</v>
      </c>
      <c r="C3">
        <v>0.00781106948852539</v>
      </c>
      <c r="D3">
        <v>0.780821917808219</v>
      </c>
      <c r="E3">
        <v>0.784178187403994</v>
      </c>
      <c r="F3">
        <v>0.778195488721805</v>
      </c>
      <c r="G3">
        <f t="shared" si="0"/>
        <v>0.781175383478101</v>
      </c>
    </row>
    <row r="4" spans="1:7">
      <c r="A4" s="1">
        <v>2</v>
      </c>
      <c r="B4">
        <v>0.101679801940918</v>
      </c>
      <c r="C4">
        <v>0.00771403312683105</v>
      </c>
      <c r="D4">
        <v>0.767123287671233</v>
      </c>
      <c r="E4">
        <v>0.77742946708464</v>
      </c>
      <c r="F4">
        <v>0.765765765765766</v>
      </c>
      <c r="G4">
        <f t="shared" si="0"/>
        <v>0.771553538422122</v>
      </c>
    </row>
    <row r="5" spans="1:7">
      <c r="A5" s="1">
        <v>3</v>
      </c>
      <c r="B5">
        <v>0.105468988418579</v>
      </c>
      <c r="C5">
        <v>0.00812005996704102</v>
      </c>
      <c r="D5">
        <v>0.583333333333333</v>
      </c>
      <c r="E5">
        <v>0.583783783783784</v>
      </c>
      <c r="F5">
        <v>0.583783783783784</v>
      </c>
      <c r="G5">
        <f t="shared" si="0"/>
        <v>0.583783783783784</v>
      </c>
    </row>
    <row r="6" spans="1:7">
      <c r="A6" s="1">
        <v>4</v>
      </c>
      <c r="B6">
        <v>0.102552652359009</v>
      </c>
      <c r="C6">
        <v>0.00762510299682617</v>
      </c>
      <c r="D6">
        <v>0.652777777777778</v>
      </c>
      <c r="E6">
        <v>0.669732441471572</v>
      </c>
      <c r="F6">
        <v>0.656756756756757</v>
      </c>
      <c r="G6">
        <f t="shared" si="0"/>
        <v>0.663181135199779</v>
      </c>
    </row>
    <row r="7" spans="2:7">
      <c r="B7">
        <f t="shared" ref="B7:G7" si="1">SUM(B2:B6)/5</f>
        <v>0.103069877624512</v>
      </c>
      <c r="C7">
        <f t="shared" si="1"/>
        <v>0.00790448188781738</v>
      </c>
      <c r="D7">
        <f t="shared" si="1"/>
        <v>0.712975646879756</v>
      </c>
      <c r="E7">
        <f t="shared" si="1"/>
        <v>0.719256007180029</v>
      </c>
      <c r="F7">
        <f t="shared" si="1"/>
        <v>0.713216148479307</v>
      </c>
      <c r="G7">
        <f t="shared" si="1"/>
        <v>0.716212267090782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H1" sqref="H$1:H$1048576"/>
    </sheetView>
  </sheetViews>
  <sheetFormatPr defaultColWidth="9" defaultRowHeight="14" outlineLevelRow="6" outlineLevelCol="6"/>
  <cols>
    <col min="4" max="4" width="9.242187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0.113103151321411</v>
      </c>
      <c r="C2">
        <v>0.00712299346923828</v>
      </c>
      <c r="D2">
        <v>0.753424657534247</v>
      </c>
      <c r="E2">
        <v>0.753787878787879</v>
      </c>
      <c r="F2">
        <v>0.75187969924812</v>
      </c>
      <c r="G2">
        <f t="shared" ref="G2:G6" si="0">(2*E2*F2)/(E2+F2)</f>
        <v>0.75283257987024</v>
      </c>
    </row>
    <row r="3" spans="1:7">
      <c r="A3" s="1">
        <v>1</v>
      </c>
      <c r="B3">
        <v>0.109966039657593</v>
      </c>
      <c r="C3">
        <v>0.00677680969238281</v>
      </c>
      <c r="D3">
        <v>0.73972602739726</v>
      </c>
      <c r="E3">
        <v>0.743798449612403</v>
      </c>
      <c r="F3">
        <v>0.736466165413534</v>
      </c>
      <c r="G3">
        <f t="shared" si="0"/>
        <v>0.740114147789691</v>
      </c>
    </row>
    <row r="4" spans="1:7">
      <c r="A4" s="1">
        <v>2</v>
      </c>
      <c r="B4">
        <v>0.106539011001587</v>
      </c>
      <c r="C4">
        <v>0.00606799125671387</v>
      </c>
      <c r="D4">
        <v>0.863013698630137</v>
      </c>
      <c r="E4">
        <v>0.867759146341463</v>
      </c>
      <c r="F4">
        <v>0.862237237237237</v>
      </c>
      <c r="G4">
        <f t="shared" si="0"/>
        <v>0.864989379204409</v>
      </c>
    </row>
    <row r="5" spans="1:7">
      <c r="A5" s="1">
        <v>3</v>
      </c>
      <c r="B5">
        <v>0.0976080894470215</v>
      </c>
      <c r="C5">
        <v>0.00575685501098633</v>
      </c>
      <c r="D5">
        <v>0.680555555555556</v>
      </c>
      <c r="E5">
        <v>0.683333333333333</v>
      </c>
      <c r="F5">
        <v>0.678378378378378</v>
      </c>
      <c r="G5">
        <f t="shared" si="0"/>
        <v>0.680846840886536</v>
      </c>
    </row>
    <row r="6" spans="1:7">
      <c r="A6" s="1">
        <v>4</v>
      </c>
      <c r="B6">
        <v>0.0956070423126221</v>
      </c>
      <c r="C6">
        <v>0.00573897361755371</v>
      </c>
      <c r="D6">
        <v>0.638888888888889</v>
      </c>
      <c r="E6">
        <v>0.647153167602245</v>
      </c>
      <c r="F6">
        <v>0.641698841698842</v>
      </c>
      <c r="G6">
        <f t="shared" si="0"/>
        <v>0.644414463499641</v>
      </c>
    </row>
    <row r="7" spans="2:7">
      <c r="B7">
        <f t="shared" ref="B7:G7" si="1">SUM(B2:B6)/5</f>
        <v>0.104564666748047</v>
      </c>
      <c r="C7">
        <f t="shared" si="1"/>
        <v>0.006292724609375</v>
      </c>
      <c r="D7">
        <f t="shared" si="1"/>
        <v>0.735121765601218</v>
      </c>
      <c r="E7">
        <f t="shared" si="1"/>
        <v>0.739166395135465</v>
      </c>
      <c r="F7">
        <f t="shared" si="1"/>
        <v>0.734132064395222</v>
      </c>
      <c r="G7">
        <f t="shared" si="1"/>
        <v>0.736639482250104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gwo</vt:lpstr>
      <vt:lpstr>cxuniform</vt:lpstr>
      <vt:lpstr>cxonepoint</vt:lpstr>
      <vt:lpstr>cxtwopoint</vt:lpstr>
      <vt:lpstr>cxpartialymatched</vt:lpstr>
      <vt:lpstr>cxuniformpartialymatched</vt:lpstr>
      <vt:lpstr>cxordered</vt:lpstr>
      <vt:lpstr>cxSimulatedBinary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2022-11-18T15:56:00Z</dcterms:created>
  <dcterms:modified xsi:type="dcterms:W3CDTF">2022-11-18T14:24:58Z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