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00" firstSheet="4" activeTab="7"/>
  </bookViews>
  <sheets>
    <sheet name="gwo" sheetId="1" r:id="rId1"/>
    <sheet name="cxuniform" sheetId="2" r:id="rId2"/>
    <sheet name="cxonepoint" sheetId="3" r:id="rId3"/>
    <sheet name="cxtwopoint" sheetId="4" r:id="rId4"/>
    <sheet name="cxpartialymatched" sheetId="6" r:id="rId5"/>
    <sheet name="cxUniformPartialymatched" sheetId="5" r:id="rId6"/>
    <sheet name="cxordered" sheetId="7" r:id="rId7"/>
    <sheet name="cxSimulatedBinary" sheetId="9" r:id="rId8"/>
  </sheets>
  <calcPr calcId="144525"/>
</workbook>
</file>

<file path=xl/sharedStrings.xml><?xml version="1.0" encoding="utf-8"?>
<sst xmlns="http://schemas.openxmlformats.org/spreadsheetml/2006/main" count="6">
  <si>
    <t>fit_time</t>
  </si>
  <si>
    <t>score_time</t>
  </si>
  <si>
    <t>test_accuracy</t>
  </si>
  <si>
    <t>test_precision_macro</t>
  </si>
  <si>
    <t>test_recall_macro</t>
  </si>
  <si>
    <t>test_f1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</si>
</sst>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b/>
      <sz val="1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C3" sqref="C3"/>
    </sheetView>
  </sheetViews>
  <sheetFormatPr defaultColWidth="9" defaultRowHeight="14" outlineLevelRow="6" outlineLevelCol="6"/>
  <cols>
    <col min="2" max="2" width="8.984375" customWidth="1"/>
    <col min="3" max="5" width="8.9765625" customWidth="1"/>
    <col min="6" max="6" width="8.984375" customWidth="1"/>
    <col min="7" max="7" width="8.9765625" customWidth="1"/>
  </cols>
  <sheetData>
    <row r="1" spans="2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0</v>
      </c>
      <c r="B2">
        <v>0.106405973434448</v>
      </c>
      <c r="C2">
        <v>0.00909090042114258</v>
      </c>
      <c r="D2">
        <v>0.794520547945205</v>
      </c>
      <c r="E2">
        <v>0.799242424242424</v>
      </c>
      <c r="F2">
        <v>0.796992481203007</v>
      </c>
      <c r="G2">
        <f>(2*E2*F2)/(E2+F2)</f>
        <v>0.798115867040163</v>
      </c>
    </row>
    <row r="3" spans="1:7">
      <c r="A3" s="2">
        <v>1</v>
      </c>
      <c r="B3">
        <v>0.114375829696655</v>
      </c>
      <c r="C3">
        <v>0.00851106643676758</v>
      </c>
      <c r="D3">
        <v>0.808219178082192</v>
      </c>
      <c r="E3">
        <v>0.809090909090909</v>
      </c>
      <c r="F3">
        <v>0.806766917293233</v>
      </c>
      <c r="G3">
        <f>(2*E3*F3)/(E3+F3)</f>
        <v>0.807927241962775</v>
      </c>
    </row>
    <row r="4" spans="1:7">
      <c r="A4" s="2">
        <v>2</v>
      </c>
      <c r="B4">
        <v>0.110489845275879</v>
      </c>
      <c r="C4">
        <v>0.0084531307220459</v>
      </c>
      <c r="D4">
        <v>0.849315068493151</v>
      </c>
      <c r="E4">
        <v>0.851893939393939</v>
      </c>
      <c r="F4">
        <v>0.848723723723724</v>
      </c>
      <c r="G4">
        <f>(2*E4*F4)/(E4+F4)</f>
        <v>0.850305876671436</v>
      </c>
    </row>
    <row r="5" spans="1:7">
      <c r="A5" s="2">
        <v>3</v>
      </c>
      <c r="B5">
        <v>0.108359813690186</v>
      </c>
      <c r="C5">
        <v>0.00789809226989746</v>
      </c>
      <c r="D5">
        <v>0.680555555555556</v>
      </c>
      <c r="E5">
        <v>0.68125</v>
      </c>
      <c r="F5">
        <v>0.679150579150579</v>
      </c>
      <c r="G5">
        <f>(2*E5*F5)/(E5+F5)</f>
        <v>0.68019866962306</v>
      </c>
    </row>
    <row r="6" spans="1:7">
      <c r="A6" s="2">
        <v>4</v>
      </c>
      <c r="B6">
        <v>0.108714580535889</v>
      </c>
      <c r="C6">
        <v>0.0084841251373291</v>
      </c>
      <c r="D6">
        <v>0.680555555555556</v>
      </c>
      <c r="E6">
        <v>0.688095238095238</v>
      </c>
      <c r="F6">
        <v>0.683011583011583</v>
      </c>
      <c r="G6">
        <f>(2*E6*F6)/(E6+F6)</f>
        <v>0.685543986215127</v>
      </c>
    </row>
    <row r="7" spans="2:7">
      <c r="B7">
        <f t="shared" ref="B7:G7" si="0">SUM(B2:B6)/5</f>
        <v>0.109669208526611</v>
      </c>
      <c r="C7">
        <f t="shared" si="0"/>
        <v>0.00848746299743653</v>
      </c>
      <c r="D7">
        <f t="shared" si="0"/>
        <v>0.762633181126332</v>
      </c>
      <c r="E7">
        <f t="shared" si="0"/>
        <v>0.765914502164502</v>
      </c>
      <c r="F7">
        <f t="shared" si="0"/>
        <v>0.762929056876425</v>
      </c>
      <c r="G7">
        <f t="shared" si="0"/>
        <v>0.764418328302512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E33" sqref="E33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0.0931210517883301</v>
      </c>
      <c r="C2">
        <v>0.00742864608764648</v>
      </c>
      <c r="D2">
        <v>0.726027397260274</v>
      </c>
      <c r="E2">
        <v>0.726136363636364</v>
      </c>
      <c r="F2">
        <v>0.724436090225564</v>
      </c>
      <c r="G2">
        <f t="shared" ref="G2:G6" si="0">(2*E2*F2)/(E2+F2)</f>
        <v>0.725285230452069</v>
      </c>
    </row>
    <row r="3" spans="1:7">
      <c r="A3" s="1">
        <v>1</v>
      </c>
      <c r="B3">
        <v>0.0981650352478027</v>
      </c>
      <c r="C3">
        <v>0.00737571716308594</v>
      </c>
      <c r="D3">
        <v>0.767123287671233</v>
      </c>
      <c r="E3">
        <v>0.768421052631579</v>
      </c>
      <c r="F3">
        <v>0.768421052631579</v>
      </c>
      <c r="G3">
        <f t="shared" si="0"/>
        <v>0.768421052631579</v>
      </c>
    </row>
    <row r="4" spans="1:7">
      <c r="A4" s="1">
        <v>2</v>
      </c>
      <c r="B4">
        <v>0.0959670543670654</v>
      </c>
      <c r="C4">
        <v>0.00705981254577637</v>
      </c>
      <c r="D4">
        <v>0.73972602739726</v>
      </c>
      <c r="E4">
        <v>0.741287878787879</v>
      </c>
      <c r="F4">
        <v>0.739114114114114</v>
      </c>
      <c r="G4">
        <f t="shared" si="0"/>
        <v>0.740199400515271</v>
      </c>
    </row>
    <row r="5" spans="1:7">
      <c r="A5" s="1">
        <v>3</v>
      </c>
      <c r="B5">
        <v>0.0924777984619141</v>
      </c>
      <c r="C5">
        <v>0.00723004341125488</v>
      </c>
      <c r="D5">
        <v>0.638888888888889</v>
      </c>
      <c r="E5">
        <v>0.641025641025641</v>
      </c>
      <c r="F5">
        <v>0.64015444015444</v>
      </c>
      <c r="G5">
        <f t="shared" si="0"/>
        <v>0.640589744382283</v>
      </c>
    </row>
    <row r="6" spans="1:7">
      <c r="A6" s="1">
        <v>4</v>
      </c>
      <c r="B6">
        <v>0.0934011936187744</v>
      </c>
      <c r="C6">
        <v>0.00703692436218262</v>
      </c>
      <c r="D6">
        <v>0.694444444444444</v>
      </c>
      <c r="E6">
        <v>0.694638694638695</v>
      </c>
      <c r="F6">
        <v>0.693436293436293</v>
      </c>
      <c r="G6">
        <f t="shared" si="0"/>
        <v>0.694036973255597</v>
      </c>
    </row>
    <row r="7" spans="2:7">
      <c r="B7">
        <f t="shared" ref="B7:G7" si="1">SUM(B2:B6)/5</f>
        <v>0.0946264266967774</v>
      </c>
      <c r="C7">
        <f t="shared" si="1"/>
        <v>0.00722622871398926</v>
      </c>
      <c r="D7">
        <f t="shared" si="1"/>
        <v>0.71324200913242</v>
      </c>
      <c r="E7">
        <f t="shared" si="1"/>
        <v>0.714301926144032</v>
      </c>
      <c r="F7">
        <f t="shared" si="1"/>
        <v>0.713112398112398</v>
      </c>
      <c r="G7">
        <f t="shared" si="1"/>
        <v>0.71370648024736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0.0935301780700684</v>
      </c>
      <c r="C2">
        <v>0.00770187377929687</v>
      </c>
      <c r="D2">
        <v>0.767123287671233</v>
      </c>
      <c r="E2">
        <v>0.766891891891892</v>
      </c>
      <c r="F2">
        <v>0.767293233082707</v>
      </c>
      <c r="G2">
        <f t="shared" ref="G2:G6" si="0">(2*E2*F2)/(E2+F2)</f>
        <v>0.767092509992086</v>
      </c>
    </row>
    <row r="3" spans="1:7">
      <c r="A3" s="1">
        <v>1</v>
      </c>
      <c r="B3">
        <v>0.0948829650878906</v>
      </c>
      <c r="C3">
        <v>0.00724887847900391</v>
      </c>
      <c r="D3">
        <v>0.726027397260274</v>
      </c>
      <c r="E3">
        <v>0.728110599078341</v>
      </c>
      <c r="F3">
        <v>0.723308270676692</v>
      </c>
      <c r="G3">
        <f t="shared" si="0"/>
        <v>0.725701490114444</v>
      </c>
    </row>
    <row r="4" spans="1:7">
      <c r="A4" s="1">
        <v>2</v>
      </c>
      <c r="B4">
        <v>0.0954229831695557</v>
      </c>
      <c r="C4">
        <v>0.00777506828308105</v>
      </c>
      <c r="D4">
        <v>0.712328767123288</v>
      </c>
      <c r="E4">
        <v>0.716205837173579</v>
      </c>
      <c r="F4">
        <v>0.711336336336336</v>
      </c>
      <c r="G4">
        <f t="shared" si="0"/>
        <v>0.7137627815578</v>
      </c>
    </row>
    <row r="5" spans="1:7">
      <c r="A5" s="1">
        <v>3</v>
      </c>
      <c r="B5">
        <v>0.0978221893310547</v>
      </c>
      <c r="C5">
        <v>0.00770783424377441</v>
      </c>
      <c r="D5">
        <v>0.736111111111111</v>
      </c>
      <c r="E5">
        <v>0.740476190476191</v>
      </c>
      <c r="F5">
        <v>0.733976833976834</v>
      </c>
      <c r="G5">
        <f t="shared" si="0"/>
        <v>0.737212187716268</v>
      </c>
    </row>
    <row r="6" spans="1:7">
      <c r="A6" s="1">
        <v>4</v>
      </c>
      <c r="B6">
        <v>0.0968713760375977</v>
      </c>
      <c r="C6">
        <v>0.00768685340881348</v>
      </c>
      <c r="D6">
        <v>0.694444444444444</v>
      </c>
      <c r="E6">
        <v>0.696969696969697</v>
      </c>
      <c r="F6">
        <v>0.695752895752896</v>
      </c>
      <c r="G6">
        <f t="shared" si="0"/>
        <v>0.696360764810646</v>
      </c>
    </row>
    <row r="7" spans="2:7">
      <c r="B7">
        <f t="shared" ref="B7:G7" si="1">SUM(B2:B6)/5</f>
        <v>0.0957059383392334</v>
      </c>
      <c r="C7">
        <f t="shared" si="1"/>
        <v>0.00762410163879394</v>
      </c>
      <c r="D7">
        <f t="shared" si="1"/>
        <v>0.72720700152207</v>
      </c>
      <c r="E7">
        <f t="shared" si="1"/>
        <v>0.72973084311794</v>
      </c>
      <c r="F7">
        <f t="shared" si="1"/>
        <v>0.726333513965093</v>
      </c>
      <c r="G7">
        <f t="shared" si="1"/>
        <v>0.728025946838249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0</v>
      </c>
      <c r="B2">
        <v>0.0778677463531494</v>
      </c>
      <c r="C2">
        <v>0.00620818138122559</v>
      </c>
      <c r="D2">
        <v>0.835616438356164</v>
      </c>
      <c r="E2">
        <v>0.836742424242424</v>
      </c>
      <c r="F2">
        <v>0.83421052631579</v>
      </c>
      <c r="G2">
        <f t="shared" ref="G2:G6" si="0">(2*E2*F2)/(E2+F2)</f>
        <v>0.835474557060192</v>
      </c>
    </row>
    <row r="3" spans="1:7">
      <c r="A3" s="2">
        <v>1</v>
      </c>
      <c r="B3">
        <v>0.0772988796234131</v>
      </c>
      <c r="C3">
        <v>0.00581622123718262</v>
      </c>
      <c r="D3">
        <v>0.712328767123288</v>
      </c>
      <c r="E3">
        <v>0.715503875968992</v>
      </c>
      <c r="F3">
        <v>0.709022556390977</v>
      </c>
      <c r="G3">
        <f t="shared" si="0"/>
        <v>0.712248471805111</v>
      </c>
    </row>
    <row r="4" spans="1:7">
      <c r="A4" s="2">
        <v>2</v>
      </c>
      <c r="B4">
        <v>0.0775668621063232</v>
      </c>
      <c r="C4">
        <v>0.00582408905029297</v>
      </c>
      <c r="D4">
        <v>0.726027397260274</v>
      </c>
      <c r="E4">
        <v>0.744271685761047</v>
      </c>
      <c r="F4">
        <v>0.724099099099099</v>
      </c>
      <c r="G4">
        <f t="shared" si="0"/>
        <v>0.734046826184807</v>
      </c>
    </row>
    <row r="5" spans="1:7">
      <c r="A5" s="2">
        <v>3</v>
      </c>
      <c r="B5">
        <v>0.0768451690673828</v>
      </c>
      <c r="C5">
        <v>0.00572395324707031</v>
      </c>
      <c r="D5">
        <v>0.666666666666667</v>
      </c>
      <c r="E5">
        <v>0.670408981555734</v>
      </c>
      <c r="F5">
        <v>0.664092664092664</v>
      </c>
      <c r="G5">
        <f t="shared" si="0"/>
        <v>0.667235874972158</v>
      </c>
    </row>
    <row r="6" spans="1:7">
      <c r="A6" s="2">
        <v>4</v>
      </c>
      <c r="B6">
        <v>0.0760979652404785</v>
      </c>
      <c r="C6">
        <v>0.00566601753234863</v>
      </c>
      <c r="D6">
        <v>0.555555555555556</v>
      </c>
      <c r="E6">
        <v>0.560545308740978</v>
      </c>
      <c r="F6">
        <v>0.558301158301158</v>
      </c>
      <c r="G6">
        <f t="shared" si="0"/>
        <v>0.559420982894488</v>
      </c>
    </row>
    <row r="7" spans="2:7">
      <c r="B7">
        <f t="shared" ref="B7:G7" si="1">SUM(B2:B6)/5</f>
        <v>0.0771353244781494</v>
      </c>
      <c r="C7">
        <f t="shared" si="1"/>
        <v>0.00584769248962402</v>
      </c>
      <c r="D7">
        <f t="shared" si="1"/>
        <v>0.69923896499239</v>
      </c>
      <c r="E7">
        <f t="shared" si="1"/>
        <v>0.705494455253835</v>
      </c>
      <c r="F7">
        <f t="shared" si="1"/>
        <v>0.697945200839938</v>
      </c>
      <c r="G7">
        <f t="shared" si="1"/>
        <v>0.701685342583351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0.0933139324188232</v>
      </c>
      <c r="C2">
        <v>0.0066368579864502</v>
      </c>
      <c r="D2">
        <v>0.767123287671233</v>
      </c>
      <c r="E2">
        <v>0.766968325791855</v>
      </c>
      <c r="F2">
        <v>0.766165413533835</v>
      </c>
      <c r="G2">
        <f t="shared" ref="G2:G6" si="0">(2*E2*F2)/(E2+F2)</f>
        <v>0.76656665941762</v>
      </c>
    </row>
    <row r="3" spans="1:7">
      <c r="A3" s="1">
        <v>1</v>
      </c>
      <c r="B3">
        <v>0.0835719108581543</v>
      </c>
      <c r="C3">
        <v>0.00605583190917969</v>
      </c>
      <c r="D3">
        <v>0.726027397260274</v>
      </c>
      <c r="E3">
        <v>0.725563909774436</v>
      </c>
      <c r="F3">
        <v>0.725563909774436</v>
      </c>
      <c r="G3">
        <f t="shared" si="0"/>
        <v>0.725563909774436</v>
      </c>
    </row>
    <row r="4" spans="1:7">
      <c r="A4" s="1">
        <v>2</v>
      </c>
      <c r="B4">
        <v>0.0847620964050293</v>
      </c>
      <c r="C4">
        <v>0.00661206245422363</v>
      </c>
      <c r="D4">
        <v>0.73972602739726</v>
      </c>
      <c r="E4">
        <v>0.76375</v>
      </c>
      <c r="F4">
        <v>0.737612612612613</v>
      </c>
      <c r="G4">
        <f t="shared" si="0"/>
        <v>0.750453791975758</v>
      </c>
    </row>
    <row r="5" spans="1:7">
      <c r="A5" s="1">
        <v>3</v>
      </c>
      <c r="B5">
        <v>0.0899660587310791</v>
      </c>
      <c r="C5">
        <v>0.00700902938842773</v>
      </c>
      <c r="D5">
        <v>0.763888888888889</v>
      </c>
      <c r="E5">
        <v>0.765625</v>
      </c>
      <c r="F5">
        <v>0.762548262548263</v>
      </c>
      <c r="G5">
        <f t="shared" si="0"/>
        <v>0.764083534009711</v>
      </c>
    </row>
    <row r="6" spans="1:7">
      <c r="A6" s="1">
        <v>4</v>
      </c>
      <c r="B6">
        <v>0.0925071239471436</v>
      </c>
      <c r="C6">
        <v>0.00709295272827148</v>
      </c>
      <c r="D6">
        <v>0.708333333333333</v>
      </c>
      <c r="E6">
        <v>0.7125</v>
      </c>
      <c r="F6">
        <v>0.71003861003861</v>
      </c>
      <c r="G6">
        <f t="shared" si="0"/>
        <v>0.711267175572519</v>
      </c>
    </row>
    <row r="7" spans="2:7">
      <c r="B7">
        <f t="shared" ref="B7:G7" si="1">SUM(B2:B6)/5</f>
        <v>0.0888242244720459</v>
      </c>
      <c r="C7">
        <f t="shared" si="1"/>
        <v>0.00668134689331055</v>
      </c>
      <c r="D7">
        <f t="shared" si="1"/>
        <v>0.741019786910198</v>
      </c>
      <c r="E7">
        <f t="shared" si="1"/>
        <v>0.746881447113258</v>
      </c>
      <c r="F7">
        <f t="shared" si="1"/>
        <v>0.740385761701551</v>
      </c>
      <c r="G7">
        <f t="shared" si="1"/>
        <v>0.743587014150009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cols>
    <col min="4" max="4" width="8.984375" customWidth="1"/>
    <col min="5" max="5" width="8.9765625" customWidth="1"/>
    <col min="6" max="6" width="8.984375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0.108240127563477</v>
      </c>
      <c r="C2">
        <v>0.00943493843078613</v>
      </c>
      <c r="D2">
        <v>0.697123287671233</v>
      </c>
      <c r="E2">
        <v>0.698421052631579</v>
      </c>
      <c r="F2">
        <v>0.698421052631579</v>
      </c>
      <c r="G2">
        <f t="shared" ref="G2:G6" si="0">(2*E2*F2)/(E2+F2)</f>
        <v>0.698421052631579</v>
      </c>
    </row>
    <row r="3" spans="1:7">
      <c r="A3" s="1">
        <v>1</v>
      </c>
      <c r="B3">
        <v>0.112189054489136</v>
      </c>
      <c r="C3">
        <v>0.00852704048156738</v>
      </c>
      <c r="D3">
        <v>0.735616438356164</v>
      </c>
      <c r="E3">
        <v>0.735338345864662</v>
      </c>
      <c r="F3">
        <v>0.735338345864662</v>
      </c>
      <c r="G3">
        <f t="shared" si="0"/>
        <v>0.735338345864662</v>
      </c>
    </row>
    <row r="4" spans="1:7">
      <c r="A4" s="1">
        <v>2</v>
      </c>
      <c r="B4">
        <v>0.121063232421875</v>
      </c>
      <c r="C4">
        <v>0.00835204124450684</v>
      </c>
      <c r="D4">
        <v>0.753424657534247</v>
      </c>
      <c r="E4">
        <v>0.766269841269841</v>
      </c>
      <c r="F4">
        <v>0.751876876876877</v>
      </c>
      <c r="G4">
        <f t="shared" si="0"/>
        <v>0.759005131997036</v>
      </c>
    </row>
    <row r="5" spans="1:7">
      <c r="A5" s="1">
        <v>3</v>
      </c>
      <c r="B5">
        <v>0.110084056854248</v>
      </c>
      <c r="C5">
        <v>0.00856184959411621</v>
      </c>
      <c r="D5">
        <v>0.694444444444444</v>
      </c>
      <c r="E5">
        <v>0.696302124311566</v>
      </c>
      <c r="F5">
        <v>0.692664092664093</v>
      </c>
      <c r="G5">
        <f t="shared" si="0"/>
        <v>0.694478344054359</v>
      </c>
    </row>
    <row r="6" spans="1:7">
      <c r="A6" s="1">
        <v>4</v>
      </c>
      <c r="B6">
        <v>0.110023260116577</v>
      </c>
      <c r="C6">
        <v>0.00835990905761719</v>
      </c>
      <c r="D6">
        <v>0.75</v>
      </c>
      <c r="E6">
        <v>0.750579150579151</v>
      </c>
      <c r="F6">
        <v>0.750579150579151</v>
      </c>
      <c r="G6">
        <f t="shared" si="0"/>
        <v>0.750579150579151</v>
      </c>
    </row>
    <row r="7" spans="2:7">
      <c r="B7">
        <f t="shared" ref="B7:G7" si="1">SUM(B2:B6)/5</f>
        <v>0.112319946289063</v>
      </c>
      <c r="C7">
        <f t="shared" si="1"/>
        <v>0.00864715576171875</v>
      </c>
      <c r="D7">
        <f t="shared" si="1"/>
        <v>0.726121765601218</v>
      </c>
      <c r="E7">
        <f t="shared" si="1"/>
        <v>0.72938210293136</v>
      </c>
      <c r="F7">
        <f t="shared" si="1"/>
        <v>0.725775903723272</v>
      </c>
      <c r="G7">
        <f t="shared" si="1"/>
        <v>0.727564405025357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" sqref="H$1:H$1048576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0.0972328186035156</v>
      </c>
      <c r="C2">
        <v>0.00829005241394043</v>
      </c>
      <c r="D2">
        <v>0.808219178082192</v>
      </c>
      <c r="E2">
        <v>0.807894736842105</v>
      </c>
      <c r="F2">
        <v>0.807894736842105</v>
      </c>
      <c r="G2">
        <f t="shared" ref="G2:G6" si="0">(2*E2*F2)/(E2+F2)</f>
        <v>0.807894736842105</v>
      </c>
    </row>
    <row r="3" spans="1:7">
      <c r="A3" s="1">
        <v>1</v>
      </c>
      <c r="B3">
        <v>0.103811025619507</v>
      </c>
      <c r="C3">
        <v>0.00793600082397461</v>
      </c>
      <c r="D3">
        <v>0.780821917808219</v>
      </c>
      <c r="E3">
        <v>0.783559577677225</v>
      </c>
      <c r="F3">
        <v>0.782706766917293</v>
      </c>
      <c r="G3">
        <f t="shared" si="0"/>
        <v>0.783132940125319</v>
      </c>
    </row>
    <row r="4" spans="1:7">
      <c r="A4" s="1">
        <v>2</v>
      </c>
      <c r="B4">
        <v>0.0986368656158447</v>
      </c>
      <c r="C4">
        <v>0.00725817680358887</v>
      </c>
      <c r="D4">
        <v>0.698630136986301</v>
      </c>
      <c r="E4">
        <v>0.714402618657938</v>
      </c>
      <c r="F4">
        <v>0.696696696696697</v>
      </c>
      <c r="G4">
        <f t="shared" si="0"/>
        <v>0.705438574187627</v>
      </c>
    </row>
    <row r="5" spans="1:7">
      <c r="A5" s="1">
        <v>3</v>
      </c>
      <c r="B5">
        <v>0.0985898971557617</v>
      </c>
      <c r="C5">
        <v>0.00802898406982422</v>
      </c>
      <c r="D5">
        <v>0.777777777777778</v>
      </c>
      <c r="E5">
        <v>0.778554778554779</v>
      </c>
      <c r="F5">
        <v>0.776833976833977</v>
      </c>
      <c r="G5">
        <f t="shared" si="0"/>
        <v>0.77769342579134</v>
      </c>
    </row>
    <row r="6" spans="1:7">
      <c r="A6" s="1">
        <v>4</v>
      </c>
      <c r="B6">
        <v>0.106137275695801</v>
      </c>
      <c r="C6">
        <v>0.00845575332641602</v>
      </c>
      <c r="D6">
        <v>0.666666666666667</v>
      </c>
      <c r="E6">
        <v>0.667977970102282</v>
      </c>
      <c r="F6">
        <v>0.664864864864865</v>
      </c>
      <c r="G6">
        <f t="shared" si="0"/>
        <v>0.666417781862041</v>
      </c>
    </row>
    <row r="7" spans="2:7">
      <c r="B7">
        <f t="shared" ref="B7:G7" si="1">SUM(B2:B6)/5</f>
        <v>0.100881576538086</v>
      </c>
      <c r="C7">
        <f t="shared" si="1"/>
        <v>0.00799379348754883</v>
      </c>
      <c r="D7">
        <f t="shared" si="1"/>
        <v>0.746423135464231</v>
      </c>
      <c r="E7">
        <f t="shared" si="1"/>
        <v>0.750477936366866</v>
      </c>
      <c r="F7">
        <f t="shared" si="1"/>
        <v>0.745799408430987</v>
      </c>
      <c r="G7">
        <f t="shared" si="1"/>
        <v>0.748115491761686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workbookViewId="0">
      <selection activeCell="I14" sqref="I14"/>
    </sheetView>
  </sheetViews>
  <sheetFormatPr defaultColWidth="9" defaultRowHeight="14" outlineLevelRow="6" outlineLevelCol="6"/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0.110213756561279</v>
      </c>
      <c r="C2">
        <v>0.00639533996582031</v>
      </c>
      <c r="D2">
        <v>0.753424657534247</v>
      </c>
      <c r="E2">
        <v>0.753787878787879</v>
      </c>
      <c r="F2">
        <v>0.75187969924812</v>
      </c>
      <c r="G2">
        <f t="shared" ref="G2:G6" si="0">(2*E2*F2)/(E2+F2)</f>
        <v>0.75283257987024</v>
      </c>
    </row>
    <row r="3" spans="1:7">
      <c r="A3" s="1">
        <v>1</v>
      </c>
      <c r="B3">
        <v>0.106413841247559</v>
      </c>
      <c r="C3">
        <v>0.00662612915039062</v>
      </c>
      <c r="D3">
        <v>0.726027397260274</v>
      </c>
      <c r="E3">
        <v>0.725563909774436</v>
      </c>
      <c r="F3">
        <v>0.725563909774436</v>
      </c>
      <c r="G3">
        <f t="shared" si="0"/>
        <v>0.725563909774436</v>
      </c>
    </row>
    <row r="4" spans="1:7">
      <c r="A4" s="1">
        <v>2</v>
      </c>
      <c r="B4">
        <v>0.108654260635376</v>
      </c>
      <c r="C4">
        <v>0.00665974617004395</v>
      </c>
      <c r="D4">
        <v>0.712328767123288</v>
      </c>
      <c r="E4">
        <v>0.725845410628019</v>
      </c>
      <c r="F4">
        <v>0.710585585585586</v>
      </c>
      <c r="G4">
        <f t="shared" si="0"/>
        <v>0.718134442260424</v>
      </c>
    </row>
    <row r="5" spans="1:7">
      <c r="A5" s="1">
        <v>3</v>
      </c>
      <c r="B5">
        <v>0.111517906188965</v>
      </c>
      <c r="C5">
        <v>0.00780606269836426</v>
      </c>
      <c r="D5">
        <v>0.694444444444444</v>
      </c>
      <c r="E5">
        <v>0.694638694638695</v>
      </c>
      <c r="F5">
        <v>0.693436293436293</v>
      </c>
      <c r="G5">
        <f t="shared" si="0"/>
        <v>0.694036973255597</v>
      </c>
    </row>
    <row r="6" spans="1:7">
      <c r="A6" s="1">
        <v>4</v>
      </c>
      <c r="B6">
        <v>0.118428230285645</v>
      </c>
      <c r="C6">
        <v>0.00704002380371094</v>
      </c>
      <c r="D6">
        <v>0.736111111111111</v>
      </c>
      <c r="E6">
        <v>0.745238095238095</v>
      </c>
      <c r="F6">
        <v>0.738610038610039</v>
      </c>
      <c r="G6">
        <f t="shared" si="0"/>
        <v>0.741909263813943</v>
      </c>
    </row>
    <row r="7" spans="2:7">
      <c r="B7">
        <f t="shared" ref="B7:G7" si="1">SUM(B2:B6)/5</f>
        <v>0.111045598983765</v>
      </c>
      <c r="C7">
        <f t="shared" si="1"/>
        <v>0.00690546035766602</v>
      </c>
      <c r="D7">
        <f t="shared" si="1"/>
        <v>0.724467275494673</v>
      </c>
      <c r="E7">
        <f t="shared" si="1"/>
        <v>0.729014797813425</v>
      </c>
      <c r="F7">
        <f t="shared" si="1"/>
        <v>0.724015105330895</v>
      </c>
      <c r="G7">
        <f t="shared" si="1"/>
        <v>0.726495433794928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gwo</vt:lpstr>
      <vt:lpstr>cxuniform</vt:lpstr>
      <vt:lpstr>cxonepoint</vt:lpstr>
      <vt:lpstr>cxtwopoint</vt:lpstr>
      <vt:lpstr>cxpartialymatched</vt:lpstr>
      <vt:lpstr>cxUniformPartialymatched</vt:lpstr>
      <vt:lpstr>cxordered</vt:lpstr>
      <vt:lpstr>cxSimulatedBinary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2022-11-18T15:56:00Z</dcterms:created>
  <dcterms:modified xsi:type="dcterms:W3CDTF">2022-11-18T14:30:08Z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