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000"/>
  </bookViews>
  <sheets>
    <sheet name="gwo" sheetId="1" r:id="rId1"/>
    <sheet name="cxuniform" sheetId="2" r:id="rId2"/>
    <sheet name="cxonepoint" sheetId="3" r:id="rId3"/>
    <sheet name="cxtwopoint" sheetId="4" r:id="rId4"/>
    <sheet name="cxpartialymatched" sheetId="5" r:id="rId5"/>
    <sheet name="cxuniformpartialymatched" sheetId="6" r:id="rId6"/>
    <sheet name="cxordered" sheetId="7" r:id="rId7"/>
    <sheet name="cxSimulatedBinary" sheetId="9" r:id="rId8"/>
  </sheets>
  <calcPr calcId="144525"/>
</workbook>
</file>

<file path=xl/sharedStrings.xml><?xml version="1.0" encoding="utf-8"?>
<sst xmlns="http://schemas.openxmlformats.org/spreadsheetml/2006/main" count="6">
  <si>
    <t>fit_time</t>
  </si>
  <si>
    <t>score_time</t>
  </si>
  <si>
    <t>test_accuracy</t>
  </si>
  <si>
    <t>test_precision_macro</t>
  </si>
  <si>
    <t>test_recall_macro</t>
  </si>
  <si>
    <t>test_f1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</si>
</sst>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0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tabSelected="1" workbookViewId="0">
      <selection activeCell="H1" sqref="H$1:H$1048576"/>
    </sheetView>
  </sheetViews>
  <sheetFormatPr defaultColWidth="9" defaultRowHeight="14" outlineLevelRow="6" outlineLevelCol="6"/>
  <cols>
    <col min="2" max="2" width="8.984375" customWidth="1"/>
    <col min="3" max="3" width="8.9765625" customWidth="1"/>
    <col min="4" max="4" width="8.984375" customWidth="1"/>
    <col min="5" max="5" width="8.9765625" customWidth="1"/>
    <col min="6" max="6" width="8.984375" customWidth="1"/>
    <col min="7" max="7" width="8.9765625" customWidth="1"/>
  </cols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0.0767662525177002</v>
      </c>
      <c r="C2">
        <v>0.00610494613647461</v>
      </c>
      <c r="D2">
        <v>0.89041095890411</v>
      </c>
      <c r="E2">
        <v>0.890225563909774</v>
      </c>
      <c r="F2">
        <v>0.890225563909774</v>
      </c>
      <c r="G2">
        <f>(2*E2*F2)/(E2+F2)</f>
        <v>0.890225563909774</v>
      </c>
    </row>
    <row r="3" spans="1:7">
      <c r="A3" s="1">
        <v>1</v>
      </c>
      <c r="B3">
        <v>0.0761089324951172</v>
      </c>
      <c r="C3">
        <v>0.00569605827331543</v>
      </c>
      <c r="D3">
        <v>0.767123287671233</v>
      </c>
      <c r="E3">
        <v>0.768673780487805</v>
      </c>
      <c r="F3">
        <v>0.765037593984962</v>
      </c>
      <c r="G3">
        <f>(2*E3*F3)/(E3+F3)</f>
        <v>0.766851376825539</v>
      </c>
    </row>
    <row r="4" spans="1:7">
      <c r="A4" s="1">
        <v>2</v>
      </c>
      <c r="B4">
        <v>0.0750582218170166</v>
      </c>
      <c r="C4">
        <v>0.00565791130065918</v>
      </c>
      <c r="D4">
        <v>0.684931506849315</v>
      </c>
      <c r="E4">
        <v>0.696457326892109</v>
      </c>
      <c r="F4">
        <v>0.683183183183183</v>
      </c>
      <c r="G4">
        <f>(2*E4*F4)/(E4+F4)</f>
        <v>0.689756396775324</v>
      </c>
    </row>
    <row r="5" spans="1:7">
      <c r="A5" s="1">
        <v>3</v>
      </c>
      <c r="B5">
        <v>0.0753629207611084</v>
      </c>
      <c r="C5">
        <v>0.00569891929626465</v>
      </c>
      <c r="D5">
        <v>0.763888888888889</v>
      </c>
      <c r="E5">
        <v>0.769047619047619</v>
      </c>
      <c r="F5">
        <v>0.761776061776062</v>
      </c>
      <c r="G5">
        <f>(2*E5*F5)/(E5+F5)</f>
        <v>0.765394570119443</v>
      </c>
    </row>
    <row r="6" spans="1:7">
      <c r="A6" s="1">
        <v>4</v>
      </c>
      <c r="B6">
        <v>0.0759007930755615</v>
      </c>
      <c r="C6">
        <v>0.00569009780883789</v>
      </c>
      <c r="D6">
        <v>0.708333333333333</v>
      </c>
      <c r="E6">
        <v>0.709752321981424</v>
      </c>
      <c r="F6">
        <v>0.709266409266409</v>
      </c>
      <c r="G6">
        <f>(2*E6*F6)/(E6+F6)</f>
        <v>0.709509282428691</v>
      </c>
    </row>
    <row r="7" spans="2:7">
      <c r="B7">
        <f t="shared" ref="B7:G7" si="0">SUM(B2:B6)/5</f>
        <v>0.0758394241333008</v>
      </c>
      <c r="C7">
        <f t="shared" si="0"/>
        <v>0.00576958656311035</v>
      </c>
      <c r="D7">
        <f t="shared" si="0"/>
        <v>0.762937595129376</v>
      </c>
      <c r="E7">
        <f t="shared" si="0"/>
        <v>0.766831322463746</v>
      </c>
      <c r="F7">
        <f t="shared" si="0"/>
        <v>0.761897762424078</v>
      </c>
      <c r="G7">
        <f t="shared" si="0"/>
        <v>0.764347438011754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H1" sqref="H$1:H$1048576"/>
    </sheetView>
  </sheetViews>
  <sheetFormatPr defaultColWidth="9" defaultRowHeight="14" outlineLevelRow="6" outlineLevelCol="6"/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0.109767913818359</v>
      </c>
      <c r="C2">
        <v>0.00815701484680176</v>
      </c>
      <c r="D2">
        <v>0.753424657534247</v>
      </c>
      <c r="E2">
        <v>0.756033182503771</v>
      </c>
      <c r="F2">
        <v>0.755263157894737</v>
      </c>
      <c r="G2">
        <f t="shared" ref="G2:G6" si="0">(2*E2*F2)/(E2+F2)</f>
        <v>0.755647974030613</v>
      </c>
    </row>
    <row r="3" spans="1:7">
      <c r="A3" s="1">
        <v>1</v>
      </c>
      <c r="B3">
        <v>0.108047723770142</v>
      </c>
      <c r="C3">
        <v>0.00771713256835937</v>
      </c>
      <c r="D3">
        <v>0.73972602739726</v>
      </c>
      <c r="E3">
        <v>0.748412698412698</v>
      </c>
      <c r="F3">
        <v>0.735338345864662</v>
      </c>
      <c r="G3">
        <f t="shared" si="0"/>
        <v>0.74181791857533</v>
      </c>
    </row>
    <row r="4" spans="1:7">
      <c r="A4" s="1">
        <v>2</v>
      </c>
      <c r="B4">
        <v>0.102027177810669</v>
      </c>
      <c r="C4">
        <v>0.00699305534362793</v>
      </c>
      <c r="D4">
        <v>0.726027397260274</v>
      </c>
      <c r="E4">
        <v>0.744271685761047</v>
      </c>
      <c r="F4">
        <v>0.724099099099099</v>
      </c>
      <c r="G4">
        <f t="shared" si="0"/>
        <v>0.734046826184807</v>
      </c>
    </row>
    <row r="5" spans="1:7">
      <c r="A5" s="1">
        <v>3</v>
      </c>
      <c r="B5">
        <v>0.099928617477417</v>
      </c>
      <c r="C5">
        <v>0.00653815269470215</v>
      </c>
      <c r="D5">
        <v>0.736111111111111</v>
      </c>
      <c r="E5">
        <v>0.740476190476191</v>
      </c>
      <c r="F5">
        <v>0.733976833976834</v>
      </c>
      <c r="G5">
        <f t="shared" si="0"/>
        <v>0.737212187716268</v>
      </c>
    </row>
    <row r="6" spans="1:7">
      <c r="A6" s="1">
        <v>4</v>
      </c>
      <c r="B6">
        <v>0.0934429168701172</v>
      </c>
      <c r="C6">
        <v>0.00705695152282715</v>
      </c>
      <c r="D6">
        <v>0.736111111111111</v>
      </c>
      <c r="E6">
        <v>0.745238095238095</v>
      </c>
      <c r="F6">
        <v>0.738610038610039</v>
      </c>
      <c r="G6">
        <f t="shared" si="0"/>
        <v>0.741909263813943</v>
      </c>
    </row>
    <row r="7" spans="2:7">
      <c r="B7">
        <f t="shared" ref="B7:G7" si="1">SUM(B2:B6)/5</f>
        <v>0.102642869949341</v>
      </c>
      <c r="C7">
        <f t="shared" si="1"/>
        <v>0.00729246139526367</v>
      </c>
      <c r="D7">
        <f t="shared" si="1"/>
        <v>0.738280060882801</v>
      </c>
      <c r="E7">
        <f t="shared" si="1"/>
        <v>0.74688637047836</v>
      </c>
      <c r="F7">
        <f t="shared" si="1"/>
        <v>0.737457495089074</v>
      </c>
      <c r="G7">
        <f t="shared" si="1"/>
        <v>0.742126834064192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H1" sqref="H$1:H$1048576"/>
    </sheetView>
  </sheetViews>
  <sheetFormatPr defaultColWidth="9" defaultRowHeight="14" outlineLevelRow="6" outlineLevelCol="6"/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0.126125812530518</v>
      </c>
      <c r="C2">
        <v>0.00950717926025391</v>
      </c>
      <c r="D2">
        <v>0.657534246575342</v>
      </c>
      <c r="E2">
        <v>0.660984848484849</v>
      </c>
      <c r="F2">
        <v>0.659774436090226</v>
      </c>
      <c r="G2">
        <f t="shared" ref="G2:G6" si="0">(2*E2*F2)/(E2+F2)</f>
        <v>0.66037908764515</v>
      </c>
    </row>
    <row r="3" spans="1:7">
      <c r="A3" s="1">
        <v>1</v>
      </c>
      <c r="B3">
        <v>0.115835905075073</v>
      </c>
      <c r="C3">
        <v>0.00767421722412109</v>
      </c>
      <c r="D3">
        <v>0.767123287671233</v>
      </c>
      <c r="E3">
        <v>0.768421052631579</v>
      </c>
      <c r="F3">
        <v>0.768421052631579</v>
      </c>
      <c r="G3">
        <f t="shared" si="0"/>
        <v>0.768421052631579</v>
      </c>
    </row>
    <row r="4" spans="1:7">
      <c r="A4" s="1">
        <v>2</v>
      </c>
      <c r="B4">
        <v>0.110270977020264</v>
      </c>
      <c r="C4">
        <v>0.00775885581970215</v>
      </c>
      <c r="D4">
        <v>0.657534246575342</v>
      </c>
      <c r="E4">
        <v>0.679565217391304</v>
      </c>
      <c r="F4">
        <v>0.65503003003003</v>
      </c>
      <c r="G4">
        <f t="shared" si="0"/>
        <v>0.667072096375688</v>
      </c>
    </row>
    <row r="5" spans="1:7">
      <c r="A5" s="1">
        <v>3</v>
      </c>
      <c r="B5">
        <v>0.123932361602783</v>
      </c>
      <c r="C5">
        <v>0.00871968269348145</v>
      </c>
      <c r="D5">
        <v>0.652777777777778</v>
      </c>
      <c r="E5">
        <v>0.653125</v>
      </c>
      <c r="F5">
        <v>0.651351351351351</v>
      </c>
      <c r="G5">
        <f t="shared" si="0"/>
        <v>0.652236969893169</v>
      </c>
    </row>
    <row r="6" spans="1:7">
      <c r="A6" s="1">
        <v>4</v>
      </c>
      <c r="B6">
        <v>0.130419969558716</v>
      </c>
      <c r="C6">
        <v>0.00923871994018555</v>
      </c>
      <c r="D6">
        <v>0.805555555555556</v>
      </c>
      <c r="E6">
        <v>0.82962962962963</v>
      </c>
      <c r="F6">
        <v>0.809266409266409</v>
      </c>
      <c r="G6">
        <f t="shared" si="0"/>
        <v>0.819321513332403</v>
      </c>
    </row>
    <row r="7" spans="2:7">
      <c r="B7">
        <f t="shared" ref="B7:G7" si="1">SUM(B2:B6)/5</f>
        <v>0.121317005157471</v>
      </c>
      <c r="C7">
        <f t="shared" si="1"/>
        <v>0.00857973098754883</v>
      </c>
      <c r="D7">
        <f t="shared" si="1"/>
        <v>0.70810502283105</v>
      </c>
      <c r="E7">
        <f t="shared" si="1"/>
        <v>0.718345149627472</v>
      </c>
      <c r="F7">
        <f t="shared" si="1"/>
        <v>0.708768655873919</v>
      </c>
      <c r="G7">
        <f t="shared" si="1"/>
        <v>0.713486143975598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H1" sqref="H$1:H$1048576"/>
    </sheetView>
  </sheetViews>
  <sheetFormatPr defaultColWidth="9" defaultRowHeight="14" outlineLevelRow="6" outlineLevelCol="6"/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0.101979970932007</v>
      </c>
      <c r="C2">
        <v>0.00747799873352051</v>
      </c>
      <c r="D2">
        <v>0.726027397260274</v>
      </c>
      <c r="E2">
        <v>0.726136363636364</v>
      </c>
      <c r="F2">
        <v>0.724436090225564</v>
      </c>
      <c r="G2">
        <f t="shared" ref="G2:G6" si="0">(2*E2*F2)/(E2+F2)</f>
        <v>0.725285230452069</v>
      </c>
    </row>
    <row r="3" spans="1:7">
      <c r="A3" s="1">
        <v>1</v>
      </c>
      <c r="B3">
        <v>0.101876020431519</v>
      </c>
      <c r="C3">
        <v>0.00707888603210449</v>
      </c>
      <c r="D3">
        <v>0.684931506849315</v>
      </c>
      <c r="E3">
        <v>0.687209302325581</v>
      </c>
      <c r="F3">
        <v>0.681578947368421</v>
      </c>
      <c r="G3">
        <f t="shared" si="0"/>
        <v>0.684382544934275</v>
      </c>
    </row>
    <row r="4" spans="1:7">
      <c r="A4" s="1">
        <v>2</v>
      </c>
      <c r="B4">
        <v>0.104660034179687</v>
      </c>
      <c r="C4">
        <v>0.00787186622619629</v>
      </c>
      <c r="D4">
        <v>0.876712328767123</v>
      </c>
      <c r="E4">
        <v>0.879545454545455</v>
      </c>
      <c r="F4">
        <v>0.876126126126126</v>
      </c>
      <c r="G4">
        <f t="shared" si="0"/>
        <v>0.877832460610867</v>
      </c>
    </row>
    <row r="5" spans="1:7">
      <c r="A5" s="1">
        <v>3</v>
      </c>
      <c r="B5">
        <v>0.109137296676636</v>
      </c>
      <c r="C5">
        <v>0.00759172439575195</v>
      </c>
      <c r="D5">
        <v>0.722222222222222</v>
      </c>
      <c r="E5">
        <v>0.733333333333333</v>
      </c>
      <c r="F5">
        <v>0.718918918918919</v>
      </c>
      <c r="G5">
        <f t="shared" si="0"/>
        <v>0.72605459057072</v>
      </c>
    </row>
    <row r="6" spans="1:7">
      <c r="A6" s="1">
        <v>4</v>
      </c>
      <c r="B6">
        <v>0.109646081924439</v>
      </c>
      <c r="C6">
        <v>0.00771379470825195</v>
      </c>
      <c r="D6">
        <v>0.666666666666667</v>
      </c>
      <c r="E6">
        <v>0.697426796805679</v>
      </c>
      <c r="F6">
        <v>0.671814671814672</v>
      </c>
      <c r="G6">
        <f t="shared" si="0"/>
        <v>0.684381192577914</v>
      </c>
    </row>
    <row r="7" spans="2:7">
      <c r="B7">
        <f t="shared" ref="B7:G7" si="1">SUM(B2:B6)/5</f>
        <v>0.105459880828857</v>
      </c>
      <c r="C7">
        <f t="shared" si="1"/>
        <v>0.00754685401916504</v>
      </c>
      <c r="D7">
        <f t="shared" si="1"/>
        <v>0.73531202435312</v>
      </c>
      <c r="E7">
        <f t="shared" si="1"/>
        <v>0.744730250129282</v>
      </c>
      <c r="F7">
        <f t="shared" si="1"/>
        <v>0.73457495089074</v>
      </c>
      <c r="G7">
        <f t="shared" si="1"/>
        <v>0.739587203829169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H1" sqref="H$1:H$1048576"/>
    </sheetView>
  </sheetViews>
  <sheetFormatPr defaultColWidth="9" defaultRowHeight="14" outlineLevelRow="6" outlineLevelCol="6"/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0.0773389339447021</v>
      </c>
      <c r="C2">
        <v>0.00607895851135254</v>
      </c>
      <c r="D2">
        <v>0.794520547945205</v>
      </c>
      <c r="E2">
        <v>0.794494720965309</v>
      </c>
      <c r="F2">
        <v>0.793609022556391</v>
      </c>
      <c r="G2">
        <f t="shared" ref="G2:G6" si="0">(2*E2*F2)/(E2+F2)</f>
        <v>0.794051624780237</v>
      </c>
    </row>
    <row r="3" spans="1:7">
      <c r="A3" s="1">
        <v>1</v>
      </c>
      <c r="B3">
        <v>0.0761289596557617</v>
      </c>
      <c r="C3">
        <v>0.005828857421875</v>
      </c>
      <c r="D3">
        <v>0.780821917808219</v>
      </c>
      <c r="E3">
        <v>0.788793103448276</v>
      </c>
      <c r="F3">
        <v>0.777067669172932</v>
      </c>
      <c r="G3">
        <f t="shared" si="0"/>
        <v>0.78288648527823</v>
      </c>
    </row>
    <row r="4" spans="1:7">
      <c r="A4" s="1">
        <v>2</v>
      </c>
      <c r="B4">
        <v>0.0764157772064209</v>
      </c>
      <c r="C4">
        <v>0.00574898719787598</v>
      </c>
      <c r="D4">
        <v>0.712328767123288</v>
      </c>
      <c r="E4">
        <v>0.725845410628019</v>
      </c>
      <c r="F4">
        <v>0.710585585585586</v>
      </c>
      <c r="G4">
        <f t="shared" si="0"/>
        <v>0.718134442260424</v>
      </c>
    </row>
    <row r="5" spans="1:7">
      <c r="A5" s="1">
        <v>3</v>
      </c>
      <c r="B5">
        <v>0.0760319232940674</v>
      </c>
      <c r="C5">
        <v>0.00581598281860352</v>
      </c>
      <c r="D5">
        <v>0.652777777777778</v>
      </c>
      <c r="E5">
        <v>0.657467532467533</v>
      </c>
      <c r="F5">
        <v>0.64980694980695</v>
      </c>
      <c r="G5">
        <f t="shared" si="0"/>
        <v>0.653614795764255</v>
      </c>
    </row>
    <row r="6" spans="1:7">
      <c r="A6" s="1">
        <v>4</v>
      </c>
      <c r="B6">
        <v>0.0755810737609863</v>
      </c>
      <c r="C6">
        <v>0.00568103790283203</v>
      </c>
      <c r="D6">
        <v>0.763888888888889</v>
      </c>
      <c r="E6">
        <v>0.780844155844156</v>
      </c>
      <c r="F6">
        <v>0.767181467181467</v>
      </c>
      <c r="G6">
        <f t="shared" si="0"/>
        <v>0.773952518886282</v>
      </c>
    </row>
    <row r="7" spans="2:7">
      <c r="B7">
        <f t="shared" ref="B7:G7" si="1">SUM(B2:B6)/5</f>
        <v>0.0762993335723877</v>
      </c>
      <c r="C7">
        <f t="shared" si="1"/>
        <v>0.00583076477050781</v>
      </c>
      <c r="D7">
        <f t="shared" si="1"/>
        <v>0.740867579908676</v>
      </c>
      <c r="E7">
        <f t="shared" si="1"/>
        <v>0.749488984670658</v>
      </c>
      <c r="F7">
        <f t="shared" si="1"/>
        <v>0.739650138860665</v>
      </c>
      <c r="G7">
        <f t="shared" si="1"/>
        <v>0.744527973393886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H1" sqref="H$1:H$1048576"/>
    </sheetView>
  </sheetViews>
  <sheetFormatPr defaultColWidth="9" defaultRowHeight="14" outlineLevelRow="6" outlineLevelCol="6"/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0.088252067565918</v>
      </c>
      <c r="C2">
        <v>0.0070650577545166</v>
      </c>
      <c r="D2">
        <v>0.808219178082192</v>
      </c>
      <c r="E2">
        <v>0.811085972850679</v>
      </c>
      <c r="F2">
        <v>0.81015037593985</v>
      </c>
      <c r="G2">
        <f t="shared" ref="G2:G6" si="0">(2*E2*F2)/(E2+F2)</f>
        <v>0.810617904434139</v>
      </c>
    </row>
    <row r="3" spans="1:7">
      <c r="A3" s="1">
        <v>1</v>
      </c>
      <c r="B3">
        <v>0.0920920372009277</v>
      </c>
      <c r="C3">
        <v>0.00705504417419434</v>
      </c>
      <c r="D3">
        <v>0.643835616438356</v>
      </c>
      <c r="E3">
        <v>0.648628048780488</v>
      </c>
      <c r="F3">
        <v>0.646616541353384</v>
      </c>
      <c r="G3">
        <f t="shared" si="0"/>
        <v>0.647620733137181</v>
      </c>
    </row>
    <row r="4" spans="1:7">
      <c r="A4" s="1">
        <v>2</v>
      </c>
      <c r="B4">
        <v>0.0930070877075195</v>
      </c>
      <c r="C4">
        <v>0.00713515281677246</v>
      </c>
      <c r="D4">
        <v>0.73972602739726</v>
      </c>
      <c r="E4">
        <v>0.744239631336405</v>
      </c>
      <c r="F4">
        <v>0.738738738738739</v>
      </c>
      <c r="G4">
        <f t="shared" si="0"/>
        <v>0.741478982657018</v>
      </c>
    </row>
    <row r="5" spans="1:7">
      <c r="A5" s="1">
        <v>3</v>
      </c>
      <c r="B5">
        <v>0.092494010925293</v>
      </c>
      <c r="C5">
        <v>0.00701689720153809</v>
      </c>
      <c r="D5">
        <v>0.708333333333333</v>
      </c>
      <c r="E5">
        <v>0.715909090909091</v>
      </c>
      <c r="F5">
        <v>0.705405405405405</v>
      </c>
      <c r="G5">
        <f t="shared" si="0"/>
        <v>0.710618436406068</v>
      </c>
    </row>
    <row r="6" spans="1:7">
      <c r="A6" s="1">
        <v>4</v>
      </c>
      <c r="B6">
        <v>0.0862720012664795</v>
      </c>
      <c r="C6">
        <v>0.00602388381958008</v>
      </c>
      <c r="D6">
        <v>0.694444444444444</v>
      </c>
      <c r="E6">
        <v>0.694980694980695</v>
      </c>
      <c r="F6">
        <v>0.694980694980695</v>
      </c>
      <c r="G6">
        <f t="shared" si="0"/>
        <v>0.694980694980695</v>
      </c>
    </row>
    <row r="7" spans="2:7">
      <c r="B7">
        <f t="shared" ref="B7:G7" si="1">SUM(B2:B6)/5</f>
        <v>0.0904234409332275</v>
      </c>
      <c r="C7">
        <f t="shared" si="1"/>
        <v>0.00685920715332031</v>
      </c>
      <c r="D7">
        <f t="shared" si="1"/>
        <v>0.718911719939117</v>
      </c>
      <c r="E7">
        <f t="shared" si="1"/>
        <v>0.722968687771471</v>
      </c>
      <c r="F7">
        <f t="shared" si="1"/>
        <v>0.719178351283614</v>
      </c>
      <c r="G7">
        <f t="shared" si="1"/>
        <v>0.72106335032302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H1" sqref="H$1:H$1048576"/>
    </sheetView>
  </sheetViews>
  <sheetFormatPr defaultColWidth="9" defaultRowHeight="14" outlineLevelRow="6" outlineLevelCol="6"/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0.108579874038696</v>
      </c>
      <c r="C2">
        <v>0.00935792922973633</v>
      </c>
      <c r="D2">
        <v>0.780821917808219</v>
      </c>
      <c r="E2">
        <v>0.780451127819549</v>
      </c>
      <c r="F2">
        <v>0.780451127819549</v>
      </c>
      <c r="G2">
        <f t="shared" ref="G2:G6" si="0">(2*E2*F2)/(E2+F2)</f>
        <v>0.780451127819549</v>
      </c>
    </row>
    <row r="3" spans="1:7">
      <c r="A3" s="1">
        <v>1</v>
      </c>
      <c r="B3">
        <v>0.106783151626587</v>
      </c>
      <c r="C3">
        <v>0.00777101516723633</v>
      </c>
      <c r="D3">
        <v>0.671232876712329</v>
      </c>
      <c r="E3">
        <v>0.671546546546547</v>
      </c>
      <c r="F3">
        <v>0.671804511278196</v>
      </c>
      <c r="G3">
        <f t="shared" si="0"/>
        <v>0.671675504143789</v>
      </c>
    </row>
    <row r="4" spans="1:7">
      <c r="A4" s="1">
        <v>2</v>
      </c>
      <c r="B4">
        <v>0.101141929626465</v>
      </c>
      <c r="C4">
        <v>0.0077669620513916</v>
      </c>
      <c r="D4">
        <v>0.73972602739726</v>
      </c>
      <c r="E4">
        <v>0.774782608695652</v>
      </c>
      <c r="F4">
        <v>0.737237237237237</v>
      </c>
      <c r="G4">
        <f t="shared" si="0"/>
        <v>0.755543773358111</v>
      </c>
    </row>
    <row r="5" spans="1:7">
      <c r="A5" s="1">
        <v>3</v>
      </c>
      <c r="B5">
        <v>0.109040260314941</v>
      </c>
      <c r="C5">
        <v>0.00868463516235352</v>
      </c>
      <c r="D5">
        <v>0.763888888888889</v>
      </c>
      <c r="E5">
        <v>0.781772575250836</v>
      </c>
      <c r="F5">
        <v>0.76023166023166</v>
      </c>
      <c r="G5">
        <f t="shared" si="0"/>
        <v>0.770851660625377</v>
      </c>
    </row>
    <row r="6" spans="1:7">
      <c r="A6" s="1">
        <v>4</v>
      </c>
      <c r="B6">
        <v>0.11219310760498</v>
      </c>
      <c r="C6">
        <v>0.0084526538848877</v>
      </c>
      <c r="D6">
        <v>0.694444444444444</v>
      </c>
      <c r="E6">
        <v>0.719148936170213</v>
      </c>
      <c r="F6">
        <v>0.698841698841699</v>
      </c>
      <c r="G6">
        <f t="shared" si="0"/>
        <v>0.708849906147892</v>
      </c>
    </row>
    <row r="7" spans="2:7">
      <c r="B7">
        <f t="shared" ref="B7:G7" si="1">SUM(B2:B6)/5</f>
        <v>0.107547664642334</v>
      </c>
      <c r="C7">
        <f t="shared" si="1"/>
        <v>0.00840663909912109</v>
      </c>
      <c r="D7">
        <f t="shared" si="1"/>
        <v>0.730022831050228</v>
      </c>
      <c r="E7">
        <f t="shared" si="1"/>
        <v>0.745540358896559</v>
      </c>
      <c r="F7">
        <f t="shared" si="1"/>
        <v>0.729713247081668</v>
      </c>
      <c r="G7">
        <f t="shared" si="1"/>
        <v>0.737474394418943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H1" sqref="H$1:H$1048576"/>
    </sheetView>
  </sheetViews>
  <sheetFormatPr defaultColWidth="9" defaultRowHeight="14" outlineLevelRow="6" outlineLevelCol="6"/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0.119886159896851</v>
      </c>
      <c r="C2">
        <v>0.00747799873352051</v>
      </c>
      <c r="D2">
        <v>0.726027397260274</v>
      </c>
      <c r="E2">
        <v>0.726136363636364</v>
      </c>
      <c r="F2">
        <v>0.724436090225564</v>
      </c>
      <c r="G2">
        <f t="shared" ref="G2:G6" si="0">(2*E2*F2)/(E2+F2)</f>
        <v>0.725285230452069</v>
      </c>
    </row>
    <row r="3" spans="1:7">
      <c r="A3" s="1">
        <v>1</v>
      </c>
      <c r="B3">
        <v>0.125378847122192</v>
      </c>
      <c r="C3">
        <v>0.00718092918395996</v>
      </c>
      <c r="D3">
        <v>0.73972602739726</v>
      </c>
      <c r="E3">
        <v>0.740853658536585</v>
      </c>
      <c r="F3">
        <v>0.737593984962406</v>
      </c>
      <c r="G3">
        <f t="shared" si="0"/>
        <v>0.739220228293935</v>
      </c>
    </row>
    <row r="4" spans="1:7">
      <c r="A4" s="1">
        <v>2</v>
      </c>
      <c r="B4">
        <v>0.119818925857544</v>
      </c>
      <c r="C4">
        <v>0.00717520713806152</v>
      </c>
      <c r="D4">
        <v>0.73972602739726</v>
      </c>
      <c r="E4">
        <v>0.744239631336405</v>
      </c>
      <c r="F4">
        <v>0.738738738738739</v>
      </c>
      <c r="G4">
        <f t="shared" si="0"/>
        <v>0.741478982657018</v>
      </c>
    </row>
    <row r="5" spans="1:7">
      <c r="A5" s="1">
        <v>3</v>
      </c>
      <c r="B5">
        <v>0.138463020324707</v>
      </c>
      <c r="C5">
        <v>0.00859379768371582</v>
      </c>
      <c r="D5">
        <v>0.763888888888889</v>
      </c>
      <c r="E5">
        <v>0.774350649350649</v>
      </c>
      <c r="F5">
        <v>0.761003861003861</v>
      </c>
      <c r="G5">
        <f t="shared" si="0"/>
        <v>0.767619243572127</v>
      </c>
    </row>
    <row r="6" spans="1:7">
      <c r="A6" s="1">
        <v>4</v>
      </c>
      <c r="B6">
        <v>0.138630867004395</v>
      </c>
      <c r="C6">
        <v>0.00768589973449707</v>
      </c>
      <c r="D6">
        <v>0.708333333333333</v>
      </c>
      <c r="E6">
        <v>0.7125</v>
      </c>
      <c r="F6">
        <v>0.71003861003861</v>
      </c>
      <c r="G6">
        <f t="shared" si="0"/>
        <v>0.711267175572519</v>
      </c>
    </row>
    <row r="7" spans="2:7">
      <c r="B7">
        <f t="shared" ref="B7:G7" si="1">SUM(B2:B6)/5</f>
        <v>0.128435564041138</v>
      </c>
      <c r="C7">
        <f t="shared" si="1"/>
        <v>0.00762276649475098</v>
      </c>
      <c r="D7">
        <f t="shared" si="1"/>
        <v>0.735540334855403</v>
      </c>
      <c r="E7">
        <f t="shared" si="1"/>
        <v>0.739616060572001</v>
      </c>
      <c r="F7">
        <f t="shared" si="1"/>
        <v>0.734362256993836</v>
      </c>
      <c r="G7">
        <f t="shared" si="1"/>
        <v>0.736974172109534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gwo</vt:lpstr>
      <vt:lpstr>cxuniform</vt:lpstr>
      <vt:lpstr>cxonepoint</vt:lpstr>
      <vt:lpstr>cxtwopoint</vt:lpstr>
      <vt:lpstr>cxpartialymatched</vt:lpstr>
      <vt:lpstr>cxuniformpartialymatched</vt:lpstr>
      <vt:lpstr>cxordered</vt:lpstr>
      <vt:lpstr>cxSimulatedBinary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2022-11-18T07:56:00Z</dcterms:created>
  <dcterms:modified xsi:type="dcterms:W3CDTF">2022-11-18T14:32:12Z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1033-3.9.1.6204</vt:lpwstr>
  </property>
</Properties>
</file>