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<sst xmlns="http://schemas.openxmlformats.org/spreadsheetml/2006/main" count="36">
  <si>
    <t>姓名</t>
  </si>
  <si>
    <t>组别</t>
  </si>
  <si>
    <t>8.15-9.30</t>
  </si>
  <si>
    <t>团队得分</t>
  </si>
  <si>
    <t>10.8-11.30</t>
  </si>
  <si>
    <t>个人总分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</si>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</sst>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workbookViewId="0">
      <selection activeCell="A15" sqref="$A15:$XFD15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6</v>
      </c>
      <c r="B2" s="5" t="s">
        <v>7</v>
      </c>
      <c r="C2" s="4">
        <v>150</v>
      </c>
      <c r="D2" s="6">
        <v>421</v>
      </c>
      <c r="E2" s="4">
        <v>128</v>
      </c>
      <c r="F2" s="4">
        <f>SUM(C2,E2)</f>
        <v>278</v>
      </c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8</v>
      </c>
      <c r="B3" s="4" t="s">
        <v>9</v>
      </c>
      <c r="C3" s="4">
        <v>141</v>
      </c>
      <c r="D3" s="6"/>
      <c r="E3" s="4">
        <v>51</v>
      </c>
      <c r="F3" s="4">
        <f>SUM(C3,E3)</f>
        <v>192</v>
      </c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10</v>
      </c>
      <c r="B4" s="4" t="s">
        <v>9</v>
      </c>
      <c r="C4" s="4">
        <v>130</v>
      </c>
      <c r="D4" s="6"/>
      <c r="E4" s="4">
        <v>32</v>
      </c>
      <c r="F4" s="4">
        <f t="shared" ref="F4:F11" si="0">SUM(C4,E4)</f>
        <v>162</v>
      </c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11</v>
      </c>
      <c r="B5" s="4" t="s">
        <v>12</v>
      </c>
      <c r="C5" s="4">
        <v>106</v>
      </c>
      <c r="D5" s="6">
        <f>SUM(C5,C6,C7)</f>
        <v>312</v>
      </c>
      <c r="E5" s="4">
        <v>80</v>
      </c>
      <c r="F5" s="4">
        <f t="shared" si="0"/>
        <v>186</v>
      </c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13</v>
      </c>
      <c r="B6" s="4" t="s">
        <v>14</v>
      </c>
      <c r="C6" s="4">
        <v>90</v>
      </c>
      <c r="D6" s="6"/>
      <c r="E6" s="4">
        <v>42</v>
      </c>
      <c r="F6" s="4">
        <f t="shared" si="0"/>
        <v>132</v>
      </c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15</v>
      </c>
      <c r="B7" s="4" t="s">
        <v>14</v>
      </c>
      <c r="C7" s="4">
        <v>116</v>
      </c>
      <c r="D7" s="6"/>
      <c r="E7" s="4">
        <v>78</v>
      </c>
      <c r="F7" s="4">
        <f t="shared" si="0"/>
        <v>194</v>
      </c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16</v>
      </c>
      <c r="B8" s="5" t="s">
        <v>17</v>
      </c>
      <c r="C8" s="4">
        <v>150</v>
      </c>
      <c r="D8" s="6">
        <f>SUM(C8,C9,C10)</f>
        <v>443</v>
      </c>
      <c r="E8" s="4">
        <v>126</v>
      </c>
      <c r="F8" s="4">
        <f t="shared" si="0"/>
        <v>276</v>
      </c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18</v>
      </c>
      <c r="B9" s="4" t="s">
        <v>19</v>
      </c>
      <c r="C9" s="4">
        <v>143</v>
      </c>
      <c r="D9" s="6"/>
      <c r="E9" s="4">
        <v>83</v>
      </c>
      <c r="F9" s="4">
        <f t="shared" si="0"/>
        <v>226</v>
      </c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20</v>
      </c>
      <c r="B10" s="4" t="s">
        <v>19</v>
      </c>
      <c r="C10" s="4">
        <v>150</v>
      </c>
      <c r="D10" s="6"/>
      <c r="E10" s="4">
        <v>76</v>
      </c>
      <c r="F10" s="4">
        <f t="shared" si="0"/>
        <v>226</v>
      </c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21</v>
      </c>
      <c r="B11" s="4" t="s">
        <v>22</v>
      </c>
      <c r="C11" s="4">
        <v>90</v>
      </c>
      <c r="D11" s="6">
        <f>SUM(C11,C12,C13)</f>
        <v>222</v>
      </c>
      <c r="E11" s="4">
        <v>26</v>
      </c>
      <c r="F11" s="4">
        <f t="shared" si="0"/>
        <v>116</v>
      </c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23</v>
      </c>
      <c r="B12" s="4" t="s">
        <v>24</v>
      </c>
      <c r="C12" s="4">
        <v>114</v>
      </c>
      <c r="D12" s="6"/>
      <c r="E12" s="4">
        <v>62</v>
      </c>
      <c r="F12" s="4">
        <f t="shared" ref="F12:F19" si="1">SUM(C12,E12)</f>
        <v>176</v>
      </c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25</v>
      </c>
      <c r="B13" s="4" t="s">
        <v>24</v>
      </c>
      <c r="C13" s="4">
        <v>18</v>
      </c>
      <c r="D13" s="6"/>
      <c r="E13" s="4">
        <v>36</v>
      </c>
      <c r="F13" s="4">
        <f t="shared" si="1"/>
        <v>54</v>
      </c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26</v>
      </c>
      <c r="B14" s="5" t="s">
        <v>27</v>
      </c>
      <c r="C14" s="4">
        <v>130</v>
      </c>
      <c r="D14" s="6">
        <f>SUM(C14,C15,C16)</f>
        <v>320</v>
      </c>
      <c r="E14" s="4">
        <v>100</v>
      </c>
      <c r="F14" s="4">
        <f t="shared" si="1"/>
        <v>230</v>
      </c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28</v>
      </c>
      <c r="B15" s="4" t="s">
        <v>29</v>
      </c>
      <c r="C15" s="4">
        <v>40</v>
      </c>
      <c r="D15" s="6"/>
      <c r="E15" s="4">
        <v>59</v>
      </c>
      <c r="F15" s="4">
        <f>SUM(C15,E15)</f>
        <v>99</v>
      </c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30</v>
      </c>
      <c r="B16" s="4" t="s">
        <v>29</v>
      </c>
      <c r="C16" s="4">
        <v>150</v>
      </c>
      <c r="D16" s="6"/>
      <c r="E16" s="4">
        <v>95</v>
      </c>
      <c r="F16" s="4">
        <f t="shared" si="1"/>
        <v>245</v>
      </c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31</v>
      </c>
      <c r="B17" s="4" t="s">
        <v>32</v>
      </c>
      <c r="C17" s="4">
        <v>7</v>
      </c>
      <c r="D17" s="6">
        <f>SUM(C17,C18,C19)</f>
        <v>12</v>
      </c>
      <c r="E17" s="4">
        <v>49</v>
      </c>
      <c r="F17" s="4">
        <f t="shared" si="1"/>
        <v>56</v>
      </c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33</v>
      </c>
      <c r="B18" s="4" t="s">
        <v>34</v>
      </c>
      <c r="C18" s="4"/>
      <c r="D18" s="6"/>
      <c r="E18" s="4"/>
      <c r="F18" s="4">
        <f t="shared" si="1"/>
        <v>0</v>
      </c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35</v>
      </c>
      <c r="B19" s="4" t="s">
        <v>34</v>
      </c>
      <c r="C19" s="4">
        <v>5</v>
      </c>
      <c r="D19" s="6"/>
      <c r="E19" s="4">
        <v>60</v>
      </c>
      <c r="F19" s="4">
        <f t="shared" si="1"/>
        <v>65</v>
      </c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2016-11-03T01:37:14Z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