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480" windowHeight="12840"/>
  </bookViews>
  <sheets>
    <sheet name="Sheet1 (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1" name="ID_1F58E259A3CD4C21AE6AD42918DF313A"/>
        <xdr:cNvPicPr>
          <a:picLocks noChangeAspect="1"/>
        </xdr:cNvPicPr>
      </xdr:nvPicPr>
      <xdr:blipFill>
        <a:blip r:embed="rId1"/>
        <a:stretch>
          <a:fillRect/>
        </a:stretch>
      </xdr:blipFill>
      <xdr:spPr>
        <a:xfrm>
          <a:off x="46990" y="33115250"/>
          <a:ext cx="2920365" cy="4416425"/>
        </a:xfrm>
        <a:prstGeom prst="rect">
          <a:avLst/>
        </a:prstGeom>
        <a:noFill/>
        <a:ln w="9525">
          <a:noFill/>
        </a:ln>
      </xdr:spPr>
    </xdr:pic>
  </etc:cellImage>
  <etc:cellImage>
    <xdr:pic>
      <xdr:nvPicPr>
        <xdr:cNvPr id="80" name="ID_E4CEC261BE3E40B98D520C2870E34439"/>
        <xdr:cNvPicPr>
          <a:picLocks noChangeAspect="1"/>
        </xdr:cNvPicPr>
      </xdr:nvPicPr>
      <xdr:blipFill>
        <a:blip r:embed="rId2"/>
        <a:stretch>
          <a:fillRect/>
        </a:stretch>
      </xdr:blipFill>
      <xdr:spPr>
        <a:xfrm>
          <a:off x="3057525" y="33294320"/>
          <a:ext cx="4068445" cy="2089150"/>
        </a:xfrm>
        <a:prstGeom prst="rect">
          <a:avLst/>
        </a:prstGeom>
        <a:noFill/>
        <a:ln w="9525">
          <a:noFill/>
        </a:ln>
      </xdr:spPr>
    </xdr:pic>
  </etc:cellImage>
  <etc:cellImage>
    <xdr:pic>
      <xdr:nvPicPr>
        <xdr:cNvPr id="81" name="ID_19488B79DA7F4FB78E3196A3C1D59C9F"/>
        <xdr:cNvPicPr>
          <a:picLocks noChangeAspect="1"/>
        </xdr:cNvPicPr>
      </xdr:nvPicPr>
      <xdr:blipFill>
        <a:blip r:embed="rId3"/>
        <a:stretch>
          <a:fillRect/>
        </a:stretch>
      </xdr:blipFill>
      <xdr:spPr>
        <a:xfrm>
          <a:off x="3536315" y="35629850"/>
          <a:ext cx="3399155" cy="2104390"/>
        </a:xfrm>
        <a:prstGeom prst="rect">
          <a:avLst/>
        </a:prstGeom>
        <a:noFill/>
        <a:ln w="9525">
          <a:noFill/>
        </a:ln>
      </xdr:spPr>
    </xdr:pic>
  </etc:cellImage>
</etc:cellImages>
</file>

<file path=xl/sharedStrings.xml><?xml version="1.0" encoding="utf-8"?>
<sst xmlns="http://schemas.openxmlformats.org/spreadsheetml/2006/main" count="112" uniqueCount="98">
  <si>
    <t>ELEVATOR SOLUTION</t>
  </si>
  <si>
    <t>Address: 5th Floor, Building 26, No. 1555 West Jinshajiang Road, Jiading District, Shanghai,China
Email:  sunny@esunny-sh.com
Tel: +86-13661864321
Contact Person : WEICHEN
Website:http://www.crystal-elevator.com/</t>
  </si>
  <si>
    <t>Project name:</t>
  </si>
  <si>
    <t>Date:</t>
  </si>
  <si>
    <t>General information</t>
  </si>
  <si>
    <t>1.Elevator type:</t>
  </si>
  <si>
    <t>Passenger LIFT</t>
  </si>
  <si>
    <t>2.Model:</t>
  </si>
  <si>
    <t>SN-PE-450</t>
  </si>
  <si>
    <t>3.Quantity:</t>
  </si>
  <si>
    <t>1 Unit</t>
  </si>
  <si>
    <t>QUOTATION</t>
  </si>
  <si>
    <t>Description of goods:</t>
  </si>
  <si>
    <t>Unit Price(FOB):</t>
  </si>
  <si>
    <t>Freight by Sea(LCL):</t>
  </si>
  <si>
    <t>Freight by Sea(one 20GP container):</t>
  </si>
  <si>
    <t>Total Price:</t>
  </si>
  <si>
    <t>NOTE1:</t>
  </si>
  <si>
    <t>Exchange rate: USD100=RMB685, price will be re-confirmed once exchange rate change exceed 5%</t>
  </si>
  <si>
    <t>Payment terms:</t>
  </si>
  <si>
    <t>30% T.T in advance, 70% before shipment</t>
  </si>
  <si>
    <t>Delivery time:</t>
  </si>
  <si>
    <t>25-30 days after confirming all specification and receiving deposit.</t>
  </si>
  <si>
    <t>Valid period of this offer:</t>
  </si>
  <si>
    <t>20 days</t>
  </si>
  <si>
    <t>Guarantee period:</t>
  </si>
  <si>
    <t>18 months since the elevator starting running after installation, but totally less than 20months after delivery.</t>
  </si>
  <si>
    <t>Partt A: Main Parameter</t>
  </si>
  <si>
    <t>Project Name:</t>
  </si>
  <si>
    <t>SN-PE-800</t>
  </si>
  <si>
    <r>
      <t>Unit Price</t>
    </r>
    <r>
      <rPr>
        <b/>
        <sz val="11"/>
        <color rgb="FFFF0000"/>
        <rFont val="微软雅黑"/>
        <charset val="134"/>
      </rPr>
      <t>（</t>
    </r>
    <r>
      <rPr>
        <b/>
        <sz val="11"/>
        <color rgb="FFFF0000"/>
        <rFont val="Times New Roman"/>
        <charset val="134"/>
      </rPr>
      <t>FOB):</t>
    </r>
  </si>
  <si>
    <t>Elevator Type:</t>
  </si>
  <si>
    <t>Passenger Lift</t>
  </si>
  <si>
    <t>Machine Room:</t>
  </si>
  <si>
    <t>Machine Room</t>
  </si>
  <si>
    <t>Quantity:</t>
  </si>
  <si>
    <t>1.5m/s</t>
  </si>
  <si>
    <t>Load Capacity (kgs):</t>
  </si>
  <si>
    <t>8000kg</t>
  </si>
  <si>
    <t>Machine type:</t>
  </si>
  <si>
    <t>法西</t>
  </si>
  <si>
    <t>Speed ( m/s):</t>
  </si>
  <si>
    <t>1m/s</t>
  </si>
  <si>
    <t>Landing / Station / Door:</t>
  </si>
  <si>
    <t>5/5/5</t>
  </si>
  <si>
    <t>control system:</t>
  </si>
  <si>
    <r>
      <t>莫耐克</t>
    </r>
    <r>
      <rPr>
        <sz val="11"/>
        <color rgb="FFFF0000"/>
        <rFont val="Times New Roman"/>
        <charset val="134"/>
      </rPr>
      <t>-</t>
    </r>
    <r>
      <rPr>
        <sz val="11"/>
        <color rgb="FFFF0000"/>
        <rFont val="宋体-简"/>
        <charset val="134"/>
      </rPr>
      <t>附上协议</t>
    </r>
  </si>
  <si>
    <t>Door Operator / Landing Door Type:</t>
  </si>
  <si>
    <t>宁波申领</t>
  </si>
  <si>
    <t>Door Opening Way:</t>
  </si>
  <si>
    <t>中分</t>
  </si>
  <si>
    <t>Partt B: Mechanical Technical Details</t>
  </si>
  <si>
    <t>B-2: Cabin:</t>
  </si>
  <si>
    <t>Reference Picture</t>
  </si>
  <si>
    <t>Decoration Type:</t>
  </si>
  <si>
    <r>
      <t>普通款式</t>
    </r>
    <r>
      <rPr>
        <sz val="11"/>
        <color rgb="FFFF0000"/>
        <rFont val="Times New Roman"/>
        <charset val="134"/>
      </rPr>
      <t>1</t>
    </r>
  </si>
  <si>
    <t>Cabin Wall:</t>
  </si>
  <si>
    <t>-Front Wall</t>
  </si>
  <si>
    <r>
      <t>201</t>
    </r>
    <r>
      <rPr>
        <sz val="11"/>
        <color rgb="FFFF0000"/>
        <rFont val="宋体-简"/>
        <charset val="134"/>
      </rPr>
      <t>发纹</t>
    </r>
  </si>
  <si>
    <t>-Left Side Wall</t>
  </si>
  <si>
    <t>-Right Side Wall</t>
  </si>
  <si>
    <t>-Back Wall</t>
  </si>
  <si>
    <r>
      <t>Ceiling</t>
    </r>
    <r>
      <rPr>
        <b/>
        <sz val="11"/>
        <color rgb="FFFF0000"/>
        <rFont val="宋体"/>
        <charset val="134"/>
      </rPr>
      <t>：</t>
    </r>
  </si>
  <si>
    <r>
      <t>Floors</t>
    </r>
    <r>
      <rPr>
        <b/>
        <sz val="11"/>
        <color rgb="FFFF0000"/>
        <rFont val="宋体"/>
        <charset val="134"/>
      </rPr>
      <t>：</t>
    </r>
  </si>
  <si>
    <t>B-3:Landing Door</t>
  </si>
  <si>
    <t>Landing Door Panel Material:</t>
  </si>
  <si>
    <t>-Ground Floor</t>
  </si>
  <si>
    <t>201发纹</t>
  </si>
  <si>
    <t>-Other Floor</t>
  </si>
  <si>
    <t>Jamb:</t>
  </si>
  <si>
    <t>轿顶自定义需求</t>
  </si>
  <si>
    <t>门厅自定义需求</t>
  </si>
  <si>
    <t>Partt C: Mechanical Technical Details</t>
  </si>
  <si>
    <t>C-1:Control System</t>
  </si>
  <si>
    <t>COP:</t>
  </si>
  <si>
    <t>-COP Type</t>
  </si>
  <si>
    <r>
      <t>COP</t>
    </r>
    <r>
      <rPr>
        <sz val="11"/>
        <color rgb="FFFF0000"/>
        <rFont val="宋体-简"/>
        <charset val="134"/>
      </rPr>
      <t>款式</t>
    </r>
    <r>
      <rPr>
        <sz val="11"/>
        <color rgb="FFFF0000"/>
        <rFont val="Times New Roman"/>
        <charset val="134"/>
      </rPr>
      <t>1</t>
    </r>
  </si>
  <si>
    <t>-Display Board</t>
  </si>
  <si>
    <r>
      <t>6.4</t>
    </r>
    <r>
      <rPr>
        <sz val="11"/>
        <color rgb="FFFF0000"/>
        <rFont val="宋体-简"/>
        <charset val="134"/>
      </rPr>
      <t>寸蓝底白字</t>
    </r>
  </si>
  <si>
    <t>-Display Content</t>
  </si>
  <si>
    <t>F,1-3</t>
  </si>
  <si>
    <t>LOP:</t>
  </si>
  <si>
    <t>-LOP Type</t>
  </si>
  <si>
    <r>
      <t>LOP</t>
    </r>
    <r>
      <rPr>
        <sz val="11"/>
        <color rgb="FFFF0000"/>
        <rFont val="宋体-简"/>
        <charset val="134"/>
      </rPr>
      <t>款式</t>
    </r>
    <r>
      <rPr>
        <sz val="11"/>
        <color rgb="FFFF0000"/>
        <rFont val="Times New Roman"/>
        <charset val="134"/>
      </rPr>
      <t>1</t>
    </r>
  </si>
  <si>
    <t>LCD 4.3inch</t>
  </si>
  <si>
    <t>召唤盒</t>
  </si>
  <si>
    <t>挂壁式</t>
  </si>
  <si>
    <t>Nameplate Content:</t>
  </si>
  <si>
    <t>装潢补充需求</t>
  </si>
  <si>
    <r>
      <t>IⅤ</t>
    </r>
    <r>
      <rPr>
        <b/>
        <sz val="18"/>
        <color theme="0"/>
        <rFont val="Times New Roman"/>
        <charset val="134"/>
      </rPr>
      <t>.Optional &amp; auxiliary equipments</t>
    </r>
  </si>
  <si>
    <r>
      <t>轿厢监控</t>
    </r>
    <r>
      <rPr>
        <b/>
        <sz val="11"/>
        <color theme="1"/>
        <rFont val="Times New Roman"/>
        <charset val="0"/>
      </rPr>
      <t>CCTV</t>
    </r>
  </si>
  <si>
    <t>✅</t>
  </si>
  <si>
    <r>
      <t>IC</t>
    </r>
    <r>
      <rPr>
        <sz val="11"/>
        <color theme="1"/>
        <rFont val="宋体-简"/>
        <charset val="0"/>
      </rPr>
      <t>卡</t>
    </r>
  </si>
  <si>
    <r>
      <t>停电应急装置</t>
    </r>
    <r>
      <rPr>
        <sz val="11"/>
        <color theme="1"/>
        <rFont val="Times New Roman"/>
        <charset val="0"/>
      </rPr>
      <t>ARD</t>
    </r>
  </si>
  <si>
    <t xml:space="preserve">                    ✅</t>
  </si>
  <si>
    <t>备注</t>
  </si>
  <si>
    <t>SUNNY Elevator is always engaged in researching into, developing, manufacturing various building traffic and transport systems such as elevator, escalator, moving walk etc. Through the centurial trials and hardships, SUNNY Elevator never changes its advanced technology.
SUNNY Elevators safely operate in all kinds of high grade buildings in over 100 countries and regions. As time flies, it continues the rigorous and conscientious spirits of the German nation. SUNNY Elevator popular-fixes the most superb elevators and escalators all aver the world and opens the gate of the artistic elevator palace.
As a distinguished figure in the contemporary elevator industry, SUNNY Elevator witnesses the past and strides forwards a bright future. It connects classical German art with the advanced modern technology. It links the western european buildings with the eastern chinese style buildings.
From now on, space talks to light, aesthetics combines with high tech. Grace integrates with comfortable operation. It wholeheartedly creates a smooth urban sight line. It starts a big vision of SUNNY brand.
As a professional “one-stop” elevator and escalator solution plan supplier, Shanghai SUNNY elevator Co.,Ltd. intergrates the elevator research, development, design, manufacture, sales, installation, repair, maintenance, transformation into one.</t>
  </si>
  <si>
    <t>SUNNY Elevator is located in the most economically prosperous Changjiang River Delta Economic Zone(Jiading District, Shanghai, China). It owns 20,000 square meters of modern factory zones in Jiangqiao Industrial Zone, Jiading District, Shanghai, China. Total investment is 50 million RMB. It builds up 80m high elevator test tower, 7 elevator test wells. It can annually produce 5,000 sets of various elevators and escalators.
SUNNY Elevator inherits the outstanding German manufacture technology. It introuces the advanced internation manufacture installations, combines with pioneer German elevator design concept. The first-class R&amp;D, design, production, site service groups bring about the secure, reliable, outstanding elevators and escalators for vast clients.
SUNNY Elevators accord with GB7588-2003 and European En81 standards. It passes ISO9001 Internation Quality System Certification. In normal production process, the strict and comprehensive product inspection and testing system ensures the superior elevators and escalators with excellent operation.
SUNNY Elevator provides modern cities with the international product standards and operation experiences by the superior services. With the vigorous support of advanced management and invovative technology, it integrates with the advantageous resources to enhance its strength. It leads the elevator industry. It offers you the extraordinary German experience. This is also the unchanged pursuit of SUNNY Elevator.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</si>
</sst>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US$&quot;#,##0.00;\-&quot;US$&quot;#,##0.00"/>
  </numFmts>
  <fonts count="49">
    <font>
      <sz val="11"/>
      <color theme="1"/>
      <name val="宋体"/>
      <charset val="134"/>
      <scheme val="minor"/>
    </font>
    <font>
      <sz val="11"/>
      <color theme="1"/>
      <name val="Times New Roman"/>
      <charset val="134"/>
    </font>
    <font>
      <b/>
      <sz val="36"/>
      <name val="Times New Roman"/>
      <charset val="0"/>
    </font>
    <font>
      <b/>
      <sz val="36"/>
      <color rgb="FF000099"/>
      <name val="Times New Roman"/>
      <charset val="0"/>
    </font>
    <font>
      <sz val="11"/>
      <color rgb="FF000000"/>
      <name val="Times New Roman"/>
      <charset val="0"/>
    </font>
    <font>
      <b/>
      <sz val="11"/>
      <color indexed="8"/>
      <name val="Times New Roman"/>
      <charset val="0"/>
    </font>
    <font>
      <b/>
      <sz val="11"/>
      <name val="Times New Roman"/>
      <charset val="0"/>
    </font>
    <font>
      <b/>
      <sz val="11"/>
      <color rgb="FF000000"/>
      <name val="Times New Roman"/>
      <charset val="0"/>
    </font>
    <font>
      <b/>
      <sz val="18"/>
      <color theme="0"/>
      <name val="Times New Roman"/>
      <charset val="134"/>
    </font>
    <font>
      <sz val="11"/>
      <color indexed="8"/>
      <name val="Times New Roman"/>
      <charset val="0"/>
    </font>
    <font>
      <sz val="10"/>
      <color indexed="8"/>
      <name val="Times New Roman"/>
      <charset val="0"/>
    </font>
    <font>
      <b/>
      <sz val="16"/>
      <color theme="0"/>
      <name val="Times New Roman"/>
      <charset val="0"/>
    </font>
    <font>
      <sz val="11"/>
      <name val="Times New Roman"/>
      <charset val="0"/>
    </font>
    <font>
      <b/>
      <sz val="11"/>
      <color theme="1"/>
      <name val="Times New Roman"/>
      <charset val="134"/>
    </font>
    <font>
      <b/>
      <sz val="11"/>
      <color theme="1"/>
      <name val="Times New Roman"/>
      <charset val="0"/>
    </font>
    <font>
      <b/>
      <sz val="11"/>
      <color rgb="FFFF0000"/>
      <name val="Times New Roman"/>
      <charset val="134"/>
    </font>
    <font>
      <sz val="11"/>
      <color rgb="FFFF0000"/>
      <name val="Times New Roman"/>
      <charset val="134"/>
    </font>
    <font>
      <sz val="11"/>
      <color rgb="FFFF0000"/>
      <name val="宋体-简"/>
      <charset val="134"/>
    </font>
    <font>
      <b/>
      <sz val="18"/>
      <color rgb="FFFF0000"/>
      <name val="Times New Roman"/>
      <charset val="134"/>
    </font>
    <font>
      <b/>
      <sz val="14"/>
      <color rgb="FFFF0000"/>
      <name val="Times New Roman"/>
      <charset val="134"/>
    </font>
    <font>
      <b/>
      <sz val="18"/>
      <color rgb="FFFF0000"/>
      <name val="宋体-简"/>
      <charset val="134"/>
    </font>
    <font>
      <b/>
      <sz val="11"/>
      <color rgb="FFFF0000"/>
      <name val="宋体-简"/>
      <charset val="134"/>
    </font>
    <font>
      <b/>
      <sz val="18"/>
      <color theme="0"/>
      <name val="宋体-简"/>
      <charset val="134"/>
    </font>
    <font>
      <sz val="11"/>
      <color theme="0"/>
      <name val="Times New Roman"/>
      <charset val="134"/>
    </font>
    <font>
      <b/>
      <sz val="11"/>
      <color theme="1"/>
      <name val="宋体-简"/>
      <charset val="0"/>
    </font>
    <font>
      <sz val="11"/>
      <color theme="1"/>
      <name val="Times New Roman"/>
      <charset val="0"/>
    </font>
    <font>
      <sz val="11"/>
      <color theme="1"/>
      <name val="宋体-简"/>
      <charset val="0"/>
    </font>
    <font>
      <sz val="11"/>
      <color rgb="FFFFCC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font>
    <font>
      <b/>
      <sz val="11"/>
      <color rgb="FFFF0000"/>
      <name val="微软雅黑"/>
      <charset val="134"/>
    </font>
  </fonts>
  <fills count="37">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indexed="9"/>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6" borderId="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 applyNumberFormat="0" applyFill="0" applyAlignment="0" applyProtection="0">
      <alignment vertical="center"/>
    </xf>
    <xf numFmtId="0" fontId="34" fillId="0" borderId="2" applyNumberFormat="0" applyFill="0" applyAlignment="0" applyProtection="0">
      <alignment vertical="center"/>
    </xf>
    <xf numFmtId="0" fontId="35" fillId="0" borderId="3" applyNumberFormat="0" applyFill="0" applyAlignment="0" applyProtection="0">
      <alignment vertical="center"/>
    </xf>
    <xf numFmtId="0" fontId="35" fillId="0" borderId="0" applyNumberFormat="0" applyFill="0" applyBorder="0" applyAlignment="0" applyProtection="0">
      <alignment vertical="center"/>
    </xf>
    <xf numFmtId="0" fontId="36" fillId="7" borderId="4" applyNumberFormat="0" applyAlignment="0" applyProtection="0">
      <alignment vertical="center"/>
    </xf>
    <xf numFmtId="0" fontId="37" fillId="8" borderId="5" applyNumberFormat="0" applyAlignment="0" applyProtection="0">
      <alignment vertical="center"/>
    </xf>
    <xf numFmtId="0" fontId="38" fillId="8" borderId="4" applyNumberFormat="0" applyAlignment="0" applyProtection="0">
      <alignment vertical="center"/>
    </xf>
    <xf numFmtId="0" fontId="39" fillId="9" borderId="6" applyNumberFormat="0" applyAlignment="0" applyProtection="0">
      <alignment vertical="center"/>
    </xf>
    <xf numFmtId="0" fontId="40" fillId="0" borderId="7" applyNumberFormat="0" applyFill="0" applyAlignment="0" applyProtection="0">
      <alignment vertical="center"/>
    </xf>
    <xf numFmtId="0" fontId="41" fillId="0" borderId="8" applyNumberFormat="0" applyFill="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cellStyleXfs>
  <cellXfs count="58">
    <xf numFmtId="0" fontId="0" fillId="0" borderId="0" xfId="0">
      <alignment vertical="center"/>
    </xf>
    <xf numFmtId="0" fontId="1" fillId="0" borderId="0" xfId="0" applyFont="1" applyFill="1" applyBorder="1" applyAlignment="1">
      <alignment vertical="center"/>
    </xf>
    <xf numFmtId="0" fontId="1" fillId="2" borderId="0" xfId="0" applyFont="1" applyFill="1" applyBorder="1" applyAlignment="1">
      <alignment vertical="center"/>
    </xf>
    <xf numFmtId="0" fontId="2" fillId="3" borderId="0" xfId="0" applyFont="1" applyFill="1" applyBorder="1" applyAlignment="1">
      <alignment horizontal="right" vertical="center" wrapText="1"/>
    </xf>
    <xf numFmtId="0" fontId="3" fillId="3" borderId="0" xfId="0" applyFont="1" applyFill="1" applyBorder="1" applyAlignment="1">
      <alignment horizontal="right" vertical="center" wrapText="1"/>
    </xf>
    <xf numFmtId="0" fontId="4" fillId="4" borderId="0" xfId="0" applyFont="1" applyFill="1" applyBorder="1" applyAlignment="1">
      <alignment horizontal="right" vertical="center" wrapText="1"/>
    </xf>
    <xf numFmtId="0" fontId="5" fillId="3" borderId="0" xfId="0" applyFont="1" applyFill="1" applyAlignment="1">
      <alignment horizontal="left" vertical="center"/>
    </xf>
    <xf numFmtId="0" fontId="6" fillId="3" borderId="0" xfId="0" applyFont="1" applyFill="1" applyAlignment="1">
      <alignment horizontal="left" vertical="center"/>
    </xf>
    <xf numFmtId="0" fontId="7" fillId="3" borderId="0" xfId="0" applyFont="1" applyFill="1" applyAlignment="1">
      <alignment horizontal="left" vertical="center"/>
    </xf>
    <xf numFmtId="14" fontId="6" fillId="3" borderId="0" xfId="0" applyNumberFormat="1" applyFont="1" applyFill="1" applyAlignment="1">
      <alignment horizontal="left" vertical="center"/>
    </xf>
    <xf numFmtId="0" fontId="8" fillId="5" borderId="0" xfId="0" applyFont="1" applyFill="1" applyBorder="1" applyAlignment="1">
      <alignment horizontal="left" vertical="center"/>
    </xf>
    <xf numFmtId="0" fontId="9" fillId="3" borderId="0" xfId="0" applyFont="1" applyFill="1" applyAlignment="1">
      <alignment horizontal="left" vertical="center"/>
    </xf>
    <xf numFmtId="0" fontId="10" fillId="3" borderId="0" xfId="0" applyFont="1" applyFill="1" applyAlignment="1">
      <alignment horizontal="left" vertical="center"/>
    </xf>
    <xf numFmtId="0" fontId="11" fillId="5" borderId="0" xfId="0" applyFont="1" applyFill="1" applyBorder="1" applyAlignment="1">
      <alignment horizontal="left" vertical="center" wrapText="1"/>
    </xf>
    <xf numFmtId="0" fontId="5" fillId="3" borderId="0" xfId="0" applyFont="1" applyFill="1" applyBorder="1" applyAlignment="1">
      <alignment horizontal="left" vertical="center"/>
    </xf>
    <xf numFmtId="0" fontId="12" fillId="3" borderId="0" xfId="0" applyFont="1" applyFill="1" applyAlignment="1">
      <alignment horizontal="left" vertical="center"/>
    </xf>
    <xf numFmtId="0" fontId="13" fillId="0" borderId="0" xfId="0" applyFont="1" applyFill="1" applyAlignment="1">
      <alignment horizontal="left" vertical="center"/>
    </xf>
    <xf numFmtId="176" fontId="12" fillId="3" borderId="0" xfId="0" applyNumberFormat="1" applyFont="1" applyFill="1" applyAlignment="1">
      <alignment horizontal="left" vertical="center"/>
    </xf>
    <xf numFmtId="0" fontId="5" fillId="3" borderId="0" xfId="0" applyFont="1" applyFill="1" applyAlignment="1">
      <alignment horizontal="left" vertical="center" wrapText="1"/>
    </xf>
    <xf numFmtId="0" fontId="14" fillId="3" borderId="0" xfId="0" applyFont="1" applyFill="1" applyAlignment="1">
      <alignment horizontal="left" vertical="center" wrapText="1"/>
    </xf>
    <xf numFmtId="0" fontId="12" fillId="3" borderId="0" xfId="0" applyFont="1" applyFill="1" applyAlignment="1">
      <alignment horizontal="left" vertical="center" wrapText="1"/>
    </xf>
    <xf numFmtId="0" fontId="9" fillId="3" borderId="0" xfId="0" applyFont="1" applyFill="1" applyAlignment="1">
      <alignment horizontal="left" vertical="center" wrapText="1"/>
    </xf>
    <xf numFmtId="0" fontId="15" fillId="3" borderId="0" xfId="0" applyFont="1" applyFill="1" applyAlignment="1">
      <alignment horizontal="left" vertical="center" wrapText="1"/>
    </xf>
    <xf numFmtId="0" fontId="16" fillId="3" borderId="0" xfId="0" applyFont="1" applyFill="1" applyAlignment="1">
      <alignment horizontal="left" vertical="center" wrapText="1"/>
    </xf>
    <xf numFmtId="26" fontId="16" fillId="3" borderId="0" xfId="0" applyNumberFormat="1" applyFont="1" applyFill="1" applyAlignment="1">
      <alignment horizontal="left" vertical="center" wrapText="1"/>
    </xf>
    <xf numFmtId="0" fontId="16" fillId="3" borderId="0" xfId="0" applyFont="1" applyFill="1" applyAlignment="1">
      <alignment horizontal="left" vertical="center"/>
    </xf>
    <xf numFmtId="0" fontId="17" fillId="3" borderId="0" xfId="0" applyFont="1" applyFill="1" applyAlignment="1">
      <alignment horizontal="left" vertical="center"/>
    </xf>
    <xf numFmtId="49" fontId="16" fillId="3" borderId="0" xfId="0" applyNumberFormat="1" applyFont="1" applyFill="1" applyAlignment="1">
      <alignment horizontal="left" vertical="center"/>
    </xf>
    <xf numFmtId="49" fontId="16" fillId="3" borderId="0" xfId="0" applyNumberFormat="1" applyFont="1" applyFill="1" applyAlignment="1">
      <alignment horizontal="left" vertical="center" wrapText="1"/>
    </xf>
    <xf numFmtId="0" fontId="18" fillId="5" borderId="0" xfId="0" applyFont="1" applyFill="1" applyBorder="1" applyAlignment="1">
      <alignment horizontal="left" vertical="center"/>
    </xf>
    <xf numFmtId="0" fontId="19" fillId="3" borderId="0" xfId="0" applyFont="1" applyFill="1" applyBorder="1" applyAlignment="1">
      <alignment horizontal="left" vertical="center"/>
    </xf>
    <xf numFmtId="0" fontId="16" fillId="3" borderId="0" xfId="0" applyFont="1" applyFill="1" applyAlignment="1">
      <alignment horizontal="center" vertical="center" wrapText="1"/>
    </xf>
    <xf numFmtId="0" fontId="16" fillId="3" borderId="0" xfId="0" applyFont="1" applyFill="1" applyAlignment="1">
      <alignment horizontal="center"/>
    </xf>
    <xf numFmtId="49" fontId="16" fillId="3" borderId="0" xfId="0" applyNumberFormat="1" applyFont="1" applyFill="1" applyBorder="1" applyAlignment="1">
      <alignment vertical="center"/>
    </xf>
    <xf numFmtId="0" fontId="15" fillId="3" borderId="0" xfId="0" applyFont="1" applyFill="1" applyAlignment="1">
      <alignment vertical="center"/>
    </xf>
    <xf numFmtId="0" fontId="16" fillId="3" borderId="0" xfId="0" applyFont="1" applyFill="1" applyAlignment="1">
      <alignment vertical="center"/>
    </xf>
    <xf numFmtId="0" fontId="16" fillId="3" borderId="0" xfId="0" applyFont="1" applyFill="1" applyBorder="1" applyAlignment="1">
      <alignment vertical="center"/>
    </xf>
    <xf numFmtId="0" fontId="15" fillId="3" borderId="0" xfId="0" applyFont="1" applyFill="1" applyBorder="1" applyAlignment="1">
      <alignment vertical="center"/>
    </xf>
    <xf numFmtId="0" fontId="19" fillId="0" borderId="0" xfId="0" applyFont="1" applyFill="1" applyBorder="1" applyAlignment="1">
      <alignment horizontal="left" vertical="center"/>
    </xf>
    <xf numFmtId="0" fontId="15" fillId="3" borderId="0" xfId="0" applyFont="1" applyFill="1" applyAlignment="1">
      <alignment horizontal="left" vertical="center"/>
    </xf>
    <xf numFmtId="0" fontId="20" fillId="3" borderId="0" xfId="0" applyFont="1" applyFill="1" applyAlignment="1">
      <alignment horizontal="left" vertical="center"/>
    </xf>
    <xf numFmtId="0" fontId="18" fillId="3" borderId="0" xfId="0" applyFont="1" applyFill="1" applyAlignment="1">
      <alignment horizontal="left" vertical="center"/>
    </xf>
    <xf numFmtId="0" fontId="16" fillId="3" borderId="0" xfId="0" applyFont="1" applyFill="1" applyAlignment="1">
      <alignment horizontal="center" vertical="center"/>
    </xf>
    <xf numFmtId="58" fontId="16" fillId="3" borderId="0" xfId="0" applyNumberFormat="1" applyFont="1" applyFill="1" applyAlignment="1">
      <alignment horizontal="left" vertical="center"/>
    </xf>
    <xf numFmtId="49" fontId="21" fillId="3" borderId="0" xfId="0" applyNumberFormat="1" applyFont="1" applyFill="1" applyAlignment="1">
      <alignment horizontal="left" vertical="center"/>
    </xf>
    <xf numFmtId="49" fontId="15" fillId="3" borderId="0" xfId="0" applyNumberFormat="1" applyFont="1" applyFill="1" applyAlignment="1">
      <alignment horizontal="left" vertical="center"/>
    </xf>
    <xf numFmtId="0" fontId="17" fillId="3" borderId="0" xfId="0" applyFont="1" applyFill="1" applyAlignment="1">
      <alignment horizontal="center" vertical="center"/>
    </xf>
    <xf numFmtId="0" fontId="22" fillId="5" borderId="0" xfId="0" applyFont="1" applyFill="1" applyBorder="1" applyAlignment="1">
      <alignment horizontal="left" vertical="center"/>
    </xf>
    <xf numFmtId="0" fontId="23" fillId="0" borderId="0" xfId="0" applyFont="1" applyFill="1" applyBorder="1" applyAlignment="1">
      <alignment vertical="center"/>
    </xf>
    <xf numFmtId="0" fontId="24"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25" fillId="3" borderId="0" xfId="0" applyFont="1" applyFill="1" applyBorder="1" applyAlignment="1">
      <alignment horizontal="center" vertical="center"/>
    </xf>
    <xf numFmtId="0" fontId="26" fillId="3" borderId="0" xfId="0" applyFont="1" applyFill="1" applyBorder="1" applyAlignment="1">
      <alignment horizontal="center" vertical="center"/>
    </xf>
    <xf numFmtId="0" fontId="1" fillId="3" borderId="0" xfId="0" applyFont="1" applyFill="1" applyAlignment="1">
      <alignment horizontal="center" vertical="center"/>
    </xf>
    <xf numFmtId="0" fontId="27" fillId="0" borderId="0" xfId="0" applyFont="1" applyFill="1" applyBorder="1" applyAlignment="1">
      <alignment vertical="center"/>
    </xf>
    <xf numFmtId="0" fontId="25" fillId="3" borderId="0" xfId="0" applyFont="1" applyFill="1" applyBorder="1" applyAlignment="1">
      <alignment horizontal="left" vertical="center" wrapText="1"/>
    </xf>
    <xf numFmtId="0" fontId="25" fillId="3" borderId="0" xfId="0" applyFont="1" applyFill="1" applyAlignment="1">
      <alignment horizontal="left" vertical="center" wrapText="1"/>
    </xf>
    <xf numFmtId="0" fontId="25" fillId="3" borderId="0" xfId="0" applyFont="1" applyFill="1" applyAlignment="1">
      <alignment horizontal="left" vertical="center"/>
    </xf>
    <xf numFmtId="49" fontId="16" fillId="3" borderId="0" xfId="0" applyNumberFormat="1" applyFont="1" applyFill="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52705</xdr:colOff>
      <xdr:row>0</xdr:row>
      <xdr:rowOff>46990</xdr:rowOff>
    </xdr:from>
    <xdr:to>
      <xdr:col>2</xdr:col>
      <xdr:colOff>0</xdr:colOff>
      <xdr:row>1</xdr:row>
      <xdr:rowOff>211455</xdr:rowOff>
    </xdr:to>
    <xdr:pic>
      <xdr:nvPicPr>
        <xdr:cNvPr id="2" name="Picture 3" descr="E:\产品新资料\LOGO-01.pngLOGO-01"/>
        <xdr:cNvPicPr>
          <a:picLocks noChangeAspect="1"/>
        </xdr:cNvPicPr>
      </xdr:nvPicPr>
      <xdr:blipFill>
        <a:blip r:embed="rId1"/>
        <a:stretch>
          <a:fillRect/>
        </a:stretch>
      </xdr:blipFill>
      <xdr:spPr>
        <a:xfrm>
          <a:off x="52705" y="46990"/>
          <a:ext cx="954405" cy="1269365"/>
        </a:xfrm>
        <a:prstGeom prst="rect">
          <a:avLst/>
        </a:prstGeom>
        <a:noFill/>
        <a:ln w="9525">
          <a:noFill/>
        </a:ln>
      </xdr:spPr>
    </xdr:pic>
    <xdr:clientData/>
  </xdr:twoCellAnchor>
  <xdr:twoCellAnchor editAs="oneCell">
    <xdr:from>
      <xdr:col>8</xdr:col>
      <xdr:colOff>419100</xdr:colOff>
      <xdr:row>57</xdr:row>
      <xdr:rowOff>66675</xdr:rowOff>
    </xdr:from>
    <xdr:to>
      <xdr:col>9</xdr:col>
      <xdr:colOff>233045</xdr:colOff>
      <xdr:row>66</xdr:row>
      <xdr:rowOff>311150</xdr:rowOff>
    </xdr:to>
    <xdr:pic>
      <xdr:nvPicPr>
        <xdr:cNvPr id="9" name="图片 8" descr="1683347336676"/>
        <xdr:cNvPicPr>
          <a:picLocks noChangeAspect="1"/>
        </xdr:cNvPicPr>
      </xdr:nvPicPr>
      <xdr:blipFill>
        <a:blip r:embed="rId2"/>
        <a:stretch>
          <a:fillRect/>
        </a:stretch>
      </xdr:blipFill>
      <xdr:spPr>
        <a:xfrm>
          <a:off x="5622925" y="15967075"/>
          <a:ext cx="437515" cy="3320415"/>
        </a:xfrm>
        <a:prstGeom prst="rect">
          <a:avLst/>
        </a:prstGeom>
      </xdr:spPr>
    </xdr:pic>
    <xdr:clientData/>
  </xdr:twoCellAnchor>
  <xdr:twoCellAnchor editAs="oneCell">
    <xdr:from>
      <xdr:col>9</xdr:col>
      <xdr:colOff>575945</xdr:colOff>
      <xdr:row>58</xdr:row>
      <xdr:rowOff>104775</xdr:rowOff>
    </xdr:from>
    <xdr:to>
      <xdr:col>10</xdr:col>
      <xdr:colOff>242570</xdr:colOff>
      <xdr:row>64</xdr:row>
      <xdr:rowOff>182245</xdr:rowOff>
    </xdr:to>
    <xdr:pic>
      <xdr:nvPicPr>
        <xdr:cNvPr id="10" name="图片 9" descr="1683347372483"/>
        <xdr:cNvPicPr>
          <a:picLocks noChangeAspect="1"/>
        </xdr:cNvPicPr>
      </xdr:nvPicPr>
      <xdr:blipFill>
        <a:blip r:embed="rId3"/>
        <a:stretch>
          <a:fillRect/>
        </a:stretch>
      </xdr:blipFill>
      <xdr:spPr>
        <a:xfrm>
          <a:off x="6403340" y="16195675"/>
          <a:ext cx="290195" cy="1337310"/>
        </a:xfrm>
        <a:prstGeom prst="rect">
          <a:avLst/>
        </a:prstGeom>
      </xdr:spPr>
    </xdr:pic>
    <xdr:clientData/>
  </xdr:twoCellAnchor>
  <xdr:twoCellAnchor editAs="oneCell">
    <xdr:from>
      <xdr:col>8</xdr:col>
      <xdr:colOff>609600</xdr:colOff>
      <xdr:row>34</xdr:row>
      <xdr:rowOff>73025</xdr:rowOff>
    </xdr:from>
    <xdr:to>
      <xdr:col>10</xdr:col>
      <xdr:colOff>113030</xdr:colOff>
      <xdr:row>43</xdr:row>
      <xdr:rowOff>91440</xdr:rowOff>
    </xdr:to>
    <xdr:pic>
      <xdr:nvPicPr>
        <xdr:cNvPr id="3" name="图片 2"/>
        <xdr:cNvPicPr>
          <a:picLocks noChangeAspect="1"/>
        </xdr:cNvPicPr>
      </xdr:nvPicPr>
      <xdr:blipFill>
        <a:blip r:embed="rId4"/>
        <a:stretch>
          <a:fillRect/>
        </a:stretch>
      </xdr:blipFill>
      <xdr:spPr>
        <a:xfrm>
          <a:off x="5813425" y="10271125"/>
          <a:ext cx="750570" cy="192595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8"/>
  <sheetViews>
    <sheetView tabSelected="1" view="pageBreakPreview" zoomScale="108" zoomScaleNormal="100" topLeftCell="A55" workbookViewId="0">
      <selection activeCell="G72" sqref="G72"/>
    </sheetView>
  </sheetViews>
  <sheetFormatPr defaultColWidth="9" defaultRowHeight="16.8"/>
  <cols>
    <col min="1" max="3" width="7.625" style="1" customWidth="1"/>
    <col min="4" max="4" width="18.1057692307692" style="1" customWidth="1"/>
    <col min="5" max="5" width="8.75" style="1" customWidth="1"/>
    <col min="6" max="6" width="9.44230769230769" style="1" customWidth="1"/>
    <col min="7" max="7" width="9.125" style="1" customWidth="1"/>
    <col min="8" max="8" width="10.5" style="1" customWidth="1"/>
    <col min="9" max="11" width="9.44230769230769" style="1" customWidth="1"/>
    <col min="12" max="16384" width="9" style="1"/>
  </cols>
  <sheetData>
    <row r="1" s="1" customFormat="1" ht="87" customHeight="1" spans="1:11">
      <c r="A1" s="3" t="s">
        <v>0</v>
      </c>
      <c r="B1" s="4"/>
      <c r="C1" s="4"/>
      <c r="D1" s="4"/>
      <c r="E1" s="4"/>
      <c r="F1" s="4"/>
      <c r="G1" s="4"/>
      <c r="H1" s="4"/>
      <c r="I1" s="4"/>
      <c r="J1" s="4"/>
      <c r="K1" s="4"/>
    </row>
    <row r="2" s="1" customFormat="1" ht="90" customHeight="1" spans="1:11">
      <c r="A2" s="5" t="s">
        <v>1</v>
      </c>
      <c r="B2" s="5"/>
      <c r="C2" s="5"/>
      <c r="D2" s="5"/>
      <c r="E2" s="5"/>
      <c r="F2" s="5"/>
      <c r="G2" s="5"/>
      <c r="H2" s="5"/>
      <c r="I2" s="5"/>
      <c r="J2" s="5"/>
      <c r="K2" s="5"/>
    </row>
    <row r="3" s="1" customFormat="1" spans="1:11">
      <c r="A3" s="6" t="s">
        <v>2</v>
      </c>
      <c r="B3" s="6"/>
      <c r="C3" s="6"/>
      <c r="D3" s="6"/>
      <c r="E3" s="7"/>
      <c r="F3" s="7"/>
      <c r="G3" s="8" t="s">
        <v>3</v>
      </c>
      <c r="H3" s="8"/>
      <c r="I3" s="9">
        <v>45061</v>
      </c>
      <c r="J3" s="7"/>
      <c r="K3" s="7"/>
    </row>
    <row r="4" s="1" customFormat="1" ht="26" spans="1:11">
      <c r="A4" s="10" t="s">
        <v>4</v>
      </c>
      <c r="B4" s="10"/>
      <c r="C4" s="10"/>
      <c r="D4" s="10"/>
      <c r="E4" s="10"/>
      <c r="F4" s="10"/>
      <c r="G4" s="10"/>
      <c r="H4" s="10"/>
      <c r="I4" s="10"/>
      <c r="J4" s="10"/>
      <c r="K4" s="10"/>
    </row>
    <row r="5" s="1" customFormat="1" spans="1:11">
      <c r="A5" s="6" t="s">
        <v>5</v>
      </c>
      <c r="B5" s="6"/>
      <c r="C5" s="6"/>
      <c r="D5" s="6"/>
      <c r="E5" s="11" t="s">
        <v>6</v>
      </c>
      <c r="F5" s="11"/>
      <c r="G5" s="11"/>
      <c r="H5" s="11"/>
      <c r="I5" s="11"/>
      <c r="J5" s="11"/>
      <c r="K5" s="11"/>
    </row>
    <row r="6" s="1" customFormat="1" spans="1:11">
      <c r="A6" s="6" t="s">
        <v>7</v>
      </c>
      <c r="B6" s="6"/>
      <c r="C6" s="6"/>
      <c r="D6" s="6"/>
      <c r="E6" s="11" t="s">
        <v>8</v>
      </c>
      <c r="F6" s="11"/>
      <c r="G6" s="11"/>
      <c r="H6" s="11"/>
      <c r="I6" s="11"/>
      <c r="J6" s="11"/>
      <c r="K6" s="11"/>
    </row>
    <row r="7" s="1" customFormat="1" spans="1:11">
      <c r="A7" s="6" t="s">
        <v>9</v>
      </c>
      <c r="B7" s="6"/>
      <c r="C7" s="6"/>
      <c r="D7" s="6"/>
      <c r="E7" s="12" t="s">
        <v>10</v>
      </c>
      <c r="F7" s="12"/>
      <c r="G7" s="12"/>
      <c r="H7" s="12"/>
      <c r="I7" s="12"/>
      <c r="J7" s="12"/>
      <c r="K7" s="12"/>
    </row>
    <row r="8" s="1" customFormat="1" ht="23.2" spans="1:11">
      <c r="A8" s="13" t="s">
        <v>11</v>
      </c>
      <c r="B8" s="13"/>
      <c r="C8" s="13"/>
      <c r="D8" s="13"/>
      <c r="E8" s="13"/>
      <c r="F8" s="13"/>
      <c r="G8" s="13"/>
      <c r="H8" s="13"/>
      <c r="I8" s="13"/>
      <c r="J8" s="13"/>
      <c r="K8" s="13"/>
    </row>
    <row r="9" s="1" customFormat="1" spans="1:11">
      <c r="A9" s="14" t="s">
        <v>12</v>
      </c>
      <c r="B9" s="14"/>
      <c r="C9" s="14"/>
      <c r="D9" s="14"/>
      <c r="E9" s="15" t="s">
        <v>8</v>
      </c>
      <c r="F9" s="15"/>
      <c r="G9" s="15"/>
      <c r="H9" s="15"/>
      <c r="I9" s="15"/>
      <c r="J9" s="15"/>
      <c r="K9" s="15"/>
    </row>
    <row r="10" s="1" customFormat="1" spans="1:11">
      <c r="A10" s="16" t="s">
        <v>13</v>
      </c>
      <c r="B10" s="16"/>
      <c r="C10" s="16"/>
      <c r="D10" s="16"/>
      <c r="E10" s="17">
        <v>0</v>
      </c>
      <c r="F10" s="17"/>
      <c r="G10" s="17"/>
      <c r="H10" s="17"/>
      <c r="I10" s="17"/>
      <c r="J10" s="17"/>
      <c r="K10" s="17"/>
    </row>
    <row r="11" s="1" customFormat="1" spans="1:11">
      <c r="A11" s="18" t="s">
        <v>14</v>
      </c>
      <c r="B11" s="18"/>
      <c r="C11" s="18"/>
      <c r="D11" s="18"/>
      <c r="E11" s="17">
        <v>0</v>
      </c>
      <c r="F11" s="17"/>
      <c r="G11" s="17"/>
      <c r="H11" s="17"/>
      <c r="I11" s="17"/>
      <c r="J11" s="17"/>
      <c r="K11" s="17"/>
    </row>
    <row r="12" s="1" customFormat="1" spans="1:11">
      <c r="A12" s="18" t="s">
        <v>15</v>
      </c>
      <c r="B12" s="18"/>
      <c r="C12" s="18"/>
      <c r="D12" s="18"/>
      <c r="E12" s="17">
        <v>0</v>
      </c>
      <c r="F12" s="17"/>
      <c r="G12" s="17"/>
      <c r="H12" s="17"/>
      <c r="I12" s="17"/>
      <c r="J12" s="17"/>
      <c r="K12" s="17"/>
    </row>
    <row r="13" s="1" customFormat="1" spans="1:11">
      <c r="A13" s="18" t="s">
        <v>16</v>
      </c>
      <c r="B13" s="18"/>
      <c r="C13" s="18"/>
      <c r="D13" s="18"/>
      <c r="E13" s="17">
        <v>0</v>
      </c>
      <c r="F13" s="17"/>
      <c r="G13" s="17"/>
      <c r="H13" s="17"/>
      <c r="I13" s="17"/>
      <c r="J13" s="17"/>
      <c r="K13" s="17"/>
    </row>
    <row r="14" s="1" customFormat="1" ht="31" customHeight="1" spans="1:11">
      <c r="A14" s="19" t="s">
        <v>17</v>
      </c>
      <c r="B14" s="19"/>
      <c r="C14" s="19"/>
      <c r="D14" s="19"/>
      <c r="E14" s="20" t="s">
        <v>18</v>
      </c>
      <c r="F14" s="20"/>
      <c r="G14" s="20"/>
      <c r="H14" s="20"/>
      <c r="I14" s="20"/>
      <c r="J14" s="20"/>
      <c r="K14" s="20"/>
    </row>
    <row r="15" s="1" customFormat="1" ht="34" customHeight="1" spans="1:11">
      <c r="A15" s="6" t="s">
        <v>19</v>
      </c>
      <c r="B15" s="6"/>
      <c r="C15" s="6"/>
      <c r="D15" s="6"/>
      <c r="E15" s="21" t="s">
        <v>20</v>
      </c>
      <c r="F15" s="21"/>
      <c r="G15" s="21"/>
      <c r="H15" s="21"/>
      <c r="I15" s="21"/>
      <c r="J15" s="21"/>
      <c r="K15" s="21"/>
    </row>
    <row r="16" s="1" customFormat="1" spans="1:11">
      <c r="A16" s="18" t="s">
        <v>21</v>
      </c>
      <c r="B16" s="18"/>
      <c r="C16" s="18"/>
      <c r="D16" s="18"/>
      <c r="E16" s="21" t="s">
        <v>22</v>
      </c>
      <c r="F16" s="21"/>
      <c r="G16" s="21"/>
      <c r="H16" s="21"/>
      <c r="I16" s="21"/>
      <c r="J16" s="21"/>
      <c r="K16" s="21"/>
    </row>
    <row r="17" s="1" customFormat="1" spans="1:11">
      <c r="A17" s="18" t="s">
        <v>23</v>
      </c>
      <c r="B17" s="18"/>
      <c r="C17" s="18"/>
      <c r="D17" s="18"/>
      <c r="E17" s="21" t="s">
        <v>24</v>
      </c>
      <c r="F17" s="21"/>
      <c r="G17" s="21"/>
      <c r="H17" s="21"/>
      <c r="I17" s="21"/>
      <c r="J17" s="21"/>
      <c r="K17" s="21"/>
    </row>
    <row r="18" s="1" customFormat="1" ht="36" customHeight="1" spans="1:11">
      <c r="A18" s="18" t="s">
        <v>25</v>
      </c>
      <c r="B18" s="18"/>
      <c r="C18" s="18"/>
      <c r="D18" s="18"/>
      <c r="E18" s="21" t="s">
        <v>26</v>
      </c>
      <c r="F18" s="21"/>
      <c r="G18" s="21"/>
      <c r="H18" s="21"/>
      <c r="I18" s="21"/>
      <c r="J18" s="21"/>
      <c r="K18" s="21"/>
    </row>
    <row r="19" s="1" customFormat="1" ht="26" spans="1:11">
      <c r="A19" s="10" t="s">
        <v>27</v>
      </c>
      <c r="B19" s="10"/>
      <c r="C19" s="10"/>
      <c r="D19" s="10"/>
      <c r="E19" s="10"/>
      <c r="F19" s="10"/>
      <c r="G19" s="10"/>
      <c r="H19" s="10"/>
      <c r="I19" s="10"/>
      <c r="J19" s="10"/>
      <c r="K19" s="10"/>
    </row>
    <row r="20" s="1" customFormat="1" spans="1:11">
      <c r="A20" s="22" t="s">
        <v>28</v>
      </c>
      <c r="B20" s="22"/>
      <c r="C20" s="22"/>
      <c r="D20" s="22"/>
      <c r="E20" s="23" t="s">
        <v>29</v>
      </c>
      <c r="F20" s="23"/>
      <c r="G20" s="23"/>
      <c r="H20" s="23"/>
      <c r="I20" s="23"/>
      <c r="J20" s="23"/>
      <c r="K20" s="23"/>
    </row>
    <row r="21" s="1" customFormat="1" spans="1:11">
      <c r="A21" s="22" t="s">
        <v>30</v>
      </c>
      <c r="B21" s="22"/>
      <c r="C21" s="22"/>
      <c r="D21" s="22"/>
      <c r="E21" s="24">
        <v>8350</v>
      </c>
      <c r="F21" s="24"/>
      <c r="G21" s="24"/>
      <c r="H21" s="24"/>
      <c r="I21" s="24"/>
      <c r="J21" s="24"/>
      <c r="K21" s="24"/>
    </row>
    <row r="22" s="1" customFormat="1" spans="1:11">
      <c r="A22" s="22" t="s">
        <v>31</v>
      </c>
      <c r="B22" s="22"/>
      <c r="C22" s="22"/>
      <c r="D22" s="22"/>
      <c r="E22" s="25" t="s">
        <v>32</v>
      </c>
      <c r="F22" s="25"/>
      <c r="G22" s="25"/>
      <c r="H22" s="25"/>
      <c r="I22" s="25"/>
      <c r="J22" s="25"/>
      <c r="K22" s="25"/>
    </row>
    <row r="23" s="1" customFormat="1" spans="1:11">
      <c r="A23" s="22" t="s">
        <v>33</v>
      </c>
      <c r="B23" s="22"/>
      <c r="C23" s="22"/>
      <c r="D23" s="22"/>
      <c r="E23" s="25" t="s">
        <v>34</v>
      </c>
      <c r="F23" s="25"/>
      <c r="G23" s="25"/>
      <c r="H23" s="25"/>
      <c r="I23" s="25"/>
      <c r="J23" s="25"/>
      <c r="K23" s="25"/>
    </row>
    <row r="24" s="1" customFormat="1" spans="1:11">
      <c r="A24" s="22" t="s">
        <v>35</v>
      </c>
      <c r="B24" s="22"/>
      <c r="C24" s="22"/>
      <c r="D24" s="22"/>
      <c r="E24" s="25" t="s">
        <v>36</v>
      </c>
      <c r="F24" s="25"/>
      <c r="G24" s="25"/>
      <c r="H24" s="25"/>
      <c r="I24" s="25"/>
      <c r="J24" s="25"/>
      <c r="K24" s="25"/>
    </row>
    <row r="25" s="1" customFormat="1" spans="1:11">
      <c r="A25" s="22" t="s">
        <v>37</v>
      </c>
      <c r="B25" s="22"/>
      <c r="C25" s="22"/>
      <c r="D25" s="22"/>
      <c r="E25" s="25" t="s">
        <v>38</v>
      </c>
      <c r="F25" s="25"/>
      <c r="G25" s="25"/>
      <c r="H25" s="25"/>
      <c r="I25" s="25"/>
      <c r="J25" s="25"/>
      <c r="K25" s="25"/>
    </row>
    <row r="26" s="1" customFormat="1" spans="1:11">
      <c r="A26" s="22" t="s">
        <v>39</v>
      </c>
      <c r="B26" s="22"/>
      <c r="C26" s="22"/>
      <c r="D26" s="22"/>
      <c r="E26" s="26" t="s">
        <v>40</v>
      </c>
      <c r="F26" s="25"/>
      <c r="G26" s="25"/>
      <c r="H26" s="25"/>
      <c r="I26" s="25"/>
      <c r="J26" s="25"/>
      <c r="K26" s="25"/>
    </row>
    <row r="27" s="1" customFormat="1" spans="1:11">
      <c r="A27" s="22" t="s">
        <v>41</v>
      </c>
      <c r="B27" s="22"/>
      <c r="C27" s="22"/>
      <c r="D27" s="22"/>
      <c r="E27" s="25" t="s">
        <v>42</v>
      </c>
      <c r="F27" s="25"/>
      <c r="G27" s="25"/>
      <c r="H27" s="25"/>
      <c r="I27" s="25"/>
      <c r="J27" s="25"/>
      <c r="K27" s="25"/>
    </row>
    <row r="28" s="1" customFormat="1" spans="1:11">
      <c r="A28" s="22" t="s">
        <v>43</v>
      </c>
      <c r="B28" s="22"/>
      <c r="C28" s="22"/>
      <c r="D28" s="22"/>
      <c r="E28" s="27" t="s">
        <v>44</v>
      </c>
      <c r="F28" s="27"/>
      <c r="G28" s="27"/>
      <c r="H28" s="27"/>
      <c r="I28" s="27"/>
      <c r="J28" s="27"/>
      <c r="K28" s="27"/>
    </row>
    <row r="29" s="1" customFormat="1" ht="17" spans="1:11">
      <c r="A29" s="22" t="s">
        <v>45</v>
      </c>
      <c r="B29" s="22"/>
      <c r="C29" s="22"/>
      <c r="D29" s="22"/>
      <c r="E29" s="26" t="s">
        <v>46</v>
      </c>
      <c r="F29" s="25"/>
      <c r="G29" s="25"/>
      <c r="H29" s="25"/>
      <c r="I29" s="25"/>
      <c r="J29" s="25"/>
      <c r="K29" s="25"/>
    </row>
    <row r="30" s="1" customFormat="1" spans="1:11">
      <c r="A30" s="28" t="s">
        <v>47</v>
      </c>
      <c r="B30" s="28"/>
      <c r="C30" s="28"/>
      <c r="D30" s="28"/>
      <c r="E30" s="26" t="s">
        <v>48</v>
      </c>
      <c r="F30" s="25"/>
      <c r="G30" s="25"/>
      <c r="H30" s="25"/>
      <c r="I30" s="25"/>
      <c r="J30" s="25"/>
      <c r="K30" s="25"/>
    </row>
    <row r="31" s="1" customFormat="1" spans="1:11">
      <c r="A31" s="28" t="s">
        <v>49</v>
      </c>
      <c r="B31" s="28"/>
      <c r="C31" s="28"/>
      <c r="D31" s="28"/>
      <c r="E31" s="26" t="s">
        <v>50</v>
      </c>
      <c r="F31" s="25"/>
      <c r="G31" s="25"/>
      <c r="H31" s="25"/>
      <c r="I31" s="25"/>
      <c r="J31" s="25"/>
      <c r="K31" s="25"/>
    </row>
    <row r="32" s="1" customFormat="1" ht="26" spans="1:11">
      <c r="A32" s="29" t="s">
        <v>51</v>
      </c>
      <c r="B32" s="29"/>
      <c r="C32" s="29"/>
      <c r="D32" s="29"/>
      <c r="E32" s="29"/>
      <c r="F32" s="29"/>
      <c r="G32" s="29"/>
      <c r="H32" s="29"/>
      <c r="I32" s="29"/>
      <c r="J32" s="29"/>
      <c r="K32" s="29"/>
    </row>
    <row r="33" s="1" customFormat="1" ht="20.4" spans="1:11">
      <c r="A33" s="30" t="s">
        <v>52</v>
      </c>
      <c r="B33" s="30"/>
      <c r="C33" s="30"/>
      <c r="D33" s="30"/>
      <c r="E33" s="30"/>
      <c r="F33" s="30"/>
      <c r="G33" s="30"/>
      <c r="H33" s="30"/>
      <c r="I33" s="30"/>
      <c r="J33" s="30"/>
      <c r="K33" s="30"/>
    </row>
    <row r="34" s="1" customFormat="1" spans="1:11">
      <c r="A34" s="22"/>
      <c r="B34" s="22"/>
      <c r="C34" s="22"/>
      <c r="D34" s="22"/>
      <c r="E34" s="25"/>
      <c r="F34" s="25"/>
      <c r="G34" s="25"/>
      <c r="H34" s="25"/>
      <c r="I34" s="31" t="s">
        <v>53</v>
      </c>
      <c r="J34" s="31"/>
      <c r="K34" s="31"/>
    </row>
    <row r="35" s="1" customFormat="1" ht="15" customHeight="1" spans="1:11">
      <c r="A35" s="22" t="s">
        <v>54</v>
      </c>
      <c r="B35" s="22"/>
      <c r="C35" s="22"/>
      <c r="D35" s="22"/>
      <c r="E35" s="26" t="s">
        <v>55</v>
      </c>
      <c r="F35" s="25"/>
      <c r="G35" s="25"/>
      <c r="H35" s="25"/>
      <c r="I35" s="32"/>
      <c r="J35" s="32"/>
      <c r="K35" s="32"/>
    </row>
    <row r="36" s="1" customFormat="1" spans="1:11">
      <c r="A36" s="22" t="s">
        <v>56</v>
      </c>
      <c r="B36" s="22"/>
      <c r="C36" s="22"/>
      <c r="D36" s="22"/>
      <c r="E36" s="25"/>
      <c r="F36" s="25"/>
      <c r="G36" s="25"/>
      <c r="H36" s="25"/>
      <c r="I36" s="32"/>
      <c r="J36" s="32"/>
      <c r="K36" s="32"/>
    </row>
    <row r="37" s="1" customFormat="1" ht="17" spans="1:11">
      <c r="A37" s="58" t="s">
        <v>57</v>
      </c>
      <c r="B37" s="27"/>
      <c r="C37" s="27"/>
      <c r="D37" s="27"/>
      <c r="E37" s="25" t="s">
        <v>58</v>
      </c>
      <c r="F37" s="25"/>
      <c r="G37" s="25"/>
      <c r="H37" s="25"/>
      <c r="I37" s="32"/>
      <c r="J37" s="32"/>
      <c r="K37" s="32"/>
    </row>
    <row r="38" s="1" customFormat="1" ht="17" spans="1:11">
      <c r="A38" s="27" t="s">
        <v>59</v>
      </c>
      <c r="B38" s="27"/>
      <c r="C38" s="27"/>
      <c r="D38" s="27"/>
      <c r="E38" s="25" t="s">
        <v>58</v>
      </c>
      <c r="F38" s="25"/>
      <c r="G38" s="25"/>
      <c r="H38" s="25"/>
      <c r="I38" s="32"/>
      <c r="J38" s="32"/>
      <c r="K38" s="32"/>
    </row>
    <row r="39" s="1" customFormat="1" ht="17" spans="1:11">
      <c r="A39" s="27" t="s">
        <v>60</v>
      </c>
      <c r="B39" s="27"/>
      <c r="C39" s="27"/>
      <c r="D39" s="27"/>
      <c r="E39" s="25" t="s">
        <v>58</v>
      </c>
      <c r="F39" s="25"/>
      <c r="G39" s="25"/>
      <c r="H39" s="25"/>
      <c r="I39" s="32"/>
      <c r="J39" s="32"/>
      <c r="K39" s="32"/>
    </row>
    <row r="40" s="1" customFormat="1" ht="17" spans="1:11">
      <c r="A40" s="27" t="s">
        <v>61</v>
      </c>
      <c r="B40" s="27"/>
      <c r="C40" s="27"/>
      <c r="D40" s="33"/>
      <c r="E40" s="25" t="s">
        <v>58</v>
      </c>
      <c r="F40" s="25"/>
      <c r="G40" s="25"/>
      <c r="H40" s="25"/>
      <c r="I40" s="32"/>
      <c r="J40" s="32"/>
      <c r="K40" s="32"/>
    </row>
    <row r="41" s="1" customFormat="1" spans="1:11">
      <c r="A41" s="34"/>
      <c r="B41" s="34"/>
      <c r="C41" s="35"/>
      <c r="D41" s="36"/>
      <c r="E41" s="25"/>
      <c r="F41" s="25"/>
      <c r="G41" s="25"/>
      <c r="H41" s="25"/>
      <c r="I41" s="32"/>
      <c r="J41" s="32"/>
      <c r="K41" s="32"/>
    </row>
    <row r="42" s="1" customFormat="1" spans="1:11">
      <c r="A42" s="34"/>
      <c r="B42" s="34"/>
      <c r="C42" s="35"/>
      <c r="D42" s="36"/>
      <c r="E42" s="25"/>
      <c r="F42" s="25"/>
      <c r="G42" s="25"/>
      <c r="H42" s="25"/>
      <c r="I42" s="32"/>
      <c r="J42" s="32"/>
      <c r="K42" s="32"/>
    </row>
    <row r="43" s="1" customFormat="1" spans="1:11">
      <c r="A43" s="34"/>
      <c r="B43" s="34"/>
      <c r="C43" s="35"/>
      <c r="D43" s="36"/>
      <c r="E43" s="25"/>
      <c r="F43" s="25"/>
      <c r="G43" s="25"/>
      <c r="H43" s="25"/>
      <c r="I43" s="32"/>
      <c r="J43" s="32"/>
      <c r="K43" s="32"/>
    </row>
    <row r="44" s="1" customFormat="1" ht="17" spans="1:11">
      <c r="A44" s="37" t="s">
        <v>62</v>
      </c>
      <c r="B44" s="37"/>
      <c r="C44" s="36"/>
      <c r="D44" s="36"/>
      <c r="E44" s="25"/>
      <c r="F44" s="25"/>
      <c r="G44" s="25"/>
      <c r="H44" s="25"/>
      <c r="I44" s="32"/>
      <c r="J44" s="32"/>
      <c r="K44" s="32"/>
    </row>
    <row r="45" s="1" customFormat="1" ht="17" spans="1:11">
      <c r="A45" s="37" t="s">
        <v>63</v>
      </c>
      <c r="B45" s="37"/>
      <c r="C45" s="36"/>
      <c r="D45" s="36"/>
      <c r="E45" s="25"/>
      <c r="F45" s="25"/>
      <c r="G45" s="25"/>
      <c r="H45" s="25"/>
      <c r="I45" s="32"/>
      <c r="J45" s="32"/>
      <c r="K45" s="32"/>
    </row>
    <row r="46" s="1" customFormat="1" ht="20.4" spans="1:11">
      <c r="A46" s="38" t="s">
        <v>64</v>
      </c>
      <c r="B46" s="38"/>
      <c r="C46" s="38"/>
      <c r="D46" s="38"/>
      <c r="E46" s="38"/>
      <c r="F46" s="38"/>
      <c r="G46" s="38"/>
      <c r="H46" s="38"/>
      <c r="I46" s="38"/>
      <c r="J46" s="38"/>
      <c r="K46" s="38"/>
    </row>
    <row r="47" s="1" customFormat="1" spans="1:11">
      <c r="A47" s="22" t="s">
        <v>65</v>
      </c>
      <c r="B47" s="22"/>
      <c r="C47" s="22"/>
      <c r="D47" s="22"/>
      <c r="E47" s="23"/>
      <c r="F47" s="23"/>
      <c r="G47" s="23"/>
      <c r="H47" s="23"/>
      <c r="I47" s="32"/>
      <c r="J47" s="32"/>
      <c r="K47" s="32"/>
    </row>
    <row r="48" s="1" customFormat="1" ht="30" customHeight="1" spans="1:11">
      <c r="A48" s="27" t="s">
        <v>66</v>
      </c>
      <c r="B48" s="27"/>
      <c r="C48" s="27"/>
      <c r="D48" s="27"/>
      <c r="E48" s="23" t="s">
        <v>67</v>
      </c>
      <c r="F48" s="23"/>
      <c r="G48" s="23"/>
      <c r="H48" s="23"/>
      <c r="I48" s="32"/>
      <c r="J48" s="32"/>
      <c r="K48" s="32"/>
    </row>
    <row r="49" s="1" customFormat="1" ht="32" customHeight="1" spans="1:11">
      <c r="A49" s="27" t="s">
        <v>68</v>
      </c>
      <c r="B49" s="27"/>
      <c r="C49" s="27"/>
      <c r="D49" s="27"/>
      <c r="E49" s="23" t="s">
        <v>67</v>
      </c>
      <c r="F49" s="23"/>
      <c r="G49" s="23"/>
      <c r="H49" s="23"/>
      <c r="I49" s="32"/>
      <c r="J49" s="32"/>
      <c r="K49" s="32"/>
    </row>
    <row r="50" s="1" customFormat="1" spans="1:11">
      <c r="A50" s="39" t="s">
        <v>69</v>
      </c>
      <c r="B50" s="39"/>
      <c r="C50" s="39"/>
      <c r="D50" s="39"/>
      <c r="E50" s="25"/>
      <c r="F50" s="25"/>
      <c r="G50" s="25"/>
      <c r="H50" s="25"/>
      <c r="I50" s="32"/>
      <c r="J50" s="32"/>
      <c r="K50" s="32"/>
    </row>
    <row r="51" s="1" customFormat="1" spans="1:11">
      <c r="A51" s="27" t="s">
        <v>66</v>
      </c>
      <c r="B51" s="27"/>
      <c r="C51" s="27"/>
      <c r="D51" s="27"/>
      <c r="E51" s="25" t="s">
        <v>67</v>
      </c>
      <c r="F51" s="25"/>
      <c r="G51" s="25"/>
      <c r="H51" s="25"/>
      <c r="I51" s="32"/>
      <c r="J51" s="32"/>
      <c r="K51" s="32"/>
    </row>
    <row r="52" s="1" customFormat="1" spans="1:11">
      <c r="A52" s="27" t="s">
        <v>68</v>
      </c>
      <c r="B52" s="27"/>
      <c r="C52" s="27"/>
      <c r="D52" s="27"/>
      <c r="E52" s="25" t="s">
        <v>67</v>
      </c>
      <c r="F52" s="25"/>
      <c r="G52" s="25"/>
      <c r="H52" s="25"/>
      <c r="I52" s="32"/>
      <c r="J52" s="32"/>
      <c r="K52" s="32"/>
    </row>
    <row r="53" s="2" customFormat="1" ht="26" spans="1:11">
      <c r="A53" s="40" t="s">
        <v>70</v>
      </c>
      <c r="B53" s="41"/>
      <c r="C53" s="41"/>
      <c r="D53" s="41"/>
      <c r="E53" s="41"/>
      <c r="F53" s="41"/>
      <c r="G53" s="41"/>
      <c r="H53" s="41"/>
      <c r="I53" s="41"/>
      <c r="J53" s="41"/>
      <c r="K53" s="41"/>
    </row>
    <row r="54" s="2" customFormat="1" ht="26" spans="1:11">
      <c r="A54" s="40" t="s">
        <v>71</v>
      </c>
      <c r="B54" s="41"/>
      <c r="C54" s="41"/>
      <c r="D54" s="41"/>
      <c r="E54" s="41"/>
      <c r="F54" s="41"/>
      <c r="G54" s="41"/>
      <c r="H54" s="41"/>
      <c r="I54" s="41"/>
      <c r="J54" s="41"/>
      <c r="K54" s="41"/>
    </row>
    <row r="55" s="1" customFormat="1" ht="26" spans="1:11">
      <c r="A55" s="29" t="s">
        <v>72</v>
      </c>
      <c r="B55" s="29"/>
      <c r="C55" s="29"/>
      <c r="D55" s="29"/>
      <c r="E55" s="29"/>
      <c r="F55" s="29"/>
      <c r="G55" s="29"/>
      <c r="H55" s="29"/>
      <c r="I55" s="29"/>
      <c r="J55" s="29"/>
      <c r="K55" s="29"/>
    </row>
    <row r="56" s="1" customFormat="1" ht="20.4" spans="1:11">
      <c r="A56" s="30" t="s">
        <v>73</v>
      </c>
      <c r="B56" s="30"/>
      <c r="C56" s="30"/>
      <c r="D56" s="30"/>
      <c r="E56" s="30"/>
      <c r="F56" s="30"/>
      <c r="G56" s="30"/>
      <c r="H56" s="30"/>
      <c r="I56" s="30"/>
      <c r="J56" s="30"/>
      <c r="K56" s="30"/>
    </row>
    <row r="57" s="1" customFormat="1" spans="1:11">
      <c r="A57" s="39" t="s">
        <v>74</v>
      </c>
      <c r="B57" s="39"/>
      <c r="C57" s="39"/>
      <c r="D57" s="39"/>
      <c r="E57" s="39"/>
      <c r="F57" s="39"/>
      <c r="G57" s="39"/>
      <c r="H57" s="39"/>
      <c r="I57" s="42" t="s">
        <v>53</v>
      </c>
      <c r="J57" s="42"/>
      <c r="K57" s="42"/>
    </row>
    <row r="58" s="1" customFormat="1" ht="15" customHeight="1" spans="1:11">
      <c r="A58" s="28" t="s">
        <v>75</v>
      </c>
      <c r="B58" s="28"/>
      <c r="C58" s="28"/>
      <c r="D58" s="28"/>
      <c r="E58" s="23" t="s">
        <v>76</v>
      </c>
      <c r="F58" s="23"/>
      <c r="G58" s="23"/>
      <c r="H58" s="23"/>
      <c r="I58" s="32"/>
      <c r="J58" s="32"/>
      <c r="K58" s="32"/>
    </row>
    <row r="59" s="1" customFormat="1" ht="17" spans="1:11">
      <c r="A59" s="28" t="s">
        <v>77</v>
      </c>
      <c r="B59" s="28"/>
      <c r="C59" s="28"/>
      <c r="D59" s="28"/>
      <c r="E59" s="25" t="s">
        <v>78</v>
      </c>
      <c r="F59" s="25"/>
      <c r="G59" s="25"/>
      <c r="H59" s="25"/>
      <c r="I59" s="32"/>
      <c r="J59" s="32"/>
      <c r="K59" s="32"/>
    </row>
    <row r="60" s="1" customFormat="1" spans="1:11">
      <c r="A60" s="28" t="s">
        <v>79</v>
      </c>
      <c r="B60" s="28"/>
      <c r="C60" s="28"/>
      <c r="D60" s="28"/>
      <c r="E60" s="43" t="s">
        <v>80</v>
      </c>
      <c r="F60" s="25"/>
      <c r="G60" s="25"/>
      <c r="H60" s="25"/>
      <c r="I60" s="32"/>
      <c r="J60" s="32"/>
      <c r="K60" s="32"/>
    </row>
    <row r="61" s="1" customFormat="1" spans="1:11">
      <c r="A61" s="39" t="s">
        <v>81</v>
      </c>
      <c r="B61" s="39"/>
      <c r="C61" s="39"/>
      <c r="D61" s="39"/>
      <c r="E61" s="39"/>
      <c r="F61" s="39"/>
      <c r="G61" s="39"/>
      <c r="H61" s="39"/>
      <c r="I61" s="32"/>
      <c r="J61" s="32"/>
      <c r="K61" s="32"/>
    </row>
    <row r="62" s="1" customFormat="1" ht="15" customHeight="1" spans="1:11">
      <c r="A62" s="28" t="s">
        <v>82</v>
      </c>
      <c r="B62" s="28"/>
      <c r="C62" s="28"/>
      <c r="D62" s="28"/>
      <c r="E62" s="23" t="s">
        <v>83</v>
      </c>
      <c r="F62" s="23"/>
      <c r="G62" s="23"/>
      <c r="H62" s="23"/>
      <c r="I62" s="32"/>
      <c r="J62" s="32"/>
      <c r="K62" s="32"/>
    </row>
    <row r="63" s="1" customFormat="1" spans="1:11">
      <c r="A63" s="28" t="s">
        <v>77</v>
      </c>
      <c r="B63" s="28"/>
      <c r="C63" s="28"/>
      <c r="D63" s="28"/>
      <c r="E63" s="25" t="s">
        <v>84</v>
      </c>
      <c r="F63" s="25"/>
      <c r="G63" s="25"/>
      <c r="H63" s="25"/>
      <c r="I63" s="32"/>
      <c r="J63" s="32"/>
      <c r="K63" s="32"/>
    </row>
    <row r="64" s="1" customFormat="1" spans="1:11">
      <c r="A64" s="27" t="s">
        <v>79</v>
      </c>
      <c r="B64" s="27"/>
      <c r="C64" s="27"/>
      <c r="D64" s="27"/>
      <c r="E64" s="43" t="s">
        <v>80</v>
      </c>
      <c r="F64" s="25"/>
      <c r="G64" s="25"/>
      <c r="H64" s="25"/>
      <c r="I64" s="32"/>
      <c r="J64" s="32"/>
      <c r="K64" s="32"/>
    </row>
    <row r="65" s="1" customFormat="1" ht="64" customHeight="1" spans="1:15">
      <c r="A65" s="44" t="s">
        <v>85</v>
      </c>
      <c r="B65" s="45"/>
      <c r="C65" s="45"/>
      <c r="D65" s="45"/>
      <c r="E65" s="46" t="s">
        <v>86</v>
      </c>
      <c r="F65" s="42"/>
      <c r="G65" s="42"/>
      <c r="H65" s="42"/>
      <c r="I65" s="42"/>
      <c r="J65" s="42"/>
      <c r="K65" s="42"/>
    </row>
    <row r="66" s="1" customFormat="1" ht="64" customHeight="1" spans="1:15">
      <c r="A66" s="45" t="s">
        <v>87</v>
      </c>
      <c r="B66" s="45"/>
      <c r="C66" s="45"/>
      <c r="D66" s="45"/>
      <c r="E66" s="42"/>
      <c r="F66" s="42"/>
      <c r="G66" s="42"/>
      <c r="H66" s="42"/>
      <c r="I66" s="42"/>
      <c r="J66" s="42"/>
      <c r="K66" s="42"/>
    </row>
    <row r="67" s="2" customFormat="1" ht="26" spans="1:15">
      <c r="A67" s="40" t="s">
        <v>88</v>
      </c>
      <c r="B67" s="41"/>
      <c r="C67" s="41"/>
      <c r="D67" s="41"/>
      <c r="E67" s="41"/>
      <c r="F67" s="41"/>
      <c r="G67" s="41"/>
      <c r="H67" s="41"/>
      <c r="I67" s="41"/>
      <c r="J67" s="41"/>
      <c r="K67" s="41"/>
    </row>
    <row r="68" s="1" customFormat="1" ht="26" spans="1:15">
      <c r="A68" s="47" t="s">
        <v>89</v>
      </c>
      <c r="B68" s="10"/>
      <c r="C68" s="10"/>
      <c r="D68" s="10"/>
      <c r="E68" s="10"/>
      <c r="F68" s="10"/>
      <c r="G68" s="10"/>
      <c r="H68" s="10"/>
      <c r="I68" s="10"/>
      <c r="J68" s="10"/>
      <c r="K68" s="10"/>
      <c r="O68" s="48"/>
    </row>
    <row r="69" s="1" customFormat="1" ht="28" customHeight="1" spans="1:15">
      <c r="A69" s="49" t="s">
        <v>90</v>
      </c>
      <c r="B69" s="50"/>
      <c r="C69" s="50"/>
      <c r="D69" s="50"/>
      <c r="E69" s="49" t="s">
        <v>91</v>
      </c>
      <c r="F69" s="50"/>
      <c r="G69" s="50"/>
      <c r="H69" s="50"/>
      <c r="I69" s="50"/>
      <c r="J69" s="50"/>
      <c r="K69" s="50"/>
    </row>
    <row r="70" s="1" customFormat="1" ht="17" spans="1:15">
      <c r="A70" s="51" t="s">
        <v>92</v>
      </c>
      <c r="B70" s="51"/>
      <c r="C70" s="51"/>
      <c r="D70" s="51"/>
      <c r="E70" s="52" t="s">
        <v>91</v>
      </c>
      <c r="F70" s="51"/>
      <c r="G70" s="51"/>
      <c r="H70" s="51"/>
      <c r="I70" s="51"/>
      <c r="J70" s="51"/>
      <c r="K70" s="51"/>
    </row>
    <row r="71" s="1" customFormat="1" ht="17" spans="1:15">
      <c r="A71" s="51"/>
      <c r="B71" s="51"/>
      <c r="C71" s="52" t="s">
        <v>93</v>
      </c>
      <c r="D71" s="51"/>
      <c r="E71" s="51"/>
      <c r="F71" s="52" t="s">
        <v>94</v>
      </c>
      <c r="G71" s="51"/>
      <c r="H71" s="51"/>
      <c r="I71" s="51"/>
      <c r="J71" s="51"/>
      <c r="K71" s="51"/>
    </row>
    <row r="72" s="1" customFormat="1" spans="1:15">
      <c r="A72" s="51"/>
      <c r="B72" s="51"/>
      <c r="C72" s="52" t="s">
        <v>95</v>
      </c>
      <c r="D72" s="51"/>
      <c r="E72" s="51"/>
      <c r="F72" s="51"/>
      <c r="G72" s="51">
        <v>123</v>
      </c>
      <c r="H72" s="51"/>
      <c r="I72" s="51"/>
      <c r="J72" s="51"/>
      <c r="K72" s="51"/>
    </row>
    <row r="73" s="1" customFormat="1" ht="182" customHeight="1" spans="1:15">
      <c r="A73" s="53" t="str">
        <f>_xlfn.DISPIMG("ID_1F58E259A3CD4C21AE6AD42918DF313A",1)</f>
        <v>=DISPIMG("ID_1F58E259A3CD4C21AE6AD42918DF313A",1)</v>
      </c>
      <c r="B73" s="53"/>
      <c r="C73" s="53"/>
      <c r="D73" s="53"/>
      <c r="E73" s="53"/>
      <c r="F73" s="53" t="str">
        <f>_xlfn.DISPIMG("ID_E4CEC261BE3E40B98D520C2870E34439",1)</f>
        <v>=DISPIMG("ID_E4CEC261BE3E40B98D520C2870E34439",1)</v>
      </c>
      <c r="G73" s="53"/>
      <c r="H73" s="53"/>
      <c r="I73" s="53"/>
      <c r="J73" s="53"/>
      <c r="K73" s="53"/>
      <c r="L73" s="54"/>
      <c r="M73" s="54"/>
    </row>
    <row r="74" s="1" customFormat="1" ht="182" customHeight="1" spans="1:15">
      <c r="A74" s="53"/>
      <c r="B74" s="53"/>
      <c r="C74" s="53"/>
      <c r="D74" s="53"/>
      <c r="E74" s="53"/>
      <c r="F74" s="53" t="str">
        <f>_xlfn.DISPIMG("ID_19488B79DA7F4FB78E3196A3C1D59C9F",1)</f>
        <v>=DISPIMG("ID_19488B79DA7F4FB78E3196A3C1D59C9F",1)</v>
      </c>
      <c r="G74" s="53"/>
      <c r="H74" s="53"/>
      <c r="I74" s="53"/>
      <c r="J74" s="53"/>
      <c r="K74" s="53"/>
      <c r="L74" s="54"/>
      <c r="M74" s="54"/>
    </row>
    <row r="75" s="1" customFormat="1" ht="273" customHeight="1" spans="1:15">
      <c r="A75" s="55" t="s">
        <v>96</v>
      </c>
      <c r="B75" s="55"/>
      <c r="C75" s="55"/>
      <c r="D75" s="55"/>
      <c r="E75" s="55"/>
      <c r="F75" s="55"/>
      <c r="G75" s="55"/>
      <c r="H75" s="55"/>
      <c r="I75" s="55"/>
      <c r="J75" s="55"/>
      <c r="K75" s="55"/>
      <c r="L75" s="54"/>
      <c r="M75" s="54"/>
    </row>
    <row r="76" s="1" customFormat="1" ht="273" customHeight="1" spans="1:15">
      <c r="A76" s="56" t="s">
        <v>97</v>
      </c>
      <c r="B76" s="57"/>
      <c r="C76" s="57"/>
      <c r="D76" s="57"/>
      <c r="E76" s="57"/>
      <c r="F76" s="57"/>
      <c r="G76" s="57"/>
      <c r="H76" s="57"/>
      <c r="I76" s="57"/>
      <c r="J76" s="57"/>
      <c r="K76" s="57"/>
      <c r="L76" s="54"/>
      <c r="M76" s="54"/>
    </row>
    <row r="77" s="1" customFormat="1" ht="382" customHeight="1" spans="1:15">
      <c r="A77" s="53"/>
      <c r="B77" s="53"/>
      <c r="C77" s="53"/>
      <c r="D77" s="53"/>
      <c r="E77" s="53"/>
      <c r="F77" s="53"/>
      <c r="G77" s="53"/>
      <c r="H77" s="53"/>
      <c r="I77" s="53"/>
      <c r="J77" s="53"/>
      <c r="K77" s="53"/>
      <c r="L77" s="54"/>
      <c r="M77" s="54"/>
    </row>
    <row r="78" s="1" customFormat="1" ht="382" customHeight="1" spans="1:15">
      <c r="A78" s="53"/>
      <c r="B78" s="53"/>
      <c r="C78" s="53"/>
      <c r="D78" s="53"/>
      <c r="E78" s="53"/>
      <c r="F78" s="53"/>
      <c r="G78" s="53"/>
      <c r="H78" s="53"/>
      <c r="I78" s="53"/>
      <c r="J78" s="53"/>
      <c r="K78" s="53"/>
    </row>
  </sheetData>
  <mergeCells count="127">
    <mergeCell ref="A1:K1"/>
    <mergeCell ref="A2:K2"/>
    <mergeCell ref="A3:D3"/>
    <mergeCell ref="E3:F3"/>
    <mergeCell ref="G3:H3"/>
    <mergeCell ref="I3:K3"/>
    <mergeCell ref="A4:K4"/>
    <mergeCell ref="A5:D5"/>
    <mergeCell ref="E5:K5"/>
    <mergeCell ref="A6:D6"/>
    <mergeCell ref="E6:K6"/>
    <mergeCell ref="A7:D7"/>
    <mergeCell ref="E7:K7"/>
    <mergeCell ref="A8:K8"/>
    <mergeCell ref="A9:D9"/>
    <mergeCell ref="E9:K9"/>
    <mergeCell ref="A10:D10"/>
    <mergeCell ref="E10:K10"/>
    <mergeCell ref="A11:D11"/>
    <mergeCell ref="E11:K11"/>
    <mergeCell ref="A12:D12"/>
    <mergeCell ref="E12:K12"/>
    <mergeCell ref="A13:D13"/>
    <mergeCell ref="E13:K13"/>
    <mergeCell ref="A14:D14"/>
    <mergeCell ref="E14:K14"/>
    <mergeCell ref="A15:D15"/>
    <mergeCell ref="E15:K15"/>
    <mergeCell ref="A16:D16"/>
    <mergeCell ref="E16:K16"/>
    <mergeCell ref="A17:D17"/>
    <mergeCell ref="E17:K17"/>
    <mergeCell ref="A18:D18"/>
    <mergeCell ref="E18:K18"/>
    <mergeCell ref="A19:K19"/>
    <mergeCell ref="A20:D20"/>
    <mergeCell ref="E20:K20"/>
    <mergeCell ref="A21:D21"/>
    <mergeCell ref="E21:K21"/>
    <mergeCell ref="A22:D22"/>
    <mergeCell ref="E22:K22"/>
    <mergeCell ref="A23:D23"/>
    <mergeCell ref="E23:K23"/>
    <mergeCell ref="A24:D24"/>
    <mergeCell ref="E24:K24"/>
    <mergeCell ref="A25:D25"/>
    <mergeCell ref="E25:K25"/>
    <mergeCell ref="A26:D26"/>
    <mergeCell ref="A27:D27"/>
    <mergeCell ref="E27:K27"/>
    <mergeCell ref="A28:D28"/>
    <mergeCell ref="E28:K28"/>
    <mergeCell ref="A29:D29"/>
    <mergeCell ref="E29:K29"/>
    <mergeCell ref="A30:D30"/>
    <mergeCell ref="E30:K30"/>
    <mergeCell ref="A31:D31"/>
    <mergeCell ref="E31:K31"/>
    <mergeCell ref="A32:K32"/>
    <mergeCell ref="A33:K33"/>
    <mergeCell ref="A34:D34"/>
    <mergeCell ref="E34:H34"/>
    <mergeCell ref="I34:K34"/>
    <mergeCell ref="A35:D35"/>
    <mergeCell ref="E35:H35"/>
    <mergeCell ref="A36:D36"/>
    <mergeCell ref="A37:D37"/>
    <mergeCell ref="E37:H37"/>
    <mergeCell ref="A38:D38"/>
    <mergeCell ref="E38:H38"/>
    <mergeCell ref="A39:D39"/>
    <mergeCell ref="E39:H39"/>
    <mergeCell ref="A40:C40"/>
    <mergeCell ref="E40:H40"/>
    <mergeCell ref="E44:H44"/>
    <mergeCell ref="E45:H45"/>
    <mergeCell ref="A46:K46"/>
    <mergeCell ref="A47:D47"/>
    <mergeCell ref="E47:H47"/>
    <mergeCell ref="A48:D48"/>
    <mergeCell ref="E48:H48"/>
    <mergeCell ref="A49:D49"/>
    <mergeCell ref="E49:H49"/>
    <mergeCell ref="A50:D50"/>
    <mergeCell ref="E50:H50"/>
    <mergeCell ref="A51:D51"/>
    <mergeCell ref="E51:H51"/>
    <mergeCell ref="A52:D52"/>
    <mergeCell ref="E52:H52"/>
    <mergeCell ref="A55:K55"/>
    <mergeCell ref="A56:K56"/>
    <mergeCell ref="A57:H57"/>
    <mergeCell ref="I57:K57"/>
    <mergeCell ref="A58:D58"/>
    <mergeCell ref="E58:H58"/>
    <mergeCell ref="A59:D59"/>
    <mergeCell ref="E59:H59"/>
    <mergeCell ref="A60:D60"/>
    <mergeCell ref="E60:H60"/>
    <mergeCell ref="A61:H61"/>
    <mergeCell ref="A62:D62"/>
    <mergeCell ref="E62:H62"/>
    <mergeCell ref="A63:D63"/>
    <mergeCell ref="E63:H63"/>
    <mergeCell ref="A64:D64"/>
    <mergeCell ref="E64:H64"/>
    <mergeCell ref="A66:D66"/>
    <mergeCell ref="E66:H66"/>
    <mergeCell ref="I66:K66"/>
    <mergeCell ref="A68:K68"/>
    <mergeCell ref="A69:D69"/>
    <mergeCell ref="E69:H69"/>
    <mergeCell ref="I69:K69"/>
    <mergeCell ref="A70:D70"/>
    <mergeCell ref="E70:H70"/>
    <mergeCell ref="I70:K70"/>
    <mergeCell ref="F73:K73"/>
    <mergeCell ref="F74:K74"/>
    <mergeCell ref="A75:K75"/>
    <mergeCell ref="A76:K76"/>
    <mergeCell ref="A77:K77"/>
    <mergeCell ref="A78:K78"/>
    <mergeCell ref="I58:I64"/>
    <mergeCell ref="I35:K45"/>
    <mergeCell ref="I47:K52"/>
    <mergeCell ref="J58:K64"/>
    <mergeCell ref="A73:E74"/>
  </mergeCells>
  <pageMargins left="0.472222222222222" right="0.156944444444444" top="0.472222222222222" bottom="0.432638888888889" header="0.354166666666667" footer="0.354166666666667"/>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孺子羊</cp:lastModifiedBy>
  <dcterms:created xsi:type="dcterms:W3CDTF">2022-10-21T15:20:00Z</dcterms:created>
  <dcterms:modified xsi:type="dcterms:W3CDTF">2026-04-08T15:23:19Z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B7DE141977DCD2C86BBBD5698CAEAA84_43</vt:lpwstr>
  </property>
  <property fmtid="{D5CDD505-2E9C-101B-9397-08002B2CF9AE}" pid="3" name="KSOProductBuildVer">
    <vt:lpwstr>2052-12.1.24703.24703</vt:lpwstr>
  </property>
  <property fmtid="{D5CDD505-2E9C-101B-9397-08002B2CF9AE}" pid="4" name="CalculationRule">
    <vt:i4>0</vt:i4>
  </property>
</Properties>
</file>