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 defaultThemeVersion="124226"/>
  <xr:revisionPtr revIDLastSave="26" documentId="11_9C31F51E6BFEB0C95C0F7CA8D4DCCB8FE0E95AD8" xr6:coauthVersionLast="47" xr6:coauthVersionMax="47" xr10:uidLastSave="{7186F455-C88A-48E1-AA55-B26B44E370E3}"/>
  <bookViews>
    <workbookView xWindow="240" yWindow="15" windowWidth="16095" windowHeight="9660" firstSheet="3" activeTab="3" xr2:uid="{00000000-000D-0000-FFFF-FFFF00000000}"/>
  </bookViews>
  <sheets>
    <sheet name="Visitor Data" sheetId="1" r:id="rId1"/>
    <sheet name="Revenue Data" sheetId="2" r:id="rId2"/>
    <sheet name="Yearly Revenue Data" sheetId="3" r:id="rId3"/>
    <sheet name="Quarterly Dat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<sst xmlns="http://schemas.openxmlformats.org/spreadsheetml/2006/main" count="31" uniqueCount="27">
  <si>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Gruppe</t>
  </si>
  <si>
    <t>Besucher (Pers./Jahr)</t>
  </si>
  <si>
    <t>Anteil (%)</t>
  </si>
  <si>
    <t>Kinder</t>
  </si>
  <si>
    <t>Erwachsene</t>
  </si>
  <si>
    <t>Senioren</t>
  </si>
  <si>
    <t>Summe</t>
  </si>
  <si>
    <t>Kategorie</t>
  </si>
  <si>
    <t>Umsatz (€)</t>
  </si>
  <si>
    <t>Durchschnittlicher Umsatz/ Besucher (€)</t>
  </si>
  <si>
    <t>Eintritt</t>
  </si>
  <si>
    <t>Souvenirs</t>
  </si>
  <si>
    <t>Gastronomie</t>
  </si>
  <si>
    <t>Jahr</t>
  </si>
  <si>
    <t>Umsatz-Index (Base 20X0)</t>
  </si>
  <si>
    <t>20X0</t>
  </si>
  <si>
    <t>20X1</t>
  </si>
  <si>
    <t>20X2</t>
  </si>
  <si>
    <t>20X3</t>
  </si>
  <si>
    <t>20X4</t>
  </si>
  <si>
    <t>20X5</t>
  </si>
  <si>
    <t>Monat</t>
  </si>
  <si>
    <t>Besucher (Pers./Quartal)</t>
  </si>
  <si>
    <t>Jan-März</t>
  </si>
  <si>
    <t>April-Juni</t>
  </si>
  <si>
    <t>Juli-Sept</t>
  </si>
  <si>
    <t>Okt-Dez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</si>
</sst>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Percentage of Visitor Groups in 20X5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'Visitor Data'!$A$2:$A$4</c:f>
              <c:strCache>
                <c:ptCount val="3"/>
                <c:pt idx="0">
                  <c:v>Kinder</c:v>
                </c:pt>
                <c:pt idx="1">
                  <c:v>Erwachsene</c:v>
                </c:pt>
                <c:pt idx="2">
                  <c:v>Senioren</c:v>
                </c:pt>
              </c:strCache>
            </c:strRef>
          </c:cat>
          <c:val>
            <c:numRef>
              <c:f>'Visitor Data'!$C$2:$C$4</c:f>
              <c:numCache>
                <c:formatCode>General</c:formatCode>
                <c:ptCount val="3"/>
                <c:pt idx="0">
                  <c:v>23.287671232876711</c:v>
                </c:pt>
                <c:pt idx="1">
                  <c:v>57.534246575342458</c:v>
                </c:pt>
                <c:pt idx="2">
                  <c:v>19.17808219178082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E6-4B7F-8FCC-38978B9D0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Revenue per Visitor in each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'Revenue Data'!$B$1</c:f>
              <c:strCache>
                <c:ptCount val="1"/>
                <c:pt idx="0">
                  <c:v>Umsatz (€)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'Revenue Data'!$A$2:$A$4</c:f>
              <c:strCache>
                <c:ptCount val="3"/>
                <c:pt idx="0">
                  <c:v>Eintritt</c:v>
                </c:pt>
                <c:pt idx="1">
                  <c:v>Souvenirs</c:v>
                </c:pt>
                <c:pt idx="2">
                  <c:v>Gastronomie</c:v>
                </c:pt>
              </c:strCache>
            </c:strRef>
          </c:cat>
          <c:val>
            <c:numRef>
              <c:f>'Revenue Data'!$B$2:$B$4</c:f>
              <c:numCache>
                <c:formatCode>General</c:formatCode>
                <c:ptCount val="3"/>
                <c:pt idx="0">
                  <c:v>580000</c:v>
                </c:pt>
                <c:pt idx="1">
                  <c:v>119000</c:v>
                </c:pt>
                <c:pt idx="2">
                  <c:v>249000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79-45EB-9F53-D4BE64089B44}"/>
            </c:ext>
          </c:extLst>
        </c:ser>
        <c:ser>
          <c:idx val="1"/>
          <c:order val="1"/>
          <c:tx>
            <c:strRef>
              <c:f>'Revenue Data'!$C$1</c:f>
              <c:strCache>
                <c:ptCount val="1"/>
                <c:pt idx="0">
                  <c:v>Durchschnittlicher Umsatz/ Besucher (€)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'Revenue Data'!$A$2:$A$4</c:f>
              <c:strCache>
                <c:ptCount val="3"/>
                <c:pt idx="0">
                  <c:v>Eintritt</c:v>
                </c:pt>
                <c:pt idx="1">
                  <c:v>Souvenirs</c:v>
                </c:pt>
                <c:pt idx="2">
                  <c:v>Gastronomie</c:v>
                </c:pt>
              </c:strCache>
            </c:strRef>
          </c:cat>
          <c:val>
            <c:numRef>
              <c:f>'Revenue Data'!$C$2:$C$4</c:f>
              <c:numCache>
                <c:formatCode>General</c:formatCode>
                <c:ptCount val="3"/>
                <c:pt idx="0">
                  <c:v>13.242009132420099</c:v>
                </c:pt>
                <c:pt idx="1">
                  <c:v>2.7168949771689501</c:v>
                </c:pt>
                <c:pt idx="2">
                  <c:v>5.6849315068493151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79-45EB-9F53-D4BE64089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09061383"/>
        <c:axId val="809063431"/>
      </c:barChart>
      <c:catAx>
        <c:axId val="8090613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063431"/>
        <c:crosses val="autoZero"/>
        <c:auto val="1"/>
        <c:lblAlgn val="ctr"/>
        <c:lblOffset val="100"/>
        <c:noMultiLvlLbl val="0"/>
      </c:catAx>
      <c:valAx>
        <c:axId val="809063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061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Revenue Index from 20X0 to 20X5 (Base 20X0)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Revenue Index</c:v>
          </c:tx>
          <c:marker>
            <c:symbol val="none"/>
          </c:marker>
          <c:cat>
            <c:strRef>
              <c:f>'Yearly Revenue Data'!$A$2:$A$7</c:f>
              <c:strCache>
                <c:ptCount val="6"/>
                <c:pt idx="0">
                  <c:v>20X0</c:v>
                </c:pt>
                <c:pt idx="1">
                  <c:v>20X1</c:v>
                </c:pt>
                <c:pt idx="2">
                  <c:v>20X2</c:v>
                </c:pt>
                <c:pt idx="3">
                  <c:v>20X3</c:v>
                </c:pt>
                <c:pt idx="4">
                  <c:v>20X4</c:v>
                </c:pt>
                <c:pt idx="5">
                  <c:v>20X5</c:v>
                </c:pt>
              </c:strCache>
            </c:strRef>
          </c:cat>
          <c:val>
            <c:numRef>
              <c:f>'Yearly Revenue Data'!$C$2:$C$7</c:f>
              <c:numCache>
                <c:formatCode>General</c:formatCode>
                <c:ptCount val="6"/>
                <c:pt idx="0">
                  <c:v>100</c:v>
                </c:pt>
                <c:pt idx="1">
                  <c:v>109.8765432098765</c:v>
                </c:pt>
                <c:pt idx="2">
                  <c:v>114.8148148148148</c:v>
                </c:pt>
                <c:pt idx="3">
                  <c:v>108.27160493827159</c:v>
                </c:pt>
                <c:pt idx="4">
                  <c:v>111.358024691358</c:v>
                </c:pt>
                <c:pt idx="5">
                  <c:v>117.037037037037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54-42D4-BAEF-E77E448B8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30001"/>
        <c:axId val="50030002"/>
      </c:lineChart>
      <c:catAx>
        <c:axId val="5003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30002"/>
        <c:crosses val="autoZero"/>
        <c:auto val="1"/>
        <c:lblAlgn val="ctr"/>
        <c:lblOffset val="100"/>
        <c:noMultiLvlLbl val="0"/>
      </c:catAx>
      <c:valAx>
        <c:axId val="5003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Revenue Index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3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Avg Revenue per Visitor in each Quarter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Avg Revenue per Visitor (€)</c:v>
          </c:tx>
          <c:invertIfNegative val="0"/>
          <c:cat>
            <c:strRef>
              <c:f>'Quarterly Data'!$A$2:$A$5</c:f>
              <c:strCache>
                <c:ptCount val="4"/>
                <c:pt idx="0">
                  <c:v>Jan-März</c:v>
                </c:pt>
                <c:pt idx="1">
                  <c:v>April-Juni</c:v>
                </c:pt>
                <c:pt idx="2">
                  <c:v>Juli-Sept</c:v>
                </c:pt>
                <c:pt idx="3">
                  <c:v>Okt-Dez</c:v>
                </c:pt>
              </c:strCache>
            </c:strRef>
          </c:cat>
          <c:val>
            <c:numRef>
              <c:f>'Quarterly Data'!$D$2:$D$5</c:f>
              <c:numCache>
                <c:formatCode>General</c:formatCode>
                <c:ptCount val="4"/>
                <c:pt idx="0">
                  <c:v>24.603174603174601</c:v>
                </c:pt>
                <c:pt idx="1">
                  <c:v>24.311926605504588</c:v>
                </c:pt>
                <c:pt idx="2">
                  <c:v>18.505154639175259</c:v>
                </c:pt>
                <c:pt idx="3">
                  <c:v>23.472222222222221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56-42C8-893C-B12B4B3B8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40001"/>
        <c:axId val="50040002"/>
      </c:barChart>
      <c:catAx>
        <c:axId val="5004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Quarter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40002"/>
        <c:crosses val="autoZero"/>
        <c:auto val="1"/>
        <c:lblAlgn val="ctr"/>
        <c:lblOffset val="100"/>
        <c:noMultiLvlLbl val="0"/>
      </c:catAx>
      <c:valAx>
        <c:axId val="5004000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 Revenue per Visitor (€)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4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8</xdr:row>
      <xdr:rowOff>38100</xdr:rowOff>
    </xdr:from>
    <xdr:to>
      <xdr:col>8</xdr:col>
      <xdr:colOff>485775</xdr:colOff>
      <xdr:row>22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9C29D0-0E17-98D6-5CE5-B9DC90C55B6D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8" sqref="B8"/>
    </sheetView>
  </sheetViews>
  <sheetFormatPr defaultRowHeight="15"/>
  <cols>
    <col min="2" max="2" width="26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10200</v>
      </c>
      <c r="C2">
        <v>23.287671232876711</v>
      </c>
    </row>
    <row r="3" spans="1:3">
      <c r="A3" t="s">
        <v>4</v>
      </c>
      <c r="B3">
        <v>25200</v>
      </c>
      <c r="C3">
        <v>57.534246575342458</v>
      </c>
    </row>
    <row r="4" spans="1:3">
      <c r="A4" t="s">
        <v>5</v>
      </c>
      <c r="B4">
        <v>8400</v>
      </c>
      <c r="C4">
        <v>19.17808219178082</v>
      </c>
    </row>
    <row r="5" spans="1:3">
      <c r="A5" t="s">
        <v>6</v>
      </c>
      <c r="B5">
        <v>43800</v>
      </c>
      <c r="C5">
        <v>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2" sqref="C2"/>
    </sheetView>
  </sheetViews>
  <sheetFormatPr defaultRowHeight="15"/>
  <cols>
    <col min="3" max="3" width="48.140625" customWidth="1"/>
    <col min="4" max="4" width="29.28515625" customWidth="1"/>
  </cols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10</v>
      </c>
      <c r="B2">
        <v>580000</v>
      </c>
      <c r="C2">
        <v>13.242009132420099</v>
      </c>
    </row>
    <row r="3" spans="1:3">
      <c r="A3" t="s">
        <v>11</v>
      </c>
      <c r="B3">
        <v>119000</v>
      </c>
      <c r="C3">
        <v>2.7168949771689501</v>
      </c>
    </row>
    <row r="4" spans="1:3">
      <c r="A4" t="s">
        <v>12</v>
      </c>
      <c r="B4">
        <v>249000</v>
      </c>
      <c r="C4">
        <v>5.6849315068493151</v>
      </c>
    </row>
    <row r="5" spans="1:3">
      <c r="A5" t="s">
        <v>6</v>
      </c>
      <c r="B5">
        <v>948000</v>
      </c>
      <c r="C5">
        <v>21.643835616438359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E9" sqref="E9"/>
    </sheetView>
  </sheetViews>
  <sheetFormatPr defaultRowHeight="15"/>
  <cols>
    <col min="2" max="2" width="28.85546875" customWidth="1"/>
    <col min="3" max="3" width="22.140625" customWidth="1"/>
  </cols>
  <sheetData>
    <row r="1" spans="1:3">
      <c r="A1" s="1" t="s">
        <v>13</v>
      </c>
      <c r="B1" s="1" t="s">
        <v>8</v>
      </c>
      <c r="C1" s="1" t="s">
        <v>14</v>
      </c>
    </row>
    <row r="2" spans="1:3">
      <c r="A2" t="s">
        <v>15</v>
      </c>
      <c r="B2">
        <v>810000</v>
      </c>
      <c r="C2">
        <v>100</v>
      </c>
    </row>
    <row r="3" spans="1:3">
      <c r="A3" t="s">
        <v>16</v>
      </c>
      <c r="B3">
        <v>890000</v>
      </c>
      <c r="C3">
        <v>109.8765432098765</v>
      </c>
    </row>
    <row r="4" spans="1:3">
      <c r="A4" t="s">
        <v>17</v>
      </c>
      <c r="B4">
        <v>930000</v>
      </c>
      <c r="C4">
        <v>114.8148148148148</v>
      </c>
    </row>
    <row r="5" spans="1:3">
      <c r="A5" t="s">
        <v>18</v>
      </c>
      <c r="B5">
        <v>877000</v>
      </c>
      <c r="C5">
        <v>108.27160493827159</v>
      </c>
    </row>
    <row r="6" spans="1:3">
      <c r="A6" t="s">
        <v>19</v>
      </c>
      <c r="B6">
        <v>902000</v>
      </c>
      <c r="C6">
        <v>111.358024691358</v>
      </c>
    </row>
    <row r="7" spans="1:3">
      <c r="A7" t="s">
        <v>20</v>
      </c>
      <c r="B7">
        <v>948000</v>
      </c>
      <c r="C7">
        <v>117.037037037037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tabSelected="1" workbookViewId="0">
      <selection activeCell="D7" sqref="D7"/>
    </sheetView>
  </sheetViews>
  <sheetFormatPr defaultRowHeight="15"/>
  <cols>
    <col min="2" max="2" width="14.7109375" customWidth="1"/>
    <col min="3" max="3" width="22.85546875" customWidth="1"/>
    <col min="4" max="4" width="34.5703125" customWidth="1"/>
  </cols>
  <sheetData>
    <row r="1" spans="1:4">
      <c r="A1" s="1" t="s">
        <v>21</v>
      </c>
      <c r="B1" s="1" t="s">
        <v>8</v>
      </c>
      <c r="C1" s="1" t="s">
        <v>22</v>
      </c>
      <c r="D1" s="1" t="s">
        <v>9</v>
      </c>
    </row>
    <row r="2" spans="1:4">
      <c r="A2" t="s">
        <v>23</v>
      </c>
      <c r="B2">
        <v>155000</v>
      </c>
      <c r="C2">
        <v>6300</v>
      </c>
      <c r="D2">
        <v>24.603174603174601</v>
      </c>
    </row>
    <row r="3" spans="1:4">
      <c r="A3" t="s">
        <v>24</v>
      </c>
      <c r="B3">
        <v>265000</v>
      </c>
      <c r="C3">
        <v>10900</v>
      </c>
      <c r="D3">
        <v>24.311926605504588</v>
      </c>
    </row>
    <row r="4" spans="1:4">
      <c r="A4" t="s">
        <v>25</v>
      </c>
      <c r="B4">
        <v>359000</v>
      </c>
      <c r="C4">
        <v>19400</v>
      </c>
      <c r="D4">
        <v>18.505154639175259</v>
      </c>
    </row>
    <row r="5" spans="1:4">
      <c r="A5" t="s">
        <v>26</v>
      </c>
      <c r="B5">
        <v>169000</v>
      </c>
      <c r="C5">
        <v>7200</v>
      </c>
      <c r="D5">
        <v>23.472222222222221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56AC9378602BD4A932B16A6DB74CF0C" ma:contentTypeVersion="19" ma:contentTypeDescription="Ein neues Dokument erstellen." ma:contentTypeScope="" ma:versionID="283d91a590e397ee1675ffc14c0158f2">
  <xsd:schema xmlns:xsd="http://www.w3.org/2001/XMLSchema" xmlns:xs="http://www.w3.org/2001/XMLSchema" xmlns:p="http://schemas.microsoft.com/office/2006/metadata/properties" xmlns:ns2="a47c93b3-b570-4b2b-8cc7-80ff1baf48a9" xmlns:ns3="2fe66b02-ee31-4649-8513-d45fa9753ec2" targetNamespace="http://schemas.microsoft.com/office/2006/metadata/properties" ma:root="true" ma:fieldsID="fe45f5a5534828449ffbdf5ecde5114f" ns2:_="" ns3:_="">
    <xsd:import namespace="a47c93b3-b570-4b2b-8cc7-80ff1baf48a9"/>
    <xsd:import namespace="2fe66b02-ee31-4649-8513-d45fa9753ec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7c93b3-b570-4b2b-8cc7-80ff1baf48a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1ad04c9c-2d19-4dbf-9b4f-ffec7dfd6d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e66b02-ee31-4649-8513-d45fa9753ec2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2fdd883a-717c-46ba-87c1-1e808ba4389f}" ma:internalName="TaxCatchAll" ma:showField="CatchAllData" ma:web="2fe66b02-ee31-4649-8513-d45fa9753e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47c93b3-b570-4b2b-8cc7-80ff1baf48a9">
      <Terms xmlns="http://schemas.microsoft.com/office/infopath/2007/PartnerControls"/>
    </lcf76f155ced4ddcb4097134ff3c332f>
    <TaxCatchAll xmlns="2fe66b02-ee31-4649-8513-d45fa9753ec2" xsi:nil="true"/>
    <ReferenceId xmlns="a47c93b3-b570-4b2b-8cc7-80ff1baf48a9" xsi:nil="true"/>
  </documentManagement>
</p:properties>
</file>

<file path=customXml/itemProps1.xml><?xml version="1.0" encoding="utf-8"?>
<ds:datastoreItem xmlns:ds="http://schemas.openxmlformats.org/officeDocument/2006/customXml" ds:itemID="{C378EA9C-98D4-4FF6-BB7F-F678D9DCD2D0}"/>
</file>

<file path=customXml/itemProps2.xml><?xml version="1.0" encoding="utf-8"?>
<ds:datastoreItem xmlns:ds="http://schemas.openxmlformats.org/officeDocument/2006/customXml" ds:itemID="{00B8C6E1-8CCE-4F97-BF25-01178A8303AB}"/>
</file>

<file path=customXml/itemProps3.xml><?xml version="1.0" encoding="utf-8"?>
<ds:datastoreItem xmlns:ds="http://schemas.openxmlformats.org/officeDocument/2006/customXml" ds:itemID="{D4D4F92F-D32F-4992-8438-7B7A77776C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Kaufleitner Lena-Marie</cp:lastModifiedBy>
  <cp:revision/>
  <dcterms:created xsi:type="dcterms:W3CDTF">2024-10-21T08:21:01Z</dcterms:created>
  <dcterms:modified xsi:type="dcterms:W3CDTF">2024-10-21T09:46:39Z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0x010100F56AC9378602BD4A932B16A6DB74CF0C</vt:lpwstr>
  </property>
</Properties>
</file>