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BA\EXCELCNV\0111352b-d55f-4b17-8bef-1501821fc6e5\"/>
    </mc:Choice>
  </mc:AlternateContent>
  <xr:revisionPtr revIDLastSave="0" documentId="8_{01EA181F-2A46-4B69-8643-5936173CC72E}" xr6:coauthVersionLast="47" xr6:coauthVersionMax="47" xr10:uidLastSave="{00000000-0000-0000-0000-000000000000}"/>
  <bookViews>
    <workbookView xWindow="-60" yWindow="-60" windowWidth="15480" windowHeight="11640" activeTab="3" xr2:uid="{9E9609F7-F758-4552-9E93-9AE6FE48C3D2}"/>
  </bookViews>
  <sheets>
    <sheet name="Sheet1 (3)" sheetId="4" r:id="rId1"/>
    <sheet name="Sheet1 (2)" sheetId="3" r:id="rId2"/>
    <sheet name="Sheet1" sheetId="2" r:id="rId3"/>
    <sheet name="in" sheetId="1" r:id="rId4"/>
  </sheets>
  <definedNames>
    <definedName name="_xlnm._FilterDatabase" localSheetId="3" hidden="1">in!$E$13:$E$13</definedName>
  </definedNames>
  <calcPr calcId="191028"/>
  <pivotCaches>
    <pivotCache cacheId="17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5" i="1"/>
  <c r="C56" i="1"/>
  <c r="C57" i="1"/>
</calcChain>
</file>

<file path=xl/sharedStrings.xml><?xml version="1.0" encoding="utf-8"?>
<sst xmlns="http://schemas.openxmlformats.org/spreadsheetml/2006/main" count="178" uniqueCount="39">
  <si>
    <t>Equipment Class</t>
  </si>
  <si>
    <t>Department</t>
  </si>
  <si>
    <t>Sum of Equipment Count</t>
  </si>
  <si>
    <t>CUV</t>
  </si>
  <si>
    <t>Health and Human Services</t>
  </si>
  <si>
    <t>General Services</t>
  </si>
  <si>
    <t>Correction and Rehabilitation</t>
  </si>
  <si>
    <t>Environmental Protection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</si>
  <si>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</si>
  <si>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</si>
  <si>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</si>
  <si>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</si>
  <si>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</si>
  <si>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</si>
  <si>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Heavy Duty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</si>
  <si>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</si>
  <si>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</si>
  <si>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</si>
  <si>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</si>
  <si>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</si>
  <si>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</si>
  <si>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</si>
  <si>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</si>
  <si>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</si>
  <si>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General Services Total</t>
  </si>
  <si>
    <t>Fire and Rescue</t>
  </si>
  <si>
    <t>Community Engagement Cluster</t>
  </si>
  <si>
    <t>County Executives Office</t>
  </si>
  <si>
    <t>Board of Elections</t>
  </si>
  <si>
    <t>Community Use of Public Facilities</t>
  </si>
  <si>
    <t>Consumer Protection</t>
  </si>
  <si>
    <t>Economic Development</t>
  </si>
  <si>
    <t>Circuit Court</t>
  </si>
  <si>
    <t>Equipment Count</t>
  </si>
  <si>
    <t>SUM</t>
  </si>
  <si>
    <t>Average of the values</t>
  </si>
  <si>
    <t>Minimum value</t>
  </si>
  <si>
    <t>Maximum value</t>
  </si>
  <si>
    <t>Count of the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</si>
</sst>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486585300925" createdVersion="8" refreshedVersion="8" minRefreshableVersion="3" recordCount="52" xr:uid="{D93D7DF5-5469-40D1-8426-383F05326B91}">
  <cacheSource type="worksheet">
    <worksheetSource ref="A1:C53" sheet="in"/>
  </cacheSource>
  <cacheFields count="3">
    <cacheField name="Department" numFmtId="0">
      <sharedItems count="12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6"/>
    <x v="4"/>
    <n v="2"/>
  </r>
  <r>
    <x v="6"/>
    <x v="6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7"/>
    <n v="1"/>
  </r>
  <r>
    <x v="8"/>
    <x v="8"/>
    <n v="2"/>
  </r>
  <r>
    <x v="8"/>
    <x v="3"/>
    <n v="33"/>
  </r>
  <r>
    <x v="9"/>
    <x v="6"/>
    <n v="27"/>
  </r>
  <r>
    <x v="9"/>
    <x v="9"/>
    <n v="12"/>
  </r>
  <r>
    <x v="9"/>
    <x v="5"/>
    <n v="18"/>
  </r>
  <r>
    <x v="9"/>
    <x v="10"/>
    <n v="11"/>
  </r>
  <r>
    <x v="9"/>
    <x v="2"/>
    <n v="6"/>
  </r>
  <r>
    <x v="9"/>
    <x v="0"/>
    <n v="4"/>
  </r>
  <r>
    <x v="9"/>
    <x v="1"/>
    <n v="2"/>
  </r>
  <r>
    <x v="9"/>
    <x v="3"/>
    <n v="12"/>
  </r>
  <r>
    <x v="9"/>
    <x v="4"/>
    <n v="1"/>
  </r>
  <r>
    <x v="9"/>
    <x v="11"/>
    <n v="4"/>
  </r>
  <r>
    <x v="9"/>
    <x v="12"/>
    <n v="1"/>
  </r>
  <r>
    <x v="9"/>
    <x v="13"/>
    <n v="1"/>
  </r>
  <r>
    <x v="9"/>
    <x v="14"/>
    <n v="1"/>
  </r>
  <r>
    <x v="10"/>
    <x v="10"/>
    <n v="1"/>
  </r>
  <r>
    <x v="10"/>
    <x v="2"/>
    <n v="21"/>
  </r>
  <r>
    <x v="10"/>
    <x v="12"/>
    <n v="1"/>
  </r>
  <r>
    <x v="10"/>
    <x v="1"/>
    <n v="45"/>
  </r>
  <r>
    <x v="10"/>
    <x v="4"/>
    <n v="31"/>
  </r>
  <r>
    <x v="10"/>
    <x v="8"/>
    <n v="3"/>
  </r>
  <r>
    <x v="10"/>
    <x v="0"/>
    <n v="42"/>
  </r>
  <r>
    <x v="10"/>
    <x v="7"/>
    <n v="5"/>
  </r>
  <r>
    <x v="10"/>
    <x v="13"/>
    <n v="5"/>
  </r>
  <r>
    <x v="10"/>
    <x v="3"/>
    <n v="48"/>
  </r>
  <r>
    <x v="11"/>
    <x v="7"/>
    <n v="5"/>
  </r>
  <r>
    <x v="11"/>
    <x v="0"/>
    <n v="15"/>
  </r>
  <r>
    <x v="11"/>
    <x v="6"/>
    <n v="1"/>
  </r>
  <r>
    <x v="11"/>
    <x v="4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24B20-BF08-4265-80A6-B745488B173D}" name="PivotTable1" cacheId="1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3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dataField="1" compact="0" outline="0" showAll="0"/>
  </pivotFields>
  <rowFields count="2">
    <field x="1"/>
    <field x="0"/>
  </rowFields>
  <rowItems count="20">
    <i>
      <x/>
      <x v="11"/>
    </i>
    <i r="1">
      <x v="10"/>
    </i>
    <i r="1">
      <x v="5"/>
    </i>
    <i r="1">
      <x v="8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D9A2C-7A67-4FB6-AD50-C458D3BDE392}" name="PivotTable1" cacheId="1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6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compact="0" outline="0" showAll="0"/>
  </pivotFields>
  <rowFields count="2">
    <field x="0"/>
    <field x="1"/>
  </rowFields>
  <rowItems count="23">
    <i>
      <x v="10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r="1">
      <x v="14"/>
    </i>
    <i t="default">
      <x v="10"/>
    </i>
    <i>
      <x v="9"/>
    </i>
    <i>
      <x v="11"/>
    </i>
    <i>
      <x v="8"/>
    </i>
    <i>
      <x v="5"/>
    </i>
    <i>
      <x v="2"/>
    </i>
    <i>
      <x v="6"/>
    </i>
    <i>
      <x/>
    </i>
    <i>
      <x v="3"/>
    </i>
    <i>
      <x v="4"/>
    </i>
    <i>
      <x v="7"/>
    </i>
    <i>
      <x v="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972F0-234B-4E21-9948-30C7A2302FF4}" name="PivotTable1" cacheId="1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0"/>
    </i>
    <i>
      <x v="9"/>
    </i>
    <i>
      <x v="11"/>
    </i>
    <i>
      <x v="8"/>
    </i>
    <i>
      <x v="5"/>
    </i>
    <i>
      <x v="2"/>
    </i>
    <i>
      <x v="6"/>
    </i>
    <i>
      <x/>
    </i>
    <i>
      <x v="3"/>
    </i>
    <i>
      <x v="4"/>
    </i>
    <i>
      <x v="7"/>
    </i>
    <i>
      <x v="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CC2BC-3783-4AC3-9C14-E652F9EEDBC9}" name="Table1" displayName="Table1" ref="A1:C53" totalsRowShown="0">
  <autoFilter ref="A1:C53" xr:uid="{64ECC2BC-3783-4AC3-9C14-E652F9EEDBC9}">
    <filterColumn colId="0" hiddenButton="1"/>
    <filterColumn colId="1" hiddenButton="1"/>
    <filterColumn colId="2" hiddenButton="1"/>
  </autoFilter>
  <tableColumns count="3">
    <tableColumn id="1" xr3:uid="{86FE6039-9B5C-4755-925C-818E25315658}" name="Department"/>
    <tableColumn id="2" xr3:uid="{54F339D5-5AE2-4D73-AB23-C6130FCB6E40}" name="Equipment Class"/>
    <tableColumn id="3" xr3:uid="{6933DB4D-3D0B-4F69-9065-5F4958E20234}" name="Equipment 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CB06-7CF8-4D5E-9881-232BCF7B34CD}">
  <dimension ref="A3:C23"/>
  <sheetViews>
    <sheetView workbookViewId="0">
      <selection activeCell="A22" sqref="A22"/>
    </sheetView>
  </sheetViews>
  <sheetFormatPr defaultRowHeight="15"/>
  <cols>
    <col min="1" max="1" width="30.7109375" bestFit="1" customWidth="1"/>
    <col min="2" max="2" width="26.5703125" bestFit="1" customWidth="1"/>
    <col min="3" max="3" width="23.140625" bestFit="1" customWidth="1"/>
  </cols>
  <sheetData>
    <row r="3" spans="1:3">
      <c r="A3" s="2" t="s">
        <v>0</v>
      </c>
      <c r="B3" s="2" t="s">
        <v>1</v>
      </c>
      <c r="C3" t="s">
        <v>2</v>
      </c>
    </row>
    <row r="4" spans="1:3">
      <c r="A4" t="s">
        <v>3</v>
      </c>
      <c r="B4" t="s">
        <v>4</v>
      </c>
      <c r="C4" s="3">
        <v>5</v>
      </c>
    </row>
    <row r="5" spans="1:3">
      <c r="B5" t="s">
        <v>5</v>
      </c>
      <c r="C5" s="3">
        <v>5</v>
      </c>
    </row>
    <row r="6" spans="1:3">
      <c r="B6" t="s">
        <v>6</v>
      </c>
      <c r="C6" s="3">
        <v>1</v>
      </c>
    </row>
    <row r="7" spans="1:3">
      <c r="B7" t="s">
        <v>7</v>
      </c>
      <c r="C7" s="3">
        <v>1</v>
      </c>
    </row>
    <row r="8" spans="1:3">
      <c r="A8" t="s">
        <v>8</v>
      </c>
      <c r="C8" s="3">
        <v>12</v>
      </c>
    </row>
    <row r="9" spans="1:3">
      <c r="A9" t="s">
        <v>9</v>
      </c>
      <c r="C9" s="3">
        <v>6</v>
      </c>
    </row>
    <row r="10" spans="1:3">
      <c r="A10" t="s">
        <v>10</v>
      </c>
      <c r="C10" s="3">
        <v>5</v>
      </c>
    </row>
    <row r="11" spans="1:3">
      <c r="A11" t="s">
        <v>11</v>
      </c>
      <c r="C11" s="3">
        <v>59</v>
      </c>
    </row>
    <row r="12" spans="1:3">
      <c r="A12" t="s">
        <v>12</v>
      </c>
      <c r="C12" s="3">
        <v>102</v>
      </c>
    </row>
    <row r="13" spans="1:3">
      <c r="A13" t="s">
        <v>13</v>
      </c>
      <c r="C13" s="3">
        <v>4</v>
      </c>
    </row>
    <row r="14" spans="1:3">
      <c r="A14" t="s">
        <v>14</v>
      </c>
      <c r="C14" s="3">
        <v>2</v>
      </c>
    </row>
    <row r="15" spans="1:3">
      <c r="A15" t="s">
        <v>15</v>
      </c>
      <c r="C15" s="3">
        <v>12</v>
      </c>
    </row>
    <row r="16" spans="1:3">
      <c r="A16" t="s">
        <v>16</v>
      </c>
      <c r="C16" s="3">
        <v>19</v>
      </c>
    </row>
    <row r="17" spans="1:3">
      <c r="A17" t="s">
        <v>17</v>
      </c>
      <c r="C17" s="3">
        <v>33</v>
      </c>
    </row>
    <row r="18" spans="1:3">
      <c r="A18" t="s">
        <v>18</v>
      </c>
      <c r="C18" s="3">
        <v>12</v>
      </c>
    </row>
    <row r="19" spans="1:3">
      <c r="A19" t="s">
        <v>19</v>
      </c>
      <c r="C19" s="3">
        <v>136</v>
      </c>
    </row>
    <row r="20" spans="1:3">
      <c r="A20" t="s">
        <v>20</v>
      </c>
      <c r="C20" s="3">
        <v>52</v>
      </c>
    </row>
    <row r="21" spans="1:3">
      <c r="A21" t="s">
        <v>21</v>
      </c>
      <c r="C21" s="3">
        <v>1</v>
      </c>
    </row>
    <row r="22" spans="1:3">
      <c r="A22" t="s">
        <v>22</v>
      </c>
      <c r="C22" s="3">
        <v>73</v>
      </c>
    </row>
    <row r="23" spans="1:3">
      <c r="A23" t="s">
        <v>23</v>
      </c>
      <c r="C23" s="3">
        <v>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0338-07A6-4F5D-856B-C2301AB4B72A}">
  <dimension ref="A3:C26"/>
  <sheetViews>
    <sheetView workbookViewId="0">
      <selection activeCell="A4" sqref="A4"/>
    </sheetView>
  </sheetViews>
  <sheetFormatPr defaultRowHeight="15"/>
  <cols>
    <col min="1" max="1" width="30.7109375" bestFit="1" customWidth="1"/>
    <col min="2" max="2" width="25.42578125" bestFit="1" customWidth="1"/>
    <col min="3" max="3" width="23.140625" bestFit="1" customWidth="1"/>
  </cols>
  <sheetData>
    <row r="3" spans="1:3">
      <c r="A3" s="2" t="s">
        <v>1</v>
      </c>
      <c r="B3" s="2" t="s">
        <v>0</v>
      </c>
      <c r="C3" t="s">
        <v>2</v>
      </c>
    </row>
    <row r="4" spans="1:3">
      <c r="A4" t="s">
        <v>5</v>
      </c>
      <c r="B4" t="s">
        <v>3</v>
      </c>
      <c r="C4" s="3">
        <v>5</v>
      </c>
    </row>
    <row r="5" spans="1:3">
      <c r="B5" t="s">
        <v>9</v>
      </c>
      <c r="C5" s="3">
        <v>5</v>
      </c>
    </row>
    <row r="6" spans="1:3">
      <c r="B6" t="s">
        <v>10</v>
      </c>
      <c r="C6" s="3">
        <v>3</v>
      </c>
    </row>
    <row r="7" spans="1:3">
      <c r="B7" t="s">
        <v>11</v>
      </c>
      <c r="C7" s="3">
        <v>45</v>
      </c>
    </row>
    <row r="8" spans="1:3">
      <c r="B8" t="s">
        <v>12</v>
      </c>
      <c r="C8" s="3">
        <v>48</v>
      </c>
    </row>
    <row r="9" spans="1:3">
      <c r="B9" t="s">
        <v>14</v>
      </c>
      <c r="C9" s="3">
        <v>1</v>
      </c>
    </row>
    <row r="10" spans="1:3">
      <c r="B10" t="s">
        <v>18</v>
      </c>
      <c r="C10" s="3">
        <v>1</v>
      </c>
    </row>
    <row r="11" spans="1:3">
      <c r="B11" t="s">
        <v>19</v>
      </c>
      <c r="C11" s="3">
        <v>31</v>
      </c>
    </row>
    <row r="12" spans="1:3">
      <c r="B12" t="s">
        <v>20</v>
      </c>
      <c r="C12" s="3">
        <v>21</v>
      </c>
    </row>
    <row r="13" spans="1:3">
      <c r="B13" t="s">
        <v>22</v>
      </c>
      <c r="C13" s="3">
        <v>42</v>
      </c>
    </row>
    <row r="14" spans="1:3">
      <c r="A14" t="s">
        <v>24</v>
      </c>
      <c r="C14" s="3">
        <v>202</v>
      </c>
    </row>
    <row r="15" spans="1:3">
      <c r="A15" t="s">
        <v>25</v>
      </c>
      <c r="C15" s="3">
        <v>100</v>
      </c>
    </row>
    <row r="16" spans="1:3">
      <c r="A16" t="s">
        <v>4</v>
      </c>
      <c r="C16" s="3">
        <v>96</v>
      </c>
    </row>
    <row r="17" spans="1:3">
      <c r="A17" t="s">
        <v>7</v>
      </c>
      <c r="C17" s="3">
        <v>72</v>
      </c>
    </row>
    <row r="18" spans="1:3">
      <c r="A18" t="s">
        <v>6</v>
      </c>
      <c r="C18" s="3">
        <v>29</v>
      </c>
    </row>
    <row r="19" spans="1:3">
      <c r="A19" t="s">
        <v>26</v>
      </c>
      <c r="C19" s="3">
        <v>17</v>
      </c>
    </row>
    <row r="20" spans="1:3">
      <c r="A20" t="s">
        <v>27</v>
      </c>
      <c r="C20" s="3">
        <v>5</v>
      </c>
    </row>
    <row r="21" spans="1:3">
      <c r="A21" t="s">
        <v>28</v>
      </c>
      <c r="C21" s="3">
        <v>3</v>
      </c>
    </row>
    <row r="22" spans="1:3">
      <c r="A22" t="s">
        <v>29</v>
      </c>
      <c r="C22" s="3">
        <v>1</v>
      </c>
    </row>
    <row r="23" spans="1:3">
      <c r="A23" t="s">
        <v>30</v>
      </c>
      <c r="C23" s="3">
        <v>1</v>
      </c>
    </row>
    <row r="24" spans="1:3">
      <c r="A24" t="s">
        <v>31</v>
      </c>
      <c r="C24" s="3">
        <v>1</v>
      </c>
    </row>
    <row r="25" spans="1:3">
      <c r="A25" t="s">
        <v>32</v>
      </c>
      <c r="C25" s="3">
        <v>1</v>
      </c>
    </row>
    <row r="26" spans="1:3">
      <c r="A26" t="s">
        <v>23</v>
      </c>
      <c r="C26" s="3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4B85-7689-495B-B15D-DBA793255CFB}">
  <dimension ref="A3:B16"/>
  <sheetViews>
    <sheetView workbookViewId="0">
      <selection activeCell="C12" sqref="C12"/>
    </sheetView>
  </sheetViews>
  <sheetFormatPr defaultRowHeight="15"/>
  <cols>
    <col min="1" max="1" width="30.7109375" bestFit="1" customWidth="1"/>
    <col min="2" max="2" width="23.140625" bestFit="1" customWidth="1"/>
  </cols>
  <sheetData>
    <row r="3" spans="1:2">
      <c r="A3" s="2" t="s">
        <v>1</v>
      </c>
      <c r="B3" t="s">
        <v>2</v>
      </c>
    </row>
    <row r="4" spans="1:2">
      <c r="A4" t="s">
        <v>5</v>
      </c>
      <c r="B4" s="3">
        <v>202</v>
      </c>
    </row>
    <row r="5" spans="1:2">
      <c r="A5" t="s">
        <v>25</v>
      </c>
      <c r="B5" s="3">
        <v>100</v>
      </c>
    </row>
    <row r="6" spans="1:2">
      <c r="A6" t="s">
        <v>4</v>
      </c>
      <c r="B6" s="3">
        <v>96</v>
      </c>
    </row>
    <row r="7" spans="1:2">
      <c r="A7" t="s">
        <v>7</v>
      </c>
      <c r="B7" s="3">
        <v>72</v>
      </c>
    </row>
    <row r="8" spans="1:2">
      <c r="A8" t="s">
        <v>6</v>
      </c>
      <c r="B8" s="3">
        <v>29</v>
      </c>
    </row>
    <row r="9" spans="1:2">
      <c r="A9" t="s">
        <v>26</v>
      </c>
      <c r="B9" s="3">
        <v>17</v>
      </c>
    </row>
    <row r="10" spans="1:2">
      <c r="A10" t="s">
        <v>27</v>
      </c>
      <c r="B10" s="3">
        <v>5</v>
      </c>
    </row>
    <row r="11" spans="1:2">
      <c r="A11" t="s">
        <v>28</v>
      </c>
      <c r="B11" s="3">
        <v>3</v>
      </c>
    </row>
    <row r="12" spans="1:2">
      <c r="A12" t="s">
        <v>29</v>
      </c>
      <c r="B12" s="3">
        <v>1</v>
      </c>
    </row>
    <row r="13" spans="1:2">
      <c r="A13" t="s">
        <v>30</v>
      </c>
      <c r="B13" s="3">
        <v>1</v>
      </c>
    </row>
    <row r="14" spans="1:2">
      <c r="A14" t="s">
        <v>31</v>
      </c>
      <c r="B14" s="3">
        <v>1</v>
      </c>
    </row>
    <row r="15" spans="1:2">
      <c r="A15" t="s">
        <v>32</v>
      </c>
      <c r="B15" s="3">
        <v>1</v>
      </c>
    </row>
    <row r="16" spans="1:2">
      <c r="A16" t="s">
        <v>23</v>
      </c>
      <c r="B16" s="3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313A-EB4E-4E5E-8C72-005C33CCE741}">
  <dimension ref="A1:C59"/>
  <sheetViews>
    <sheetView tabSelected="1" workbookViewId="0">
      <selection activeCell="A2" sqref="A2"/>
    </sheetView>
  </sheetViews>
  <sheetFormatPr defaultRowHeight="15"/>
  <cols>
    <col min="1" max="1" width="31.140625" customWidth="1"/>
    <col min="2" max="2" width="25.42578125" customWidth="1"/>
    <col min="3" max="3" width="23.42578125" style="1" customWidth="1"/>
  </cols>
  <sheetData>
    <row r="1" spans="1:3">
      <c r="A1" t="s">
        <v>1</v>
      </c>
      <c r="B1" t="s">
        <v>0</v>
      </c>
      <c r="C1" s="1" t="s">
        <v>33</v>
      </c>
    </row>
    <row r="2" spans="1:3">
      <c r="A2" t="s">
        <v>28</v>
      </c>
      <c r="B2" t="s">
        <v>22</v>
      </c>
      <c r="C2" s="1">
        <v>1</v>
      </c>
    </row>
    <row r="3" spans="1:3">
      <c r="A3" t="s">
        <v>28</v>
      </c>
      <c r="B3" t="s">
        <v>11</v>
      </c>
      <c r="C3" s="1">
        <v>2</v>
      </c>
    </row>
    <row r="4" spans="1:3">
      <c r="A4" t="s">
        <v>32</v>
      </c>
      <c r="B4" t="s">
        <v>20</v>
      </c>
      <c r="C4" s="1">
        <v>1</v>
      </c>
    </row>
    <row r="5" spans="1:3">
      <c r="A5" t="s">
        <v>26</v>
      </c>
      <c r="B5" t="s">
        <v>12</v>
      </c>
      <c r="C5" s="1">
        <v>8</v>
      </c>
    </row>
    <row r="6" spans="1:3">
      <c r="A6" t="s">
        <v>26</v>
      </c>
      <c r="B6" t="s">
        <v>11</v>
      </c>
      <c r="C6" s="1">
        <v>7</v>
      </c>
    </row>
    <row r="7" spans="1:3">
      <c r="A7" t="s">
        <v>26</v>
      </c>
      <c r="B7" t="s">
        <v>20</v>
      </c>
      <c r="C7" s="1">
        <v>2</v>
      </c>
    </row>
    <row r="8" spans="1:3">
      <c r="A8" t="s">
        <v>29</v>
      </c>
      <c r="B8" t="s">
        <v>19</v>
      </c>
      <c r="C8" s="1">
        <v>1</v>
      </c>
    </row>
    <row r="9" spans="1:3">
      <c r="A9" t="s">
        <v>30</v>
      </c>
      <c r="B9" t="s">
        <v>19</v>
      </c>
      <c r="C9" s="1">
        <v>1</v>
      </c>
    </row>
    <row r="10" spans="1:3">
      <c r="A10" t="s">
        <v>6</v>
      </c>
      <c r="B10" t="s">
        <v>11</v>
      </c>
      <c r="C10" s="1">
        <v>3</v>
      </c>
    </row>
    <row r="11" spans="1:3">
      <c r="A11" t="s">
        <v>6</v>
      </c>
      <c r="B11" t="s">
        <v>16</v>
      </c>
      <c r="C11" s="1">
        <v>1</v>
      </c>
    </row>
    <row r="12" spans="1:3">
      <c r="A12" t="s">
        <v>6</v>
      </c>
      <c r="B12" t="s">
        <v>17</v>
      </c>
      <c r="C12" s="1">
        <v>2</v>
      </c>
    </row>
    <row r="13" spans="1:3">
      <c r="A13" t="s">
        <v>6</v>
      </c>
      <c r="B13" t="s">
        <v>20</v>
      </c>
      <c r="C13" s="1">
        <v>3</v>
      </c>
    </row>
    <row r="14" spans="1:3">
      <c r="A14" t="s">
        <v>6</v>
      </c>
      <c r="B14" t="s">
        <v>12</v>
      </c>
      <c r="C14" s="1">
        <v>1</v>
      </c>
    </row>
    <row r="15" spans="1:3">
      <c r="A15" t="s">
        <v>6</v>
      </c>
      <c r="B15" t="s">
        <v>22</v>
      </c>
      <c r="C15" s="1">
        <v>8</v>
      </c>
    </row>
    <row r="16" spans="1:3">
      <c r="A16" t="s">
        <v>6</v>
      </c>
      <c r="B16" t="s">
        <v>19</v>
      </c>
      <c r="C16" s="1">
        <v>10</v>
      </c>
    </row>
    <row r="17" spans="1:3">
      <c r="A17" t="s">
        <v>6</v>
      </c>
      <c r="B17" t="s">
        <v>3</v>
      </c>
      <c r="C17" s="1">
        <v>1</v>
      </c>
    </row>
    <row r="18" spans="1:3">
      <c r="A18" t="s">
        <v>27</v>
      </c>
      <c r="B18" t="s">
        <v>19</v>
      </c>
      <c r="C18" s="1">
        <v>2</v>
      </c>
    </row>
    <row r="19" spans="1:3">
      <c r="A19" t="s">
        <v>27</v>
      </c>
      <c r="B19" t="s">
        <v>17</v>
      </c>
      <c r="C19" s="1">
        <v>3</v>
      </c>
    </row>
    <row r="20" spans="1:3">
      <c r="A20" t="s">
        <v>31</v>
      </c>
      <c r="B20" t="s">
        <v>20</v>
      </c>
      <c r="C20" s="1">
        <v>1</v>
      </c>
    </row>
    <row r="21" spans="1:3">
      <c r="A21" t="s">
        <v>7</v>
      </c>
      <c r="B21" t="s">
        <v>20</v>
      </c>
      <c r="C21" s="1">
        <v>18</v>
      </c>
    </row>
    <row r="22" spans="1:3">
      <c r="A22" t="s">
        <v>7</v>
      </c>
      <c r="B22" t="s">
        <v>19</v>
      </c>
      <c r="C22" s="1">
        <v>15</v>
      </c>
    </row>
    <row r="23" spans="1:3">
      <c r="A23" t="s">
        <v>7</v>
      </c>
      <c r="B23" t="s">
        <v>22</v>
      </c>
      <c r="C23" s="1">
        <v>3</v>
      </c>
    </row>
    <row r="24" spans="1:3">
      <c r="A24" t="s">
        <v>7</v>
      </c>
      <c r="B24" t="s">
        <v>3</v>
      </c>
      <c r="C24" s="1">
        <v>1</v>
      </c>
    </row>
    <row r="25" spans="1:3">
      <c r="A25" t="s">
        <v>7</v>
      </c>
      <c r="B25" t="s">
        <v>10</v>
      </c>
      <c r="C25" s="1">
        <v>2</v>
      </c>
    </row>
    <row r="26" spans="1:3">
      <c r="A26" t="s">
        <v>7</v>
      </c>
      <c r="B26" t="s">
        <v>12</v>
      </c>
      <c r="C26" s="1">
        <v>33</v>
      </c>
    </row>
    <row r="27" spans="1:3">
      <c r="A27" t="s">
        <v>25</v>
      </c>
      <c r="B27" t="s">
        <v>17</v>
      </c>
      <c r="C27" s="1">
        <v>27</v>
      </c>
    </row>
    <row r="28" spans="1:3">
      <c r="A28" t="s">
        <v>25</v>
      </c>
      <c r="B28" t="s">
        <v>15</v>
      </c>
      <c r="C28" s="1">
        <v>12</v>
      </c>
    </row>
    <row r="29" spans="1:3">
      <c r="A29" t="s">
        <v>25</v>
      </c>
      <c r="B29" t="s">
        <v>16</v>
      </c>
      <c r="C29" s="1">
        <v>18</v>
      </c>
    </row>
    <row r="30" spans="1:3">
      <c r="A30" t="s">
        <v>25</v>
      </c>
      <c r="B30" t="s">
        <v>18</v>
      </c>
      <c r="C30" s="1">
        <v>11</v>
      </c>
    </row>
    <row r="31" spans="1:3">
      <c r="A31" t="s">
        <v>25</v>
      </c>
      <c r="B31" t="s">
        <v>20</v>
      </c>
      <c r="C31" s="1">
        <v>6</v>
      </c>
    </row>
    <row r="32" spans="1:3">
      <c r="A32" t="s">
        <v>25</v>
      </c>
      <c r="B32" t="s">
        <v>22</v>
      </c>
      <c r="C32" s="1">
        <v>4</v>
      </c>
    </row>
    <row r="33" spans="1:3">
      <c r="A33" t="s">
        <v>25</v>
      </c>
      <c r="B33" t="s">
        <v>11</v>
      </c>
      <c r="C33" s="1">
        <v>2</v>
      </c>
    </row>
    <row r="34" spans="1:3">
      <c r="A34" t="s">
        <v>25</v>
      </c>
      <c r="B34" t="s">
        <v>12</v>
      </c>
      <c r="C34" s="1">
        <v>12</v>
      </c>
    </row>
    <row r="35" spans="1:3">
      <c r="A35" t="s">
        <v>25</v>
      </c>
      <c r="B35" t="s">
        <v>19</v>
      </c>
      <c r="C35" s="1">
        <v>1</v>
      </c>
    </row>
    <row r="36" spans="1:3">
      <c r="A36" t="s">
        <v>25</v>
      </c>
      <c r="B36" t="s">
        <v>13</v>
      </c>
      <c r="C36" s="1">
        <v>4</v>
      </c>
    </row>
    <row r="37" spans="1:3">
      <c r="A37" t="s">
        <v>25</v>
      </c>
      <c r="B37" t="s">
        <v>14</v>
      </c>
      <c r="C37" s="1">
        <v>1</v>
      </c>
    </row>
    <row r="38" spans="1:3">
      <c r="A38" t="s">
        <v>25</v>
      </c>
      <c r="B38" t="s">
        <v>9</v>
      </c>
      <c r="C38" s="1">
        <v>1</v>
      </c>
    </row>
    <row r="39" spans="1:3">
      <c r="A39" t="s">
        <v>25</v>
      </c>
      <c r="B39" t="s">
        <v>21</v>
      </c>
      <c r="C39" s="1">
        <v>1</v>
      </c>
    </row>
    <row r="40" spans="1:3">
      <c r="A40" t="s">
        <v>5</v>
      </c>
      <c r="B40" t="s">
        <v>18</v>
      </c>
      <c r="C40" s="1">
        <v>1</v>
      </c>
    </row>
    <row r="41" spans="1:3">
      <c r="A41" t="s">
        <v>5</v>
      </c>
      <c r="B41" t="s">
        <v>20</v>
      </c>
      <c r="C41" s="1">
        <v>21</v>
      </c>
    </row>
    <row r="42" spans="1:3">
      <c r="A42" t="s">
        <v>5</v>
      </c>
      <c r="B42" t="s">
        <v>14</v>
      </c>
      <c r="C42" s="1">
        <v>1</v>
      </c>
    </row>
    <row r="43" spans="1:3">
      <c r="A43" t="s">
        <v>5</v>
      </c>
      <c r="B43" t="s">
        <v>11</v>
      </c>
      <c r="C43" s="1">
        <v>45</v>
      </c>
    </row>
    <row r="44" spans="1:3">
      <c r="A44" t="s">
        <v>5</v>
      </c>
      <c r="B44" t="s">
        <v>19</v>
      </c>
      <c r="C44" s="1">
        <v>31</v>
      </c>
    </row>
    <row r="45" spans="1:3">
      <c r="A45" t="s">
        <v>5</v>
      </c>
      <c r="B45" t="s">
        <v>10</v>
      </c>
      <c r="C45" s="1">
        <v>3</v>
      </c>
    </row>
    <row r="46" spans="1:3">
      <c r="A46" t="s">
        <v>5</v>
      </c>
      <c r="B46" t="s">
        <v>22</v>
      </c>
      <c r="C46" s="1">
        <v>42</v>
      </c>
    </row>
    <row r="47" spans="1:3">
      <c r="A47" t="s">
        <v>5</v>
      </c>
      <c r="B47" t="s">
        <v>3</v>
      </c>
      <c r="C47" s="1">
        <v>5</v>
      </c>
    </row>
    <row r="48" spans="1:3">
      <c r="A48" t="s">
        <v>5</v>
      </c>
      <c r="B48" t="s">
        <v>9</v>
      </c>
      <c r="C48" s="1">
        <v>5</v>
      </c>
    </row>
    <row r="49" spans="1:3">
      <c r="A49" t="s">
        <v>5</v>
      </c>
      <c r="B49" t="s">
        <v>12</v>
      </c>
      <c r="C49" s="1">
        <v>48</v>
      </c>
    </row>
    <row r="50" spans="1:3">
      <c r="A50" t="s">
        <v>4</v>
      </c>
      <c r="B50" t="s">
        <v>3</v>
      </c>
      <c r="C50" s="1">
        <v>5</v>
      </c>
    </row>
    <row r="51" spans="1:3">
      <c r="A51" t="s">
        <v>4</v>
      </c>
      <c r="B51" t="s">
        <v>22</v>
      </c>
      <c r="C51" s="1">
        <v>15</v>
      </c>
    </row>
    <row r="52" spans="1:3">
      <c r="A52" t="s">
        <v>4</v>
      </c>
      <c r="B52" t="s">
        <v>17</v>
      </c>
      <c r="C52" s="1">
        <v>1</v>
      </c>
    </row>
    <row r="53" spans="1:3">
      <c r="A53" t="s">
        <v>4</v>
      </c>
      <c r="B53" t="s">
        <v>19</v>
      </c>
      <c r="C53" s="1">
        <v>75</v>
      </c>
    </row>
    <row r="55" spans="1:3">
      <c r="A55" t="s">
        <v>34</v>
      </c>
      <c r="C55" s="1">
        <f>SUM(C2:C53)</f>
        <v>528</v>
      </c>
    </row>
    <row r="56" spans="1:3">
      <c r="A56" t="s">
        <v>35</v>
      </c>
      <c r="C56" s="1">
        <f>AVERAGE(C2:C53)</f>
        <v>10.153846153846153</v>
      </c>
    </row>
    <row r="57" spans="1:3">
      <c r="A57" t="s">
        <v>36</v>
      </c>
      <c r="C57" s="1">
        <f>MIN(C2:C53)</f>
        <v>1</v>
      </c>
    </row>
    <row r="58" spans="1:3">
      <c r="A58" t="s">
        <v>37</v>
      </c>
      <c r="C58" s="1">
        <f>MAX(C2:C53)</f>
        <v>75</v>
      </c>
    </row>
    <row r="59" spans="1:3">
      <c r="A59" t="s">
        <v>38</v>
      </c>
      <c r="C59" s="1">
        <f>COUNT(C2:C53)</f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2025-05-01T05:29:53Z</dcterms:created>
  <dcterms:modified xsi:type="dcterms:W3CDTF">2025-05-01T06:31:35Z</dcterms:modified>
  <cp:category/>
  <cp:contentStatus/>
</cp:coreProperties>
</file>