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ngKong\BUS_Segmentation\"/>
    </mc:Choice>
  </mc:AlternateContent>
  <xr:revisionPtr revIDLastSave="0" documentId="13_ncr:1_{19E97EC1-F451-4C67-B70F-366D856D88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1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H3" i="1" l="1"/>
  <c r="I2" i="1"/>
  <c r="J2" i="1"/>
  <c r="K2" i="1"/>
  <c r="L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L16" i="1"/>
  <c r="I16" i="1"/>
  <c r="J16" i="1"/>
  <c r="K16" i="1"/>
  <c r="I17" i="1"/>
  <c r="J17" i="1"/>
  <c r="K17" i="1"/>
  <c r="L17" i="1"/>
  <c r="I18" i="1"/>
  <c r="J18" i="1"/>
  <c r="K18" i="1"/>
  <c r="L18" i="1"/>
  <c r="I19" i="1"/>
  <c r="J19" i="1"/>
  <c r="K19" i="1"/>
  <c r="L19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" i="1"/>
</calcChain>
</file>

<file path=xl/sharedStrings.xml><?xml version="1.0" encoding="utf-8"?>
<sst xmlns="http://schemas.openxmlformats.org/spreadsheetml/2006/main" count="30" uniqueCount="30">
  <si>
    <t>Model</t>
  </si>
  <si>
    <t>Dice</t>
  </si>
  <si>
    <t>IOU</t>
  </si>
  <si>
    <t>Precision</t>
  </si>
  <si>
    <t>Recall</t>
  </si>
  <si>
    <t>F1</t>
  </si>
  <si>
    <t>version1_both</t>
  </si>
  <si>
    <t>version2_pixelwise</t>
  </si>
  <si>
    <t>both_pixelwise</t>
  </si>
  <si>
    <t>version1_kld_pixelwise</t>
  </si>
  <si>
    <t>ce_pixelwise</t>
  </si>
  <si>
    <t>kld_pixelwise</t>
  </si>
  <si>
    <t>version2</t>
  </si>
  <si>
    <t>unet</t>
  </si>
  <si>
    <t>version1_both_pixelwise</t>
  </si>
  <si>
    <t>version1_ce</t>
  </si>
  <si>
    <t>kd_pixelwise</t>
  </si>
  <si>
    <t>version1_both_batchmean</t>
  </si>
  <si>
    <t>curricullum_pixelwise</t>
  </si>
  <si>
    <t>version1_ce_batchmean</t>
  </si>
  <si>
    <t>version2_batchmean</t>
  </si>
  <si>
    <t>version1_ce_pixelwise</t>
  </si>
  <si>
    <t>Column1</t>
  </si>
  <si>
    <t>Dice Diff</t>
  </si>
  <si>
    <t>IOU Diff</t>
  </si>
  <si>
    <t>Precision Diff</t>
  </si>
  <si>
    <t>Recall diff</t>
  </si>
  <si>
    <t>F1 Diff</t>
  </si>
  <si>
    <t>version1_kld_batchmean</t>
  </si>
  <si>
    <t>version1_kld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</si>
</sst>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10" xfId="0" applyFont="1" applyBorder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5AD14E-F703-4B88-A6B4-1429ED97215C}" name="Table1" displayName="Table1" ref="A1:L19" totalsRowShown="0" headerRowDxfId="0">
  <autoFilter ref="A1:L19" xr:uid="{065AD14E-F703-4B88-A6B4-1429ED97215C}"/>
  <tableColumns count="12">
    <tableColumn id="1" xr3:uid="{A3E03862-AB8B-4591-9A8B-078A73A09D14}" name="Model"/>
    <tableColumn id="2" xr3:uid="{E37F6EBF-A281-4D28-9B5C-955AC281990F}" name="Dice"/>
    <tableColumn id="3" xr3:uid="{D999F31A-80E5-4C96-A7E6-B1BDF70A4E71}" name="IOU"/>
    <tableColumn id="4" xr3:uid="{D97A6204-D90B-400C-8A1C-F08A9D04A314}" name="Precision"/>
    <tableColumn id="5" xr3:uid="{58311D47-429D-44D5-A802-1F496E13450C}" name="Recall"/>
    <tableColumn id="6" xr3:uid="{11C6BDEB-EAC7-4737-B289-7219DA9AEDF5}" name="F1"/>
    <tableColumn id="7" xr3:uid="{971FC945-FB79-4B08-BD08-B312233BEC72}" name="Column1"/>
    <tableColumn id="8" xr3:uid="{02C064BF-F376-4630-8757-89E15D74F03F}" name="Dice Diff"/>
    <tableColumn id="9" xr3:uid="{B033CF86-C8F8-48A2-BEA1-2BFB910268C0}" name="IOU Diff"/>
    <tableColumn id="10" xr3:uid="{1BE231F5-51ED-4783-A9B7-276307A9A95D}" name="Precision Diff"/>
    <tableColumn id="11" xr3:uid="{AC843986-D003-4513-A9F7-77D84452F473}" name="Recall diff"/>
    <tableColumn id="12" xr3:uid="{98B39EBF-02D9-4994-8247-3743D19FD562}" name="F1 Diff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L12" sqref="L12"/>
    </sheetView>
  </sheetViews>
  <sheetFormatPr defaultRowHeight="14.4" x14ac:dyDescent="0.3"/>
  <cols>
    <col min="1" max="1" width="23.109375" bestFit="1" customWidth="1"/>
    <col min="2" max="6" width="12" bestFit="1" customWidth="1"/>
    <col min="7" max="7" width="10.44140625" customWidth="1"/>
    <col min="8" max="8" width="9.88671875" customWidth="1"/>
    <col min="9" max="9" width="9.5546875" customWidth="1"/>
    <col min="10" max="10" width="13.88671875" customWidth="1"/>
    <col min="11" max="11" width="11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</row>
    <row r="2" spans="1:12" x14ac:dyDescent="0.3">
      <c r="A2" s="2" t="s">
        <v>6</v>
      </c>
      <c r="B2" s="2">
        <v>0.66178033433980299</v>
      </c>
      <c r="C2" s="2">
        <v>0.58374226474584201</v>
      </c>
      <c r="D2" s="2">
        <v>0.84137539780745696</v>
      </c>
      <c r="E2" s="2">
        <v>0.68778870754730903</v>
      </c>
      <c r="F2" s="2">
        <v>0.75686905727601805</v>
      </c>
      <c r="G2" s="2"/>
      <c r="H2" s="2">
        <f>B2-B9</f>
        <v>1.3662300237940017E-2</v>
      </c>
      <c r="I2" s="2">
        <f t="shared" ref="I2:L2" si="0">C2-C9</f>
        <v>1.5868895117445048E-2</v>
      </c>
      <c r="J2" s="2">
        <f t="shared" si="0"/>
        <v>2.478896165043698E-2</v>
      </c>
      <c r="K2" s="2">
        <f t="shared" si="0"/>
        <v>1.5247482831900472E-3</v>
      </c>
      <c r="L2" s="2">
        <f t="shared" si="0"/>
        <v>1.109443797140508E-2</v>
      </c>
    </row>
    <row r="3" spans="1:12" x14ac:dyDescent="0.3">
      <c r="A3" s="2" t="s">
        <v>7</v>
      </c>
      <c r="B3" s="2">
        <v>0.65797758261878203</v>
      </c>
      <c r="C3" s="2">
        <v>0.57336875041159696</v>
      </c>
      <c r="D3" s="2">
        <v>0.825825099257534</v>
      </c>
      <c r="E3" s="2">
        <v>0.68953673368788304</v>
      </c>
      <c r="F3" s="2">
        <v>0.75155217606701097</v>
      </c>
      <c r="G3" s="2"/>
      <c r="H3" s="2">
        <f>B3-B9</f>
        <v>9.8595485169190589E-3</v>
      </c>
      <c r="I3" s="2">
        <f t="shared" ref="I3:L3" si="1">C3-C9</f>
        <v>5.495380783199999E-3</v>
      </c>
      <c r="J3" s="2">
        <f t="shared" si="1"/>
        <v>9.2386631005140218E-3</v>
      </c>
      <c r="K3" s="2">
        <f t="shared" si="1"/>
        <v>3.2727744237640577E-3</v>
      </c>
      <c r="L3" s="2">
        <f t="shared" si="1"/>
        <v>5.7775567623979951E-3</v>
      </c>
    </row>
    <row r="4" spans="1:12" x14ac:dyDescent="0.3">
      <c r="A4" s="2" t="s">
        <v>8</v>
      </c>
      <c r="B4" s="2">
        <v>0.65805171746841995</v>
      </c>
      <c r="C4" s="2">
        <v>0.57279091824668904</v>
      </c>
      <c r="D4" s="2">
        <v>0.80407669962578299</v>
      </c>
      <c r="E4" s="2">
        <v>0.70803376172161803</v>
      </c>
      <c r="F4" s="2">
        <v>0.75300510763141804</v>
      </c>
      <c r="G4" s="2"/>
      <c r="H4" s="2">
        <f>B4-B9</f>
        <v>9.9336833665569779E-3</v>
      </c>
      <c r="I4" s="2">
        <f t="shared" ref="I4:L4" si="2">C4-C9</f>
        <v>4.917548618292078E-3</v>
      </c>
      <c r="J4" s="2">
        <f t="shared" si="2"/>
        <v>-1.2509736531236992E-2</v>
      </c>
      <c r="K4" s="2">
        <f t="shared" si="2"/>
        <v>2.1769802457499043E-2</v>
      </c>
      <c r="L4" s="2">
        <f t="shared" si="2"/>
        <v>7.2304883268050624E-3</v>
      </c>
    </row>
    <row r="5" spans="1:12" x14ac:dyDescent="0.3">
      <c r="A5" s="3" t="s">
        <v>9</v>
      </c>
      <c r="B5" s="3">
        <v>0.63937635221404798</v>
      </c>
      <c r="C5" s="3">
        <v>0.55899882050844396</v>
      </c>
      <c r="D5" s="3">
        <v>0.81552621128574998</v>
      </c>
      <c r="E5" s="3">
        <v>0.67470439909208901</v>
      </c>
      <c r="F5" s="3">
        <v>0.73846170988245896</v>
      </c>
      <c r="G5" s="3"/>
      <c r="H5" s="3">
        <f>B5-B9</f>
        <v>-8.7416818878149893E-3</v>
      </c>
      <c r="I5" s="3">
        <f t="shared" ref="I5:L5" si="3">C5-C9</f>
        <v>-8.8745491199530013E-3</v>
      </c>
      <c r="J5" s="3">
        <f t="shared" si="3"/>
        <v>-1.0602248712699991E-3</v>
      </c>
      <c r="K5" s="3">
        <f t="shared" si="3"/>
        <v>-1.155956017202997E-2</v>
      </c>
      <c r="L5" s="3">
        <f t="shared" si="3"/>
        <v>-7.3129094221540125E-3</v>
      </c>
    </row>
    <row r="6" spans="1:12" x14ac:dyDescent="0.3">
      <c r="A6" s="2" t="s">
        <v>10</v>
      </c>
      <c r="B6" s="2">
        <v>0.67497086392748695</v>
      </c>
      <c r="C6" s="2">
        <v>0.59299046813650402</v>
      </c>
      <c r="D6" s="2">
        <v>0.80678073665334304</v>
      </c>
      <c r="E6" s="2">
        <v>0.71251482984186298</v>
      </c>
      <c r="F6" s="2">
        <v>0.75672338151072205</v>
      </c>
      <c r="G6" s="2"/>
      <c r="H6" s="2">
        <f>B6-B9</f>
        <v>2.6852829825623981E-2</v>
      </c>
      <c r="I6" s="2">
        <f t="shared" ref="I6:L6" si="4">C6-C9</f>
        <v>2.5117098508107061E-2</v>
      </c>
      <c r="J6" s="2">
        <f t="shared" si="4"/>
        <v>-9.8056995036769345E-3</v>
      </c>
      <c r="K6" s="2">
        <f t="shared" si="4"/>
        <v>2.6250870577744001E-2</v>
      </c>
      <c r="L6" s="2">
        <f t="shared" si="4"/>
        <v>1.0948762206109075E-2</v>
      </c>
    </row>
    <row r="7" spans="1:12" x14ac:dyDescent="0.3">
      <c r="A7" s="2" t="s">
        <v>11</v>
      </c>
      <c r="B7" s="2">
        <v>0.66942239612540799</v>
      </c>
      <c r="C7" s="2">
        <v>0.58918206881220503</v>
      </c>
      <c r="D7" s="2">
        <v>0.80394292418997304</v>
      </c>
      <c r="E7" s="2">
        <v>0.71423713560755697</v>
      </c>
      <c r="F7" s="2">
        <v>0.756439774926286</v>
      </c>
      <c r="G7" s="2"/>
      <c r="H7" s="2">
        <f>B7-B9</f>
        <v>2.130436202354502E-2</v>
      </c>
      <c r="I7" s="2">
        <f t="shared" ref="I7:L7" si="5">C7-C9</f>
        <v>2.1308699183808066E-2</v>
      </c>
      <c r="J7" s="2">
        <f t="shared" si="5"/>
        <v>-1.2643511967046939E-2</v>
      </c>
      <c r="K7" s="2">
        <f t="shared" si="5"/>
        <v>2.7973176343437989E-2</v>
      </c>
      <c r="L7" s="2">
        <f t="shared" si="5"/>
        <v>1.0665155621673028E-2</v>
      </c>
    </row>
    <row r="8" spans="1:12" x14ac:dyDescent="0.3">
      <c r="A8" s="2" t="s">
        <v>12</v>
      </c>
      <c r="B8" s="2">
        <v>0.64936987626949805</v>
      </c>
      <c r="C8" s="2">
        <v>0.56620621631830603</v>
      </c>
      <c r="D8" s="2">
        <v>0.82259280354074005</v>
      </c>
      <c r="E8" s="2">
        <v>0.689692634280484</v>
      </c>
      <c r="F8" s="2">
        <v>0.75030306240540501</v>
      </c>
      <c r="G8" s="2"/>
      <c r="H8" s="2">
        <f>B8-B9</f>
        <v>1.2518421676350755E-3</v>
      </c>
      <c r="I8" s="2">
        <f t="shared" ref="I8:L8" si="6">C8-C9</f>
        <v>-1.6671533100909297E-3</v>
      </c>
      <c r="J8" s="2">
        <f t="shared" si="6"/>
        <v>6.0063673837200682E-3</v>
      </c>
      <c r="K8" s="2">
        <f t="shared" si="6"/>
        <v>3.4286750163650126E-3</v>
      </c>
      <c r="L8" s="2">
        <f t="shared" si="6"/>
        <v>4.5284431007920345E-3</v>
      </c>
    </row>
    <row r="9" spans="1:12" x14ac:dyDescent="0.3">
      <c r="A9" t="s">
        <v>13</v>
      </c>
      <c r="B9">
        <v>0.64811803410186297</v>
      </c>
      <c r="C9">
        <v>0.56787336962839696</v>
      </c>
      <c r="D9">
        <v>0.81658643615701998</v>
      </c>
      <c r="E9">
        <v>0.68626395926411898</v>
      </c>
      <c r="F9">
        <v>0.74577461930461297</v>
      </c>
      <c r="H9">
        <f>B9-B9</f>
        <v>0</v>
      </c>
      <c r="I9">
        <f t="shared" ref="I9:L9" si="7">C9-C9</f>
        <v>0</v>
      </c>
      <c r="J9">
        <f t="shared" si="7"/>
        <v>0</v>
      </c>
      <c r="K9">
        <f t="shared" si="7"/>
        <v>0</v>
      </c>
      <c r="L9">
        <f t="shared" si="7"/>
        <v>0</v>
      </c>
    </row>
    <row r="10" spans="1:12" x14ac:dyDescent="0.3">
      <c r="A10" s="4" t="s">
        <v>14</v>
      </c>
      <c r="B10" s="4">
        <v>0.64208631103276603</v>
      </c>
      <c r="C10" s="4">
        <v>0.56402388674715198</v>
      </c>
      <c r="D10" s="4">
        <v>0.78481301900241096</v>
      </c>
      <c r="E10" s="4">
        <v>0.69313838210135204</v>
      </c>
      <c r="F10" s="4">
        <v>0.73613249507006895</v>
      </c>
      <c r="G10" s="4"/>
      <c r="H10" s="4">
        <f>B10-B9</f>
        <v>-6.0317230690969392E-3</v>
      </c>
      <c r="I10" s="4">
        <f t="shared" ref="I10:L10" si="8">C10-C9</f>
        <v>-3.8494828812449811E-3</v>
      </c>
      <c r="J10" s="4">
        <f t="shared" si="8"/>
        <v>-3.1773417154609018E-2</v>
      </c>
      <c r="K10" s="4">
        <f t="shared" si="8"/>
        <v>6.8744228372330518E-3</v>
      </c>
      <c r="L10" s="4">
        <f t="shared" si="8"/>
        <v>-9.642124234544025E-3</v>
      </c>
    </row>
    <row r="11" spans="1:12" x14ac:dyDescent="0.3">
      <c r="A11" s="2" t="s">
        <v>15</v>
      </c>
      <c r="B11" s="2">
        <v>0.65377572183851795</v>
      </c>
      <c r="C11" s="2">
        <v>0.57243061036110399</v>
      </c>
      <c r="D11" s="2">
        <v>0.81235140818582696</v>
      </c>
      <c r="E11" s="2">
        <v>0.69500305483471503</v>
      </c>
      <c r="F11" s="2">
        <v>0.74910941538869902</v>
      </c>
      <c r="G11" s="2"/>
      <c r="H11" s="2">
        <f>B11-B9</f>
        <v>5.6576877366549816E-3</v>
      </c>
      <c r="I11" s="2">
        <f t="shared" ref="I11:L11" si="9">C11-C9</f>
        <v>4.5572407327070241E-3</v>
      </c>
      <c r="J11" s="2">
        <f t="shared" si="9"/>
        <v>-4.2350279711930172E-3</v>
      </c>
      <c r="K11" s="2">
        <f t="shared" si="9"/>
        <v>8.7390955705960449E-3</v>
      </c>
      <c r="L11" s="2">
        <f t="shared" si="9"/>
        <v>3.3347960840860447E-3</v>
      </c>
    </row>
    <row r="12" spans="1:12" x14ac:dyDescent="0.3">
      <c r="A12" s="3" t="s">
        <v>16</v>
      </c>
      <c r="B12" s="3">
        <v>0.63246180434704102</v>
      </c>
      <c r="C12" s="3">
        <v>0.55376060423699303</v>
      </c>
      <c r="D12" s="3">
        <v>0.795961873702143</v>
      </c>
      <c r="E12" s="3">
        <v>0.68477498783704605</v>
      </c>
      <c r="F12" s="3">
        <v>0.73619398090294896</v>
      </c>
      <c r="G12" s="3"/>
      <c r="H12" s="3">
        <f>B12-B9</f>
        <v>-1.5656229754821949E-2</v>
      </c>
      <c r="I12" s="3">
        <f t="shared" ref="I12:L12" si="10">C12-C9</f>
        <v>-1.4112765391403936E-2</v>
      </c>
      <c r="J12" s="3">
        <f t="shared" si="10"/>
        <v>-2.0624562454876982E-2</v>
      </c>
      <c r="K12" s="3">
        <f t="shared" si="10"/>
        <v>-1.4889714270729382E-3</v>
      </c>
      <c r="L12" s="3">
        <f t="shared" si="10"/>
        <v>-9.58063840166401E-3</v>
      </c>
    </row>
    <row r="13" spans="1:12" x14ac:dyDescent="0.3">
      <c r="A13" s="4" t="s">
        <v>17</v>
      </c>
      <c r="B13" s="4">
        <v>0.64438839236269996</v>
      </c>
      <c r="C13" s="4">
        <v>0.56309863607064603</v>
      </c>
      <c r="D13" s="4">
        <v>0.79424979669662499</v>
      </c>
      <c r="E13" s="4">
        <v>0.69339295670013401</v>
      </c>
      <c r="F13" s="4">
        <v>0.74040251079429997</v>
      </c>
      <c r="G13" s="4"/>
      <c r="H13" s="4">
        <f>B13-B9</f>
        <v>-3.7296417391630143E-3</v>
      </c>
      <c r="I13" s="4">
        <f t="shared" ref="I13:L13" si="11">C13-C9</f>
        <v>-4.774733557750932E-3</v>
      </c>
      <c r="J13" s="4">
        <f t="shared" si="11"/>
        <v>-2.2336639460394991E-2</v>
      </c>
      <c r="K13" s="4">
        <f t="shared" si="11"/>
        <v>7.1289974360150277E-3</v>
      </c>
      <c r="L13" s="4">
        <f t="shared" si="11"/>
        <v>-5.3721085103130006E-3</v>
      </c>
    </row>
    <row r="14" spans="1:12" x14ac:dyDescent="0.3">
      <c r="A14" s="4" t="s">
        <v>28</v>
      </c>
      <c r="B14" s="4">
        <v>0.64968584361345205</v>
      </c>
      <c r="C14" s="4">
        <v>0.56767004559184298</v>
      </c>
      <c r="D14" s="4">
        <v>0.79306594201555003</v>
      </c>
      <c r="E14" s="4">
        <v>0.69757416827570595</v>
      </c>
      <c r="F14" s="4">
        <v>0.74226140980627797</v>
      </c>
      <c r="G14" s="4"/>
      <c r="H14" s="4">
        <f>B14-B9</f>
        <v>1.56780951158908E-3</v>
      </c>
      <c r="I14" s="4">
        <f t="shared" ref="I14:L14" si="12">C14-C9</f>
        <v>-2.0332403655398679E-4</v>
      </c>
      <c r="J14" s="4">
        <f t="shared" si="12"/>
        <v>-2.352049414146995E-2</v>
      </c>
      <c r="K14" s="4">
        <f t="shared" si="12"/>
        <v>1.1310209011586969E-2</v>
      </c>
      <c r="L14" s="4">
        <f t="shared" si="12"/>
        <v>-3.5132094983350015E-3</v>
      </c>
    </row>
    <row r="15" spans="1:12" x14ac:dyDescent="0.3">
      <c r="A15" s="4" t="s">
        <v>18</v>
      </c>
      <c r="B15" s="4">
        <v>0.63889037190847597</v>
      </c>
      <c r="C15" s="4">
        <v>0.55516269939111296</v>
      </c>
      <c r="D15" s="4">
        <v>0.78371534588390102</v>
      </c>
      <c r="E15" s="4">
        <v>0.70470529396611903</v>
      </c>
      <c r="F15" s="4">
        <v>0.74211326881697204</v>
      </c>
      <c r="G15" s="4"/>
      <c r="H15" s="4">
        <f>B15-B9</f>
        <v>-9.2276621933869984E-3</v>
      </c>
      <c r="I15" s="4">
        <f t="shared" ref="I15:L15" si="13">C15-C9</f>
        <v>-1.2710670237284005E-2</v>
      </c>
      <c r="J15" s="4">
        <f t="shared" si="13"/>
        <v>-3.2871090273118964E-2</v>
      </c>
      <c r="K15" s="4">
        <f t="shared" si="13"/>
        <v>1.8441334702000045E-2</v>
      </c>
      <c r="L15" s="4">
        <f t="shared" si="13"/>
        <v>-3.6613504876409353E-3</v>
      </c>
    </row>
    <row r="16" spans="1:12" x14ac:dyDescent="0.3">
      <c r="A16" s="4" t="s">
        <v>19</v>
      </c>
      <c r="B16" s="4">
        <v>0.65505450198745296</v>
      </c>
      <c r="C16" s="4">
        <v>0.57302218041643405</v>
      </c>
      <c r="D16" s="4">
        <v>0.80467001332027199</v>
      </c>
      <c r="E16" s="4">
        <v>0.69372443201477796</v>
      </c>
      <c r="F16" s="4">
        <v>0.74508985225864</v>
      </c>
      <c r="G16" s="4"/>
      <c r="H16" s="4">
        <f>B16-B9</f>
        <v>6.9364678855899919E-3</v>
      </c>
      <c r="I16" s="4">
        <f t="shared" ref="I16:K16" si="14">C16-C9</f>
        <v>5.1488107880370837E-3</v>
      </c>
      <c r="J16" s="4">
        <f t="shared" si="14"/>
        <v>-1.1916422836747986E-2</v>
      </c>
      <c r="K16" s="4">
        <f t="shared" si="14"/>
        <v>7.4604727506589752E-3</v>
      </c>
      <c r="L16" s="4">
        <f>F16-F9</f>
        <v>-6.8476704597297822E-4</v>
      </c>
    </row>
    <row r="17" spans="1:12" x14ac:dyDescent="0.3">
      <c r="A17" s="4" t="s">
        <v>20</v>
      </c>
      <c r="B17" s="4">
        <v>0.64107926923171499</v>
      </c>
      <c r="C17" s="4">
        <v>0.56024133715513003</v>
      </c>
      <c r="D17" s="4">
        <v>0.82855978661298701</v>
      </c>
      <c r="E17" s="4">
        <v>0.66819973798020704</v>
      </c>
      <c r="F17" s="4">
        <v>0.73978942270797898</v>
      </c>
      <c r="G17" s="4"/>
      <c r="H17" s="4">
        <f>B17-B9</f>
        <v>-7.0387648701479844E-3</v>
      </c>
      <c r="I17" s="4">
        <f>C17-C9</f>
        <v>-7.6320324732669365E-3</v>
      </c>
      <c r="J17" s="4">
        <f>D17-D9</f>
        <v>1.1973350455967036E-2</v>
      </c>
      <c r="K17" s="4">
        <f>E17-E9</f>
        <v>-1.8064221283911941E-2</v>
      </c>
      <c r="L17" s="4">
        <f>F17-F9</f>
        <v>-5.9851965966339904E-3</v>
      </c>
    </row>
    <row r="18" spans="1:12" x14ac:dyDescent="0.3">
      <c r="A18" s="3" t="s">
        <v>29</v>
      </c>
      <c r="B18" s="3">
        <v>0.62645450577585005</v>
      </c>
      <c r="C18" s="3">
        <v>0.54950306756590395</v>
      </c>
      <c r="D18" s="3">
        <v>0.79632457906649001</v>
      </c>
      <c r="E18" s="3">
        <v>0.68269411911851297</v>
      </c>
      <c r="F18" s="3">
        <v>0.73514433280033697</v>
      </c>
      <c r="G18" s="3"/>
      <c r="H18" s="3">
        <f>B18-B9</f>
        <v>-2.1663528326012926E-2</v>
      </c>
      <c r="I18" s="3">
        <f>C18-C9</f>
        <v>-1.8370302062493016E-2</v>
      </c>
      <c r="J18" s="3">
        <f>D18-D9</f>
        <v>-2.0261857090529967E-2</v>
      </c>
      <c r="K18" s="3">
        <f>E18-E9</f>
        <v>-3.569840145606018E-3</v>
      </c>
      <c r="L18" s="3">
        <f>F18-F9</f>
        <v>-1.0630286504275999E-2</v>
      </c>
    </row>
    <row r="19" spans="1:12" x14ac:dyDescent="0.3">
      <c r="A19" s="2" t="s">
        <v>21</v>
      </c>
      <c r="B19" s="2">
        <v>0.65625825814080896</v>
      </c>
      <c r="C19" s="2">
        <v>0.574007955974006</v>
      </c>
      <c r="D19" s="2">
        <v>0.80669862002096404</v>
      </c>
      <c r="E19" s="2">
        <v>0.70268655669817903</v>
      </c>
      <c r="F19" s="2">
        <v>0.75110884132020495</v>
      </c>
      <c r="G19" s="2"/>
      <c r="H19" s="2">
        <f>B19-B9</f>
        <v>8.1402240389459868E-3</v>
      </c>
      <c r="I19" s="2">
        <f>C19-C9</f>
        <v>6.1345863456090388E-3</v>
      </c>
      <c r="J19" s="2">
        <f>D19-D9</f>
        <v>-9.887816136055938E-3</v>
      </c>
      <c r="K19" s="2">
        <f>E19-E9</f>
        <v>1.6422597434060049E-2</v>
      </c>
      <c r="L19" s="2">
        <f>F19-F9</f>
        <v>5.3342220155919717E-3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1C6E-34B8-49D1-B894-FD1DF7F78648}">
  <dimension ref="A1"/>
  <sheetViews>
    <sheetView workbookViewId="0">
      <selection sqref="A1:A1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cmgupta159</dc:creator>
  <cp:lastModifiedBy>cmgupta159</cp:lastModifiedBy>
  <dcterms:created xsi:type="dcterms:W3CDTF">2021-06-26T06:33:33Z</dcterms:created>
  <dcterms:modified xsi:type="dcterms:W3CDTF">2021-06-26T10:55:02Z</dcterms:modified>
</cp:coreProperties>
</file>