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9231ddc0cc9951/Documents/forecasting project in excel/"/>
    </mc:Choice>
  </mc:AlternateContent>
  <xr:revisionPtr revIDLastSave="1" documentId="8_{0FC83CE4-BE18-45B2-8D20-3848CCE55443}" xr6:coauthVersionLast="47" xr6:coauthVersionMax="47" xr10:uidLastSave="{07DCF918-AB4D-4D60-954E-F19BEEC8F943}"/>
  <bookViews>
    <workbookView xWindow="-108" yWindow="-108" windowWidth="23256" windowHeight="12456" xr2:uid="{7E20F6C1-14D4-42C9-8E55-98360864FC46}"/>
  </bookViews>
  <sheets>
    <sheet name="YT channel Data" sheetId="4" r:id="rId1"/>
    <sheet name="Data Validation using formula" sheetId="5" r:id="rId2"/>
    <sheet name="Using graph" sheetId="6" r:id="rId3"/>
    <sheet name="Using forecast Sheet" sheetId="7" r:id="rId4"/>
  </sheets>
  <definedNames>
    <definedName name="_xlnm._FilterDatabase" localSheetId="0" hidden="1">'YT channel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6" i="7" l="1"/>
  <c r="C234" i="7"/>
  <c r="C235" i="7"/>
  <c r="C233" i="7"/>
  <c r="C232" i="7"/>
  <c r="C231" i="7"/>
  <c r="C230" i="7"/>
  <c r="E230" i="7"/>
  <c r="D231" i="7"/>
  <c r="E231" i="7"/>
  <c r="D232" i="7"/>
  <c r="E232" i="7"/>
  <c r="D233" i="7"/>
  <c r="E233" i="7"/>
  <c r="D235" i="7"/>
  <c r="E235" i="7"/>
  <c r="D234" i="7"/>
  <c r="E234" i="7"/>
  <c r="D236" i="7"/>
  <c r="E236" i="7"/>
  <c r="D230" i="7"/>
</calcChain>
</file>

<file path=xl/sharedStrings.xml><?xml version="1.0" encoding="utf-8"?>
<sst xmlns="http://schemas.openxmlformats.org/spreadsheetml/2006/main" count="12" uniqueCount="8">
  <si>
    <t>Date</t>
  </si>
  <si>
    <t>Views</t>
  </si>
  <si>
    <t>Forecast Values</t>
  </si>
  <si>
    <t>Forecasting</t>
  </si>
  <si>
    <t>Formula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</si>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</sst>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1" fontId="0" fillId="4" borderId="0" xfId="0" applyNumberFormat="1" applyFill="1"/>
    <xf numFmtId="1" fontId="0" fillId="5" borderId="0" xfId="0" applyNumberFormat="1" applyFill="1"/>
    <xf numFmtId="0" fontId="5" fillId="6" borderId="0" xfId="0" applyFont="1" applyFill="1"/>
    <xf numFmtId="2" fontId="0" fillId="0" borderId="0" xfId="0" applyNumberFormat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</a:t>
            </a:r>
            <a:r>
              <a:rPr lang="en-US" baseline="0"/>
              <a:t> channel Forecast</a:t>
            </a:r>
            <a:endParaRPr lang="en-US"/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 channel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1.8118110236220369E-2"/>
                  <c:y val="-0.19600721784776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'YT channel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'YT channel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8-4215-9CE8-DE3B5677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584576"/>
        <c:axId val="1589583616"/>
      </c:lineChart>
      <c:dateAx>
        <c:axId val="1589584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83616"/>
        <c:crosses val="autoZero"/>
        <c:auto val="1"/>
        <c:lblOffset val="100"/>
        <c:baseTimeUnit val="days"/>
      </c:dateAx>
      <c:valAx>
        <c:axId val="15895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8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2</xdr:row>
      <xdr:rowOff>22860</xdr:rowOff>
    </xdr:from>
    <xdr:to>
      <xdr:col>12</xdr:col>
      <xdr:colOff>586740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69F5A-41EC-4E73-B7C1-3FD84CB9F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36C08-C75F-4824-8965-010A6AE9AAAC}" name="Table1" displayName="Table1" ref="A1:E236" totalsRowShown="0">
  <autoFilter ref="A1:E236" xr:uid="{01636C08-C75F-4824-8965-010A6AE9AAAC}"/>
  <tableColumns count="5">
    <tableColumn id="1" xr3:uid="{F937F125-820F-437A-B1F3-723E718FE3CA}" name="Date" dataDxfId="2"/>
    <tableColumn id="2" xr3:uid="{ADF6035B-D768-4FE0-BB9E-8359D0C58F16}" name="Views"/>
    <tableColumn id="3" xr3:uid="{F6AD89BB-B426-4BAA-9616-602E3C1AD946}" name="Forecast(Views)">
      <calculatedColumnFormula>_xlfn.FORECAST.ETS(A2,$B$2:$B$229,$A$2:$A$229,1,1)</calculatedColumnFormula>
    </tableColumn>
    <tableColumn id="4" xr3:uid="{1E1B9B4B-C1D8-402F-8488-D2572C37740F}" name="Lower Confidence Bound(Views)" dataDxfId="1">
      <calculatedColumnFormula>C2-_xlfn.FORECAST.ETS.CONFINT(A2,$B$2:$B$229,$A$2:$A$229,0.85,1,1)</calculatedColumnFormula>
    </tableColumn>
    <tableColumn id="5" xr3:uid="{CF789A52-EB9A-40A4-9E29-B28DD9FE732C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7"/>
  <sheetViews>
    <sheetView tabSelected="1" zoomScale="150" zoomScaleNormal="150" workbookViewId="0">
      <selection activeCell="G218" sqref="G218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4" t="s">
        <v>3</v>
      </c>
      <c r="E1" s="14"/>
      <c r="F1" s="14"/>
      <c r="G1" s="14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  <row r="231" spans="1:2" ht="15.6" x14ac:dyDescent="0.3">
      <c r="A231" s="2"/>
      <c r="B231" s="3"/>
    </row>
    <row r="232" spans="1:2" ht="15.6" x14ac:dyDescent="0.3">
      <c r="A232" s="2"/>
      <c r="B232" s="3"/>
    </row>
    <row r="233" spans="1:2" ht="15.6" x14ac:dyDescent="0.3">
      <c r="A233" s="2"/>
      <c r="B233" s="3"/>
    </row>
    <row r="234" spans="1:2" ht="15.6" x14ac:dyDescent="0.3">
      <c r="A234" s="2"/>
      <c r="B234" s="3"/>
    </row>
    <row r="235" spans="1:2" ht="15.6" x14ac:dyDescent="0.3">
      <c r="A235" s="2"/>
      <c r="B235" s="3"/>
    </row>
    <row r="236" spans="1:2" ht="15.6" x14ac:dyDescent="0.3">
      <c r="A236" s="2"/>
      <c r="B236" s="3"/>
    </row>
    <row r="237" spans="1:2" ht="15.6" x14ac:dyDescent="0.3">
      <c r="A237" s="2"/>
      <c r="B237" s="3"/>
    </row>
  </sheetData>
  <mergeCells count="1">
    <mergeCell ref="D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C11" sqref="C11"/>
    </sheetView>
  </sheetViews>
  <sheetFormatPr defaultRowHeight="14.4" x14ac:dyDescent="0.3"/>
  <cols>
    <col min="1" max="1" width="11.6640625" bestFit="1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5" t="s">
        <v>2</v>
      </c>
      <c r="D1" s="15"/>
      <c r="E1" s="15"/>
      <c r="F1" s="15"/>
      <c r="G1" s="15"/>
      <c r="H1" s="15"/>
      <c r="I1" s="15"/>
      <c r="J1" s="15"/>
    </row>
    <row r="2" spans="1:10" ht="15.6" x14ac:dyDescent="0.3">
      <c r="A2" s="7" t="s">
        <v>0</v>
      </c>
      <c r="B2" s="7" t="s">
        <v>1</v>
      </c>
      <c r="C2" s="12" t="s">
        <v>4</v>
      </c>
    </row>
    <row r="3" spans="1:10" ht="15.6" x14ac:dyDescent="0.3">
      <c r="A3" s="8">
        <v>44941</v>
      </c>
      <c r="B3" s="9">
        <v>1671</v>
      </c>
      <c r="C3" s="10">
        <v>1750.1538758791901</v>
      </c>
      <c r="D3" s="11"/>
      <c r="E3" s="3"/>
      <c r="F3" s="3"/>
      <c r="G3" s="3"/>
    </row>
    <row r="4" spans="1:10" ht="15.6" x14ac:dyDescent="0.3">
      <c r="A4" s="8">
        <v>44942</v>
      </c>
      <c r="B4" s="9">
        <v>1783</v>
      </c>
      <c r="C4" s="10">
        <v>1753.9250660657417</v>
      </c>
      <c r="D4" s="11"/>
      <c r="E4" s="3"/>
      <c r="F4" s="3"/>
      <c r="G4" s="3"/>
    </row>
    <row r="5" spans="1:10" ht="15.6" x14ac:dyDescent="0.3">
      <c r="A5" s="8">
        <v>44943</v>
      </c>
      <c r="B5" s="9">
        <v>1847</v>
      </c>
      <c r="C5" s="10">
        <v>1757.6106877662241</v>
      </c>
      <c r="D5" s="11"/>
      <c r="E5" s="3"/>
      <c r="F5" s="3"/>
      <c r="G5" s="3"/>
    </row>
    <row r="6" spans="1:10" ht="15.6" x14ac:dyDescent="0.3">
      <c r="A6" s="8">
        <v>44944</v>
      </c>
      <c r="B6" s="9">
        <v>2151</v>
      </c>
      <c r="C6" s="10">
        <v>1761.2004943749635</v>
      </c>
      <c r="D6" s="11"/>
      <c r="E6" s="3"/>
      <c r="F6" s="3"/>
      <c r="G6" s="3"/>
    </row>
    <row r="7" spans="1:10" ht="15.6" x14ac:dyDescent="0.3">
      <c r="A7" s="8">
        <v>44945</v>
      </c>
      <c r="B7" s="9">
        <v>1754</v>
      </c>
      <c r="C7" s="10">
        <v>1764.6928413707647</v>
      </c>
      <c r="D7" s="11"/>
      <c r="E7" s="3"/>
      <c r="F7" s="3"/>
      <c r="G7" s="3"/>
    </row>
    <row r="8" spans="1:10" ht="15.6" x14ac:dyDescent="0.3">
      <c r="A8" s="8">
        <v>44946</v>
      </c>
      <c r="B8" s="9">
        <v>1800</v>
      </c>
      <c r="C8" s="10">
        <v>1767.9616364712128</v>
      </c>
      <c r="D8" s="11"/>
      <c r="E8" s="3"/>
      <c r="F8" s="3"/>
      <c r="G8" s="3"/>
    </row>
    <row r="9" spans="1:10" ht="15.6" x14ac:dyDescent="0.3">
      <c r="A9" s="8">
        <v>44947</v>
      </c>
      <c r="B9" s="9">
        <v>2485</v>
      </c>
      <c r="C9" s="10">
        <v>1771.321356467437</v>
      </c>
      <c r="D9" s="11"/>
      <c r="E9" s="3"/>
      <c r="F9" s="3"/>
      <c r="G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71C0-CF3E-4D3C-9B00-36D6F2FA53C8}">
  <dimension ref="A1"/>
  <sheetViews>
    <sheetView workbookViewId="0">
      <selection activeCell="H24" sqref="H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CCAF-F724-44FC-A3B5-B5BED0587630}">
  <dimension ref="A1:E236"/>
  <sheetViews>
    <sheetView topLeftCell="A218" workbookViewId="0"/>
  </sheetViews>
  <sheetFormatPr defaultRowHeight="14.4" x14ac:dyDescent="0.3"/>
  <cols>
    <col min="1" max="1" width="10.3320312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  <c r="C229">
        <v>1984</v>
      </c>
      <c r="D229" s="13">
        <v>1984</v>
      </c>
      <c r="E229" s="13">
        <v>1984</v>
      </c>
    </row>
    <row r="230" spans="1:5" x14ac:dyDescent="0.3">
      <c r="A230" s="5">
        <v>44941</v>
      </c>
      <c r="C230">
        <f t="shared" ref="C230:C236" si="0">_xlfn.FORECAST.ETS(A230,$B$2:$B$229,$A$2:$A$229,1,1)</f>
        <v>1990.2155092201199</v>
      </c>
      <c r="D230" s="13">
        <f t="shared" ref="D230:D236" si="1">C230-_xlfn.FORECAST.ETS.CONFINT(A230,$B$2:$B$229,$A$2:$A$229,0.85,1,1)</f>
        <v>1688.6327060440249</v>
      </c>
      <c r="E230" s="13">
        <f t="shared" ref="E230:E236" si="2">C230+_xlfn.FORECAST.ETS.CONFINT(A230,$B$2:$B$229,$A$2:$A$229,0.85,1,1)</f>
        <v>2291.7983123962149</v>
      </c>
    </row>
    <row r="231" spans="1:5" x14ac:dyDescent="0.3">
      <c r="A231" s="5">
        <v>44942</v>
      </c>
      <c r="C231">
        <f t="shared" si="0"/>
        <v>1996.4310184402391</v>
      </c>
      <c r="D231" s="13">
        <f t="shared" si="1"/>
        <v>1603.6651141103252</v>
      </c>
      <c r="E231" s="13">
        <f t="shared" si="2"/>
        <v>2389.1969227701529</v>
      </c>
    </row>
    <row r="232" spans="1:5" x14ac:dyDescent="0.3">
      <c r="A232" s="5">
        <v>44943</v>
      </c>
      <c r="C232">
        <f t="shared" si="0"/>
        <v>2002.646527660359</v>
      </c>
      <c r="D232" s="13">
        <f t="shared" si="1"/>
        <v>1536.031285934175</v>
      </c>
      <c r="E232" s="13">
        <f t="shared" si="2"/>
        <v>2469.2617693865427</v>
      </c>
    </row>
    <row r="233" spans="1:5" x14ac:dyDescent="0.3">
      <c r="A233" s="5">
        <v>44944</v>
      </c>
      <c r="C233">
        <f t="shared" si="0"/>
        <v>2008.8620368804782</v>
      </c>
      <c r="D233" s="13">
        <f t="shared" si="1"/>
        <v>1478.4409271033546</v>
      </c>
      <c r="E233" s="13">
        <f t="shared" si="2"/>
        <v>2539.2831466576017</v>
      </c>
    </row>
    <row r="234" spans="1:5" x14ac:dyDescent="0.3">
      <c r="A234" s="5">
        <v>44945</v>
      </c>
      <c r="C234">
        <f t="shared" si="0"/>
        <v>2015.0775461005981</v>
      </c>
      <c r="D234" s="13">
        <f t="shared" si="1"/>
        <v>1427.6121878312783</v>
      </c>
      <c r="E234" s="13">
        <f t="shared" si="2"/>
        <v>2602.5429043699178</v>
      </c>
    </row>
    <row r="235" spans="1:5" x14ac:dyDescent="0.3">
      <c r="A235" s="5">
        <v>44946</v>
      </c>
      <c r="C235">
        <f t="shared" si="0"/>
        <v>2021.2930553207173</v>
      </c>
      <c r="D235" s="13">
        <f t="shared" si="1"/>
        <v>1381.7330924372718</v>
      </c>
      <c r="E235" s="13">
        <f t="shared" si="2"/>
        <v>2660.8530182041627</v>
      </c>
    </row>
    <row r="236" spans="1:5" x14ac:dyDescent="0.3">
      <c r="A236" s="5">
        <v>44947</v>
      </c>
      <c r="C236">
        <f t="shared" si="0"/>
        <v>2027.5085645408371</v>
      </c>
      <c r="D236" s="13">
        <f t="shared" si="1"/>
        <v>1339.6779658666496</v>
      </c>
      <c r="E236" s="13">
        <f t="shared" si="2"/>
        <v>2715.3391632150247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YT channel Data</vt:lpstr>
      <vt:lpstr>Data Validation using formula</vt:lpstr>
      <vt:lpstr>Using graph</vt:lpstr>
      <vt:lpstr>Using forecast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Prince Kumar Gupta</cp:lastModifiedBy>
  <dcterms:created xsi:type="dcterms:W3CDTF">2023-01-23T05:50:27Z</dcterms:created>
  <dcterms:modified xsi:type="dcterms:W3CDTF">2024-04-25T05:09:35Z</dcterms:modified>
</cp:coreProperties>
</file>