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New Hire Info" sheetId="1" r:id="rId1"/>
    <sheet name="Medical Insurance  Info" sheetId="2" r:id="rId2"/>
  </sheets>
  <calcPr calcId="125725"/>
</workbook>
</file>

<file path=xl/calcChain.xml><?xml version="1.0" encoding="utf-8"?>
<calcChain xmlns="http://schemas.openxmlformats.org/spreadsheetml/2006/main">
  <c r="AK5" i="1"/>
  <c r="AJ5"/>
  <c r="AD5"/>
  <c r="AI5" s="1"/>
  <c r="AM5" l="1"/>
  <c r="AN5" s="1"/>
  <c r="AP5" s="1"/>
  <c r="AS5" s="1"/>
</calcChain>
</file>

<file path=xl/sharedStrings.xml><?xml version="1.0" encoding="utf-8"?>
<sst xmlns="http://schemas.openxmlformats.org/spreadsheetml/2006/main" count="132" uniqueCount="97">
  <si>
    <t>Father's Name</t>
  </si>
  <si>
    <t>Employee Name</t>
  </si>
  <si>
    <t>Date of Birth</t>
  </si>
  <si>
    <t>PAN No.</t>
  </si>
  <si>
    <t xml:space="preserve">Department </t>
  </si>
  <si>
    <t>Function</t>
  </si>
  <si>
    <t>Designation</t>
  </si>
  <si>
    <t>Grade</t>
  </si>
  <si>
    <t>Reporting Manager</t>
  </si>
  <si>
    <t>Date of Joining</t>
  </si>
  <si>
    <t>E. Code</t>
  </si>
  <si>
    <t>will be generated at HO</t>
  </si>
  <si>
    <t>Medical Insurance Form</t>
  </si>
  <si>
    <t>Copy of Signed Offer Letter</t>
  </si>
  <si>
    <t>XXX</t>
  </si>
  <si>
    <t>S. No.</t>
  </si>
  <si>
    <t>Emp ID</t>
  </si>
  <si>
    <t>Name of Insured</t>
  </si>
  <si>
    <t>Relation</t>
  </si>
  <si>
    <t>Gender</t>
  </si>
  <si>
    <t>DOB</t>
  </si>
  <si>
    <t>DOJ</t>
  </si>
  <si>
    <t>Level ( Insurance)</t>
  </si>
  <si>
    <t>GMC 
Sum Assured</t>
  </si>
  <si>
    <t>GPA 
Sum Assured</t>
  </si>
  <si>
    <t xml:space="preserve">Dept. </t>
  </si>
  <si>
    <t>Region</t>
  </si>
  <si>
    <t>Self</t>
  </si>
  <si>
    <t>M</t>
  </si>
  <si>
    <t>Child</t>
  </si>
  <si>
    <t>Parent</t>
  </si>
  <si>
    <t>F</t>
  </si>
  <si>
    <t>Spouse</t>
  </si>
  <si>
    <t>Current Address</t>
  </si>
  <si>
    <t>Permanent  Address</t>
  </si>
  <si>
    <t>Compensation Approval Form</t>
  </si>
  <si>
    <t>Copy of PAN card</t>
  </si>
  <si>
    <t>yes</t>
  </si>
  <si>
    <t>Copy Cheque leaf for Bank Account</t>
  </si>
  <si>
    <t>Attach/Scan or courier ( for upto Grade 4), for above grade 3-send complete joining kit, forms</t>
  </si>
  <si>
    <t>Bank Name</t>
  </si>
  <si>
    <t>IFSC Code</t>
  </si>
  <si>
    <t>Bank Account no.</t>
  </si>
  <si>
    <t>MICR</t>
  </si>
  <si>
    <t>Mobile</t>
  </si>
  <si>
    <t>Emergency Contact</t>
  </si>
  <si>
    <t>PF Form 2 in duplicate/
if PF at HO</t>
  </si>
  <si>
    <t>ID Card Form with Photo</t>
  </si>
  <si>
    <t>Salary Info</t>
  </si>
  <si>
    <t>Bank Info</t>
  </si>
  <si>
    <t>Contact Info</t>
  </si>
  <si>
    <t>Personal Info</t>
  </si>
  <si>
    <t>First Name</t>
  </si>
  <si>
    <t>Company Info</t>
  </si>
  <si>
    <t>Cost Center</t>
  </si>
  <si>
    <t>Location</t>
  </si>
  <si>
    <t>Personal Email ID</t>
  </si>
  <si>
    <t>Basic Salary</t>
  </si>
  <si>
    <t>House Rent Allowance</t>
  </si>
  <si>
    <t>Conveyance Allowance</t>
  </si>
  <si>
    <t>Special Allowance</t>
  </si>
  <si>
    <t>Medical Reimb</t>
  </si>
  <si>
    <t>Leave Travel Allw</t>
  </si>
  <si>
    <t>(A)   Gross Salary</t>
  </si>
  <si>
    <t>Employer PF</t>
  </si>
  <si>
    <t>Gratuity</t>
  </si>
  <si>
    <t>ESIC</t>
  </si>
  <si>
    <t>(B)  Retirals Total</t>
  </si>
  <si>
    <t>Total Fixed Cost</t>
  </si>
  <si>
    <t>Performance Pay</t>
  </si>
  <si>
    <t>Total CTC</t>
  </si>
  <si>
    <t>Communication</t>
  </si>
  <si>
    <t xml:space="preserve">Tot CTC+Reimb </t>
  </si>
  <si>
    <t>Local Conv Limit( Only Sales)</t>
  </si>
  <si>
    <t>State</t>
  </si>
  <si>
    <t>Effective date</t>
  </si>
  <si>
    <t>S. NO.</t>
  </si>
  <si>
    <t>Medical Insurance Enrollment Form</t>
  </si>
  <si>
    <t>Sourav Adhikari</t>
  </si>
  <si>
    <t>Sourav</t>
  </si>
  <si>
    <t>Male</t>
  </si>
  <si>
    <t>A/F</t>
  </si>
  <si>
    <t>Associate</t>
  </si>
  <si>
    <t>6C</t>
  </si>
  <si>
    <t>A.K Sinha</t>
  </si>
  <si>
    <t>Brewing &amp; Processing</t>
  </si>
  <si>
    <t>Filteration &amp; Fermentation operator</t>
  </si>
  <si>
    <t>Kolkata Plant</t>
  </si>
  <si>
    <t>West Bengal</t>
  </si>
  <si>
    <t>None</t>
  </si>
  <si>
    <t>AXIS Bank</t>
  </si>
  <si>
    <t>Brewing</t>
  </si>
  <si>
    <t>East</t>
  </si>
  <si>
    <t>Couriered to Dig Vijay on 04-01-2012: K51430738</t>
  </si>
  <si>
    <t>Sambhu Nath Adhikari</t>
  </si>
  <si>
    <t>Alpana Adhikari</t>
  </si>
  <si>
    <t>Vill -Mirjapur,P.O Tarakeswar,P.S - Tarakeswar,Dist Hooghly,PIN 712410,Wset Bengal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</si>
</sst>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Zurich BT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00"/>
      </left>
      <right style="thin">
        <color indexed="64"/>
      </right>
      <top/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 style="thin">
        <color rgb="FFFFFF00"/>
      </bottom>
      <diagonal/>
    </border>
    <border>
      <left style="thin">
        <color indexed="64"/>
      </left>
      <right style="thin">
        <color rgb="FFFFFF00"/>
      </right>
      <top/>
      <bottom style="thin">
        <color rgb="FFFFFF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43">
    <xf numFmtId="0" fontId="0" fillId="0" borderId="0" xfId="0"/>
    <xf numFmtId="0" fontId="4" fillId="3" borderId="1" xfId="2" applyNumberFormat="1" applyFont="1" applyFill="1" applyBorder="1" applyAlignment="1">
      <alignment horizontal="center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center"/>
    </xf>
    <xf numFmtId="15" fontId="4" fillId="3" borderId="1" xfId="2" applyNumberFormat="1" applyFont="1" applyFill="1" applyBorder="1" applyAlignment="1">
      <alignment horizontal="center"/>
    </xf>
    <xf numFmtId="15" fontId="4" fillId="3" borderId="1" xfId="2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5" fontId="5" fillId="4" borderId="1" xfId="0" applyNumberFormat="1" applyFont="1" applyFill="1" applyBorder="1" applyAlignment="1">
      <alignment horizontal="center"/>
    </xf>
    <xf numFmtId="165" fontId="5" fillId="4" borderId="1" xfId="1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5" borderId="3" xfId="0" applyFill="1" applyBorder="1"/>
    <xf numFmtId="0" fontId="0" fillId="5" borderId="4" xfId="0" applyFill="1" applyBorder="1"/>
    <xf numFmtId="0" fontId="2" fillId="5" borderId="2" xfId="0" applyFont="1" applyFill="1" applyBorder="1"/>
    <xf numFmtId="0" fontId="2" fillId="5" borderId="5" xfId="0" applyFont="1" applyFill="1" applyBorder="1"/>
    <xf numFmtId="0" fontId="0" fillId="5" borderId="6" xfId="0" applyFill="1" applyBorder="1"/>
    <xf numFmtId="0" fontId="0" fillId="2" borderId="7" xfId="0" applyFill="1" applyBorder="1"/>
    <xf numFmtId="0" fontId="0" fillId="5" borderId="11" xfId="0" applyFill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4" fillId="3" borderId="12" xfId="2" applyNumberFormat="1" applyFont="1" applyFill="1" applyBorder="1" applyAlignment="1">
      <alignment horizontal="center" vertical="center" wrapText="1"/>
    </xf>
    <xf numFmtId="0" fontId="4" fillId="3" borderId="13" xfId="2" applyNumberFormat="1" applyFont="1" applyFill="1" applyBorder="1" applyAlignment="1">
      <alignment horizontal="center" vertical="center" wrapText="1"/>
    </xf>
    <xf numFmtId="0" fontId="4" fillId="3" borderId="14" xfId="2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wrapText="1"/>
    </xf>
    <xf numFmtId="0" fontId="4" fillId="3" borderId="2" xfId="2" applyNumberFormat="1" applyFont="1" applyFill="1" applyBorder="1" applyAlignment="1">
      <alignment horizontal="center" vertical="center" wrapText="1"/>
    </xf>
    <xf numFmtId="0" fontId="4" fillId="3" borderId="8" xfId="2" applyNumberFormat="1" applyFont="1" applyFill="1" applyBorder="1" applyAlignment="1">
      <alignment horizontal="center" vertical="center" wrapText="1"/>
    </xf>
    <xf numFmtId="0" fontId="4" fillId="3" borderId="9" xfId="2" applyNumberFormat="1" applyFont="1" applyFill="1" applyBorder="1" applyAlignment="1">
      <alignment horizontal="center" vertical="center" wrapText="1"/>
    </xf>
    <xf numFmtId="0" fontId="4" fillId="3" borderId="10" xfId="2" applyNumberFormat="1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Archies Term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Z29"/>
  <sheetViews>
    <sheetView tabSelected="1" workbookViewId="0">
      <selection activeCell="F6" sqref="F6"/>
    </sheetView>
  </sheetViews>
  <sheetFormatPr defaultRowHeight="15"/>
  <cols>
    <col min="1" max="1" width="2.7109375" customWidth="1"/>
    <col min="2" max="2" width="5.7109375" bestFit="1" customWidth="1"/>
    <col min="3" max="3" width="14.7109375" customWidth="1"/>
    <col min="4" max="4" width="15" bestFit="1" customWidth="1"/>
    <col min="5" max="5" width="9.5703125" bestFit="1" customWidth="1"/>
    <col min="6" max="6" width="6.85546875" bestFit="1" customWidth="1"/>
    <col min="7" max="7" width="12.42578125" bestFit="1" customWidth="1"/>
    <col min="8" max="8" width="11" bestFit="1" customWidth="1"/>
    <col min="9" max="9" width="7.5703125" bestFit="1" customWidth="1"/>
    <col min="10" max="10" width="13.42578125" bestFit="1" customWidth="1"/>
    <col min="11" max="11" width="5.7109375" bestFit="1" customWidth="1"/>
    <col min="12" max="12" width="12.42578125" bestFit="1" customWidth="1"/>
    <col min="13" max="13" width="16.140625" bestFit="1" customWidth="1"/>
    <col min="14" max="14" width="10.7109375" bestFit="1" customWidth="1"/>
    <col min="15" max="15" width="14" customWidth="1"/>
    <col min="16" max="16" width="10.28515625" bestFit="1" customWidth="1"/>
    <col min="17" max="17" width="9.28515625" customWidth="1"/>
    <col min="18" max="18" width="9.42578125" customWidth="1"/>
    <col min="19" max="19" width="14" bestFit="1" customWidth="1"/>
    <col min="20" max="20" width="17.28515625" bestFit="1" customWidth="1"/>
    <col min="21" max="21" width="11" bestFit="1" customWidth="1"/>
    <col min="22" max="22" width="16.140625" bestFit="1" customWidth="1"/>
    <col min="23" max="23" width="14.42578125" bestFit="1" customWidth="1"/>
    <col min="24" max="24" width="9.85546875" bestFit="1" customWidth="1"/>
    <col min="25" max="25" width="14.42578125" bestFit="1" customWidth="1"/>
    <col min="26" max="26" width="8.5703125" bestFit="1" customWidth="1"/>
    <col min="27" max="27" width="5" bestFit="1" customWidth="1"/>
    <col min="28" max="28" width="11.7109375" bestFit="1" customWidth="1"/>
    <col min="29" max="29" width="9.7109375" bestFit="1" customWidth="1"/>
    <col min="30" max="30" width="10" bestFit="1" customWidth="1"/>
    <col min="31" max="31" width="10.28515625" bestFit="1" customWidth="1"/>
    <col min="32" max="32" width="14.85546875" bestFit="1" customWidth="1"/>
    <col min="33" max="33" width="12.42578125" bestFit="1" customWidth="1"/>
    <col min="34" max="34" width="14.7109375" bestFit="1" customWidth="1"/>
    <col min="35" max="35" width="14" bestFit="1" customWidth="1"/>
    <col min="36" max="36" width="10.7109375" bestFit="1" customWidth="1"/>
    <col min="37" max="37" width="7.42578125" bestFit="1" customWidth="1"/>
    <col min="38" max="38" width="4.140625" bestFit="1" customWidth="1"/>
    <col min="39" max="39" width="14.28515625" bestFit="1" customWidth="1"/>
    <col min="40" max="40" width="13.42578125" bestFit="1" customWidth="1"/>
    <col min="41" max="41" width="14.42578125" bestFit="1" customWidth="1"/>
    <col min="42" max="42" width="8.140625" bestFit="1" customWidth="1"/>
    <col min="43" max="43" width="13.42578125" bestFit="1" customWidth="1"/>
    <col min="44" max="44" width="14.28515625" bestFit="1" customWidth="1"/>
    <col min="45" max="45" width="12.7109375" bestFit="1" customWidth="1"/>
    <col min="46" max="52" width="15.42578125" style="36" customWidth="1"/>
  </cols>
  <sheetData>
    <row r="3" spans="2:52">
      <c r="D3" s="19" t="s">
        <v>51</v>
      </c>
      <c r="E3" s="20"/>
      <c r="F3" s="20"/>
      <c r="G3" s="20"/>
      <c r="H3" s="20"/>
      <c r="I3" s="22"/>
      <c r="J3" s="19" t="s">
        <v>53</v>
      </c>
      <c r="K3" s="20"/>
      <c r="L3" s="20"/>
      <c r="M3" s="20"/>
      <c r="N3" s="20"/>
      <c r="O3" s="20"/>
      <c r="P3" s="20"/>
      <c r="Q3" s="20"/>
      <c r="R3" s="22"/>
      <c r="S3" s="18" t="s">
        <v>50</v>
      </c>
      <c r="T3" s="16"/>
      <c r="U3" s="16"/>
      <c r="V3" s="16"/>
      <c r="W3" s="17"/>
      <c r="X3" s="18" t="s">
        <v>49</v>
      </c>
      <c r="Y3" s="16"/>
      <c r="Z3" s="16"/>
      <c r="AA3" s="17"/>
      <c r="AB3" s="18" t="s">
        <v>48</v>
      </c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7"/>
      <c r="AT3" s="28" t="s">
        <v>39</v>
      </c>
      <c r="AU3" s="29"/>
      <c r="AV3" s="29"/>
      <c r="AW3" s="29"/>
      <c r="AX3" s="29"/>
      <c r="AY3" s="29"/>
      <c r="AZ3" s="30"/>
    </row>
    <row r="4" spans="2:52" ht="58.5" customHeight="1">
      <c r="B4" s="37" t="s">
        <v>76</v>
      </c>
      <c r="C4" s="38" t="s">
        <v>10</v>
      </c>
      <c r="D4" s="39" t="s">
        <v>1</v>
      </c>
      <c r="E4" s="40" t="s">
        <v>52</v>
      </c>
      <c r="F4" s="40" t="s">
        <v>19</v>
      </c>
      <c r="G4" s="40" t="s">
        <v>0</v>
      </c>
      <c r="H4" s="40" t="s">
        <v>2</v>
      </c>
      <c r="I4" s="41" t="s">
        <v>3</v>
      </c>
      <c r="J4" s="39" t="s">
        <v>6</v>
      </c>
      <c r="K4" s="40" t="s">
        <v>7</v>
      </c>
      <c r="L4" s="40" t="s">
        <v>9</v>
      </c>
      <c r="M4" s="40" t="s">
        <v>8</v>
      </c>
      <c r="N4" s="40" t="s">
        <v>4</v>
      </c>
      <c r="O4" s="40" t="s">
        <v>5</v>
      </c>
      <c r="P4" s="40" t="s">
        <v>54</v>
      </c>
      <c r="Q4" s="40" t="s">
        <v>55</v>
      </c>
      <c r="R4" s="41" t="s">
        <v>74</v>
      </c>
      <c r="S4" s="31" t="s">
        <v>33</v>
      </c>
      <c r="T4" s="32" t="s">
        <v>34</v>
      </c>
      <c r="U4" s="32" t="s">
        <v>44</v>
      </c>
      <c r="V4" s="32" t="s">
        <v>45</v>
      </c>
      <c r="W4" s="33" t="s">
        <v>56</v>
      </c>
      <c r="X4" s="31" t="s">
        <v>40</v>
      </c>
      <c r="Y4" s="32" t="s">
        <v>42</v>
      </c>
      <c r="Z4" s="32" t="s">
        <v>41</v>
      </c>
      <c r="AA4" s="33" t="s">
        <v>43</v>
      </c>
      <c r="AB4" s="31" t="s">
        <v>75</v>
      </c>
      <c r="AC4" s="32" t="s">
        <v>57</v>
      </c>
      <c r="AD4" s="32" t="s">
        <v>58</v>
      </c>
      <c r="AE4" s="32" t="s">
        <v>59</v>
      </c>
      <c r="AF4" s="32" t="s">
        <v>60</v>
      </c>
      <c r="AG4" s="32" t="s">
        <v>61</v>
      </c>
      <c r="AH4" s="32" t="s">
        <v>62</v>
      </c>
      <c r="AI4" s="32" t="s">
        <v>63</v>
      </c>
      <c r="AJ4" s="32" t="s">
        <v>64</v>
      </c>
      <c r="AK4" s="32" t="s">
        <v>65</v>
      </c>
      <c r="AL4" s="32" t="s">
        <v>66</v>
      </c>
      <c r="AM4" s="32" t="s">
        <v>67</v>
      </c>
      <c r="AN4" s="32" t="s">
        <v>68</v>
      </c>
      <c r="AO4" s="32" t="s">
        <v>69</v>
      </c>
      <c r="AP4" s="32" t="s">
        <v>70</v>
      </c>
      <c r="AQ4" s="32" t="s">
        <v>71</v>
      </c>
      <c r="AR4" s="32" t="s">
        <v>73</v>
      </c>
      <c r="AS4" s="33" t="s">
        <v>72</v>
      </c>
      <c r="AT4" s="31" t="s">
        <v>13</v>
      </c>
      <c r="AU4" s="32" t="s">
        <v>35</v>
      </c>
      <c r="AV4" s="32" t="s">
        <v>46</v>
      </c>
      <c r="AW4" s="32" t="s">
        <v>36</v>
      </c>
      <c r="AX4" s="32" t="s">
        <v>38</v>
      </c>
      <c r="AY4" s="32" t="s">
        <v>47</v>
      </c>
      <c r="AZ4" s="33" t="s">
        <v>12</v>
      </c>
    </row>
    <row r="5" spans="2:52" ht="27" customHeight="1">
      <c r="B5" s="13" t="s">
        <v>14</v>
      </c>
      <c r="C5" s="14" t="s">
        <v>11</v>
      </c>
      <c r="D5" s="21" t="s">
        <v>14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>
        <v>0</v>
      </c>
      <c r="AD5" s="21">
        <f>AC5/2</f>
        <v>0</v>
      </c>
      <c r="AE5" s="21">
        <v>0</v>
      </c>
      <c r="AF5" s="21">
        <v>0</v>
      </c>
      <c r="AG5" s="21">
        <v>0</v>
      </c>
      <c r="AH5" s="21">
        <v>0</v>
      </c>
      <c r="AI5" s="21">
        <f>SUM(AC5:AH5)</f>
        <v>0</v>
      </c>
      <c r="AJ5" s="21">
        <f>AC5*0.12</f>
        <v>0</v>
      </c>
      <c r="AK5" s="21">
        <f>AC5*0.0481</f>
        <v>0</v>
      </c>
      <c r="AL5" s="21">
        <v>0</v>
      </c>
      <c r="AM5" s="21">
        <f>AJ5+AK5+AL5</f>
        <v>0</v>
      </c>
      <c r="AN5" s="21">
        <f>AI5+AM5</f>
        <v>0</v>
      </c>
      <c r="AO5" s="21">
        <v>0</v>
      </c>
      <c r="AP5" s="21">
        <f>AN5+AO5</f>
        <v>0</v>
      </c>
      <c r="AQ5" s="21">
        <v>0</v>
      </c>
      <c r="AR5" s="21">
        <v>0</v>
      </c>
      <c r="AS5" s="21">
        <f>AP5+AQ5+AR5</f>
        <v>0</v>
      </c>
      <c r="AT5" s="34" t="s">
        <v>37</v>
      </c>
      <c r="AU5" s="34" t="s">
        <v>37</v>
      </c>
      <c r="AV5" s="34" t="s">
        <v>37</v>
      </c>
      <c r="AW5" s="34" t="s">
        <v>37</v>
      </c>
      <c r="AX5" s="34" t="s">
        <v>37</v>
      </c>
      <c r="AY5" s="34" t="s">
        <v>37</v>
      </c>
      <c r="AZ5" s="34" t="s">
        <v>37</v>
      </c>
    </row>
    <row r="6" spans="2:52" s="26" customFormat="1" ht="135">
      <c r="B6" s="23">
        <v>1</v>
      </c>
      <c r="C6" s="23"/>
      <c r="D6" s="23" t="s">
        <v>78</v>
      </c>
      <c r="E6" s="23" t="s">
        <v>79</v>
      </c>
      <c r="F6" s="23" t="s">
        <v>80</v>
      </c>
      <c r="G6" s="25" t="s">
        <v>94</v>
      </c>
      <c r="H6" s="24">
        <v>33453</v>
      </c>
      <c r="I6" s="23" t="s">
        <v>81</v>
      </c>
      <c r="J6" s="23" t="s">
        <v>82</v>
      </c>
      <c r="K6" s="23" t="s">
        <v>83</v>
      </c>
      <c r="L6" s="24">
        <v>40969</v>
      </c>
      <c r="M6" s="23" t="s">
        <v>84</v>
      </c>
      <c r="N6" s="25" t="s">
        <v>85</v>
      </c>
      <c r="O6" s="25" t="s">
        <v>86</v>
      </c>
      <c r="P6" s="23" t="s">
        <v>91</v>
      </c>
      <c r="Q6" s="27" t="s">
        <v>87</v>
      </c>
      <c r="R6" s="27" t="s">
        <v>88</v>
      </c>
      <c r="S6" s="25" t="s">
        <v>96</v>
      </c>
      <c r="T6" s="25" t="s">
        <v>96</v>
      </c>
      <c r="U6" s="23">
        <v>9733657145</v>
      </c>
      <c r="V6" s="23">
        <v>8145631851</v>
      </c>
      <c r="W6" s="23" t="s">
        <v>89</v>
      </c>
      <c r="X6" s="23" t="s">
        <v>90</v>
      </c>
      <c r="Y6" s="23" t="s">
        <v>81</v>
      </c>
      <c r="Z6" s="23" t="s">
        <v>81</v>
      </c>
      <c r="AA6" s="23" t="s">
        <v>81</v>
      </c>
      <c r="AB6" s="24">
        <v>40969</v>
      </c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>
        <v>0</v>
      </c>
      <c r="AS6" s="23"/>
      <c r="AT6" s="27" t="s">
        <v>93</v>
      </c>
      <c r="AU6" s="27" t="s">
        <v>93</v>
      </c>
      <c r="AV6" s="27" t="s">
        <v>93</v>
      </c>
      <c r="AW6" s="27" t="s">
        <v>93</v>
      </c>
      <c r="AX6" s="27" t="s">
        <v>93</v>
      </c>
      <c r="AY6" s="27" t="s">
        <v>93</v>
      </c>
      <c r="AZ6" s="27" t="s">
        <v>93</v>
      </c>
    </row>
    <row r="7" spans="2:52">
      <c r="B7" s="15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35"/>
      <c r="AU7" s="35"/>
      <c r="AV7" s="35"/>
      <c r="AW7" s="35"/>
      <c r="AX7" s="35"/>
      <c r="AY7" s="35"/>
      <c r="AZ7" s="35"/>
    </row>
    <row r="8" spans="2:52">
      <c r="B8" s="15">
        <v>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35"/>
      <c r="AU8" s="35"/>
      <c r="AV8" s="35"/>
      <c r="AW8" s="35"/>
      <c r="AX8" s="35"/>
      <c r="AY8" s="35"/>
      <c r="AZ8" s="35"/>
    </row>
    <row r="9" spans="2:52">
      <c r="B9" s="15">
        <v>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35"/>
      <c r="AU9" s="35"/>
      <c r="AV9" s="35"/>
      <c r="AW9" s="35"/>
      <c r="AX9" s="35"/>
      <c r="AY9" s="35"/>
      <c r="AZ9" s="35"/>
    </row>
    <row r="10" spans="2:52">
      <c r="B10" s="15">
        <v>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35"/>
      <c r="AU10" s="35"/>
      <c r="AV10" s="35"/>
      <c r="AW10" s="35"/>
      <c r="AX10" s="35"/>
      <c r="AY10" s="35"/>
      <c r="AZ10" s="35"/>
    </row>
    <row r="11" spans="2:52">
      <c r="B11" s="15">
        <v>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35"/>
      <c r="AU11" s="35"/>
      <c r="AV11" s="35"/>
      <c r="AW11" s="35"/>
      <c r="AX11" s="35"/>
      <c r="AY11" s="35"/>
      <c r="AZ11" s="35"/>
    </row>
    <row r="12" spans="2:5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35"/>
      <c r="AU12" s="35"/>
      <c r="AV12" s="35"/>
      <c r="AW12" s="35"/>
      <c r="AX12" s="35"/>
      <c r="AY12" s="35"/>
      <c r="AZ12" s="35"/>
    </row>
    <row r="13" spans="2:5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35"/>
      <c r="AU13" s="35"/>
      <c r="AV13" s="35"/>
      <c r="AW13" s="35"/>
      <c r="AX13" s="35"/>
      <c r="AY13" s="35"/>
      <c r="AZ13" s="35"/>
    </row>
    <row r="14" spans="2:52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35"/>
      <c r="AU14" s="35"/>
      <c r="AV14" s="35"/>
      <c r="AW14" s="35"/>
      <c r="AX14" s="35"/>
      <c r="AY14" s="35"/>
      <c r="AZ14" s="35"/>
    </row>
    <row r="15" spans="2:52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35"/>
      <c r="AU15" s="35"/>
      <c r="AV15" s="35"/>
      <c r="AW15" s="35"/>
      <c r="AX15" s="35"/>
      <c r="AY15" s="35"/>
      <c r="AZ15" s="35"/>
    </row>
    <row r="16" spans="2:5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35"/>
      <c r="AU16" s="35"/>
      <c r="AV16" s="35"/>
      <c r="AW16" s="35"/>
      <c r="AX16" s="35"/>
      <c r="AY16" s="35"/>
      <c r="AZ16" s="35"/>
    </row>
    <row r="17" spans="2:52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35"/>
      <c r="AU17" s="35"/>
      <c r="AV17" s="35"/>
      <c r="AW17" s="35"/>
      <c r="AX17" s="35"/>
      <c r="AY17" s="35"/>
      <c r="AZ17" s="35"/>
    </row>
    <row r="18" spans="2:5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35"/>
      <c r="AU18" s="35"/>
      <c r="AV18" s="35"/>
      <c r="AW18" s="35"/>
      <c r="AX18" s="35"/>
      <c r="AY18" s="35"/>
      <c r="AZ18" s="35"/>
    </row>
    <row r="19" spans="2:5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35"/>
      <c r="AU19" s="35"/>
      <c r="AV19" s="35"/>
      <c r="AW19" s="35"/>
      <c r="AX19" s="35"/>
      <c r="AY19" s="35"/>
      <c r="AZ19" s="35"/>
    </row>
    <row r="20" spans="2:5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35"/>
      <c r="AU20" s="35"/>
      <c r="AV20" s="35"/>
      <c r="AW20" s="35"/>
      <c r="AX20" s="35"/>
      <c r="AY20" s="35"/>
      <c r="AZ20" s="35"/>
    </row>
    <row r="21" spans="2:5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35"/>
      <c r="AU21" s="35"/>
      <c r="AV21" s="35"/>
      <c r="AW21" s="35"/>
      <c r="AX21" s="35"/>
      <c r="AY21" s="35"/>
      <c r="AZ21" s="35"/>
    </row>
    <row r="22" spans="2:5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35"/>
      <c r="AU22" s="35"/>
      <c r="AV22" s="35"/>
      <c r="AW22" s="35"/>
      <c r="AX22" s="35"/>
      <c r="AY22" s="35"/>
      <c r="AZ22" s="35"/>
    </row>
    <row r="23" spans="2:5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35"/>
      <c r="AU23" s="35"/>
      <c r="AV23" s="35"/>
      <c r="AW23" s="35"/>
      <c r="AX23" s="35"/>
      <c r="AY23" s="35"/>
      <c r="AZ23" s="35"/>
    </row>
    <row r="24" spans="2:5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35"/>
      <c r="AU24" s="35"/>
      <c r="AV24" s="35"/>
      <c r="AW24" s="35"/>
      <c r="AX24" s="35"/>
      <c r="AY24" s="35"/>
      <c r="AZ24" s="35"/>
    </row>
    <row r="25" spans="2:52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35"/>
      <c r="AU25" s="35"/>
      <c r="AV25" s="35"/>
      <c r="AW25" s="35"/>
      <c r="AX25" s="35"/>
      <c r="AY25" s="35"/>
      <c r="AZ25" s="35"/>
    </row>
    <row r="26" spans="2:5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35"/>
      <c r="AU26" s="35"/>
      <c r="AV26" s="35"/>
      <c r="AW26" s="35"/>
      <c r="AX26" s="35"/>
      <c r="AY26" s="35"/>
      <c r="AZ26" s="35"/>
    </row>
    <row r="27" spans="2:52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35"/>
      <c r="AU27" s="35"/>
      <c r="AV27" s="35"/>
      <c r="AW27" s="35"/>
      <c r="AX27" s="35"/>
      <c r="AY27" s="35"/>
      <c r="AZ27" s="35"/>
    </row>
    <row r="28" spans="2:5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35"/>
      <c r="AU28" s="35"/>
      <c r="AV28" s="35"/>
      <c r="AW28" s="35"/>
      <c r="AX28" s="35"/>
      <c r="AY28" s="35"/>
      <c r="AZ28" s="35"/>
    </row>
    <row r="29" spans="2:5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35"/>
      <c r="AU29" s="35"/>
      <c r="AV29" s="35"/>
      <c r="AW29" s="35"/>
      <c r="AX29" s="35"/>
      <c r="AY29" s="35"/>
      <c r="AZ29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O8"/>
  <sheetViews>
    <sheetView workbookViewId="0">
      <selection activeCell="G13" sqref="G13"/>
    </sheetView>
  </sheetViews>
  <sheetFormatPr defaultRowHeight="15"/>
  <cols>
    <col min="2" max="2" width="5.42578125" bestFit="1" customWidth="1"/>
    <col min="3" max="3" width="6.42578125" bestFit="1" customWidth="1"/>
    <col min="4" max="4" width="14.140625" bestFit="1" customWidth="1"/>
    <col min="5" max="5" width="7.42578125" bestFit="1" customWidth="1"/>
    <col min="6" max="6" width="6.85546875" bestFit="1" customWidth="1"/>
    <col min="7" max="7" width="9.42578125" bestFit="1" customWidth="1"/>
    <col min="8" max="8" width="9" bestFit="1" customWidth="1"/>
    <col min="9" max="9" width="5.7109375" bestFit="1" customWidth="1"/>
    <col min="10" max="10" width="14.7109375" bestFit="1" customWidth="1"/>
    <col min="11" max="11" width="8.5703125" bestFit="1" customWidth="1"/>
    <col min="12" max="12" width="7.28515625" bestFit="1" customWidth="1"/>
    <col min="13" max="13" width="20.42578125" bestFit="1" customWidth="1"/>
    <col min="14" max="14" width="7.28515625" bestFit="1" customWidth="1"/>
    <col min="15" max="15" width="6.28515625" bestFit="1" customWidth="1"/>
  </cols>
  <sheetData>
    <row r="2" spans="2:15">
      <c r="B2" s="42" t="s">
        <v>77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2:15" ht="39">
      <c r="B3" s="1" t="s">
        <v>15</v>
      </c>
      <c r="C3" s="1" t="s">
        <v>16</v>
      </c>
      <c r="D3" s="2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7</v>
      </c>
      <c r="J3" s="4" t="s">
        <v>22</v>
      </c>
      <c r="K3" s="5" t="s">
        <v>23</v>
      </c>
      <c r="L3" s="5" t="s">
        <v>24</v>
      </c>
      <c r="M3" s="4" t="s">
        <v>6</v>
      </c>
      <c r="N3" s="4" t="s">
        <v>25</v>
      </c>
      <c r="O3" s="4" t="s">
        <v>26</v>
      </c>
    </row>
    <row r="4" spans="2:15">
      <c r="B4" s="6">
        <v>1</v>
      </c>
      <c r="C4" s="7"/>
      <c r="D4" s="8"/>
      <c r="E4" s="9" t="s">
        <v>27</v>
      </c>
      <c r="F4" s="9" t="s">
        <v>28</v>
      </c>
      <c r="G4" s="10">
        <v>24170</v>
      </c>
      <c r="H4" s="10">
        <v>40878</v>
      </c>
      <c r="I4" s="9">
        <v>2</v>
      </c>
      <c r="J4" s="9">
        <v>2</v>
      </c>
      <c r="K4" s="11"/>
      <c r="L4" s="11"/>
      <c r="M4" s="12" t="s">
        <v>82</v>
      </c>
      <c r="N4" s="9" t="s">
        <v>91</v>
      </c>
      <c r="O4" s="9" t="s">
        <v>92</v>
      </c>
    </row>
    <row r="5" spans="2:15">
      <c r="B5" s="6">
        <v>2</v>
      </c>
      <c r="C5" s="7"/>
      <c r="D5" s="8"/>
      <c r="E5" s="9" t="s">
        <v>29</v>
      </c>
      <c r="F5" s="9" t="s">
        <v>28</v>
      </c>
      <c r="G5" s="10"/>
      <c r="H5" s="10"/>
      <c r="I5" s="9"/>
      <c r="J5" s="9"/>
      <c r="K5" s="9"/>
      <c r="L5" s="9"/>
      <c r="M5" s="9"/>
      <c r="N5" s="9" t="s">
        <v>91</v>
      </c>
      <c r="O5" s="9" t="s">
        <v>92</v>
      </c>
    </row>
    <row r="6" spans="2:15">
      <c r="B6" s="6">
        <v>3</v>
      </c>
      <c r="C6" s="7"/>
      <c r="D6" s="8" t="s">
        <v>94</v>
      </c>
      <c r="E6" s="9" t="s">
        <v>30</v>
      </c>
      <c r="F6" s="9" t="s">
        <v>28</v>
      </c>
      <c r="G6" s="10">
        <v>25601</v>
      </c>
      <c r="H6" s="10">
        <v>40878</v>
      </c>
      <c r="I6" s="9"/>
      <c r="J6" s="9"/>
      <c r="K6" s="9"/>
      <c r="L6" s="9"/>
      <c r="M6" s="9"/>
      <c r="N6" s="9" t="s">
        <v>91</v>
      </c>
      <c r="O6" s="9" t="s">
        <v>92</v>
      </c>
    </row>
    <row r="7" spans="2:15">
      <c r="B7" s="6">
        <v>4</v>
      </c>
      <c r="C7" s="7"/>
      <c r="D7" s="8" t="s">
        <v>95</v>
      </c>
      <c r="E7" s="9" t="s">
        <v>30</v>
      </c>
      <c r="F7" s="9" t="s">
        <v>31</v>
      </c>
      <c r="G7" s="10">
        <v>27857</v>
      </c>
      <c r="H7" s="10">
        <v>40878</v>
      </c>
      <c r="I7" s="9"/>
      <c r="J7" s="9"/>
      <c r="K7" s="9"/>
      <c r="L7" s="9"/>
      <c r="M7" s="9"/>
      <c r="N7" s="9" t="s">
        <v>91</v>
      </c>
      <c r="O7" s="9" t="s">
        <v>92</v>
      </c>
    </row>
    <row r="8" spans="2:15">
      <c r="B8" s="6">
        <v>5</v>
      </c>
      <c r="C8" s="7"/>
      <c r="D8" s="8"/>
      <c r="E8" s="9" t="s">
        <v>32</v>
      </c>
      <c r="F8" s="9" t="s">
        <v>31</v>
      </c>
      <c r="G8" s="10"/>
      <c r="H8" s="10"/>
      <c r="I8" s="9"/>
      <c r="J8" s="9"/>
      <c r="K8" s="9"/>
      <c r="L8" s="9"/>
      <c r="M8" s="9"/>
      <c r="N8" s="9" t="s">
        <v>91</v>
      </c>
      <c r="O8" s="9" t="s">
        <v>92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Hire Info</vt:lpstr>
      <vt:lpstr>Medical Insurance  Info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</dc:creator>
  <cp:lastModifiedBy>firdauss.mafoi</cp:lastModifiedBy>
  <dcterms:created xsi:type="dcterms:W3CDTF">2012-01-04T04:34:25Z</dcterms:created>
  <dcterms:modified xsi:type="dcterms:W3CDTF">2012-08-09T10:04:13Z</dcterms:modified>
</cp:coreProperties>
</file>