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4gupta\Downloads\final_exam\ECE285_GPU_Programming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  <c r="F12" i="1"/>
  <c r="F13" i="1" s="1"/>
  <c r="D13" i="1"/>
  <c r="D12" i="1"/>
  <c r="C12" i="1"/>
  <c r="B12" i="1"/>
  <c r="C13" i="1" s="1"/>
</calcChain>
</file>

<file path=xl/sharedStrings.xml><?xml version="1.0" encoding="utf-8"?>
<sst xmlns="http://schemas.openxmlformats.org/spreadsheetml/2006/main" count="17" uniqueCount="16">
  <si>
    <t>apply_gaussian_kernel</t>
  </si>
  <si>
    <t>apply_sobel_filter_x</t>
  </si>
  <si>
    <t>apply_sobel_filter_y</t>
  </si>
  <si>
    <t>calculate_sobel_magnitude</t>
  </si>
  <si>
    <t>calculate_sobel_direction</t>
  </si>
  <si>
    <t>apply_non_max_suppression</t>
  </si>
  <si>
    <t>compute_pixel_thresholds</t>
  </si>
  <si>
    <t>apply_double_thresholds</t>
  </si>
  <si>
    <t>apply_hysteresis_edge_tracking</t>
  </si>
  <si>
    <t>CPU</t>
  </si>
  <si>
    <t>GPU</t>
  </si>
  <si>
    <t>Total</t>
  </si>
  <si>
    <t>daimler_800_410</t>
  </si>
  <si>
    <t>GPU (stream for mag/dir)</t>
  </si>
  <si>
    <t>GPU (stream for sobel x / y)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</si>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</sst>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1" xfId="2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5" sqref="G15"/>
    </sheetView>
  </sheetViews>
  <sheetFormatPr defaultRowHeight="15" x14ac:dyDescent="0.25"/>
  <cols>
    <col min="1" max="1" width="32" customWidth="1"/>
    <col min="4" max="5" width="25.7109375" customWidth="1"/>
    <col min="6" max="6" width="24.7109375" customWidth="1"/>
    <col min="7" max="7" width="12.5703125" customWidth="1"/>
  </cols>
  <sheetData>
    <row r="1" spans="1:7" x14ac:dyDescent="0.25">
      <c r="B1" s="1" t="s">
        <v>12</v>
      </c>
      <c r="C1" s="1"/>
    </row>
    <row r="2" spans="1:7" x14ac:dyDescent="0.25">
      <c r="B2" t="s">
        <v>9</v>
      </c>
      <c r="C2" t="s">
        <v>10</v>
      </c>
      <c r="D2" t="s">
        <v>14</v>
      </c>
      <c r="E2" t="s">
        <v>15</v>
      </c>
      <c r="F2" t="s">
        <v>13</v>
      </c>
      <c r="G2" t="s">
        <v>15</v>
      </c>
    </row>
    <row r="3" spans="1:7" x14ac:dyDescent="0.25">
      <c r="A3" t="s">
        <v>0</v>
      </c>
      <c r="B3">
        <v>18.03</v>
      </c>
      <c r="C3">
        <v>0.20275000000000001</v>
      </c>
      <c r="D3">
        <v>0.19827</v>
      </c>
      <c r="F3">
        <v>0.19964999999999999</v>
      </c>
    </row>
    <row r="4" spans="1:7" x14ac:dyDescent="0.25">
      <c r="A4" t="s">
        <v>6</v>
      </c>
      <c r="B4">
        <v>0.71</v>
      </c>
      <c r="C4">
        <v>0.19885</v>
      </c>
      <c r="D4">
        <v>0.19250999999999999</v>
      </c>
      <c r="F4">
        <v>0.19980999999999999</v>
      </c>
    </row>
    <row r="5" spans="1:7" x14ac:dyDescent="0.25">
      <c r="A5" t="s">
        <v>1</v>
      </c>
      <c r="B5">
        <v>35.85</v>
      </c>
      <c r="C5">
        <v>0.36656</v>
      </c>
      <c r="D5">
        <v>1.0200000000000001E-3</v>
      </c>
      <c r="E5" s="2">
        <f>SUM(C5:C7) - SUM(D5:D7)</f>
        <v>0.68220999999999998</v>
      </c>
      <c r="F5">
        <v>8.3000000000000001E-4</v>
      </c>
      <c r="G5" s="2">
        <f>SUM(D5:D9) - SUM(F5:F9)</f>
        <v>0.24640000000000001</v>
      </c>
    </row>
    <row r="6" spans="1:7" x14ac:dyDescent="0.25">
      <c r="A6" t="s">
        <v>2</v>
      </c>
      <c r="B6">
        <v>34.93</v>
      </c>
      <c r="C6">
        <v>0.36764999999999998</v>
      </c>
      <c r="D6">
        <v>0</v>
      </c>
      <c r="E6" s="2"/>
      <c r="F6">
        <v>0</v>
      </c>
      <c r="G6" s="2"/>
    </row>
    <row r="7" spans="1:7" x14ac:dyDescent="0.25">
      <c r="A7" t="s">
        <v>3</v>
      </c>
      <c r="B7">
        <v>2.83</v>
      </c>
      <c r="C7">
        <v>5.2639999999999999E-2</v>
      </c>
      <c r="D7">
        <v>0.10362</v>
      </c>
      <c r="E7" s="2"/>
      <c r="F7">
        <v>1.09E-3</v>
      </c>
      <c r="G7" s="2"/>
    </row>
    <row r="8" spans="1:7" x14ac:dyDescent="0.25">
      <c r="A8" t="s">
        <v>4</v>
      </c>
      <c r="B8">
        <v>6.4</v>
      </c>
      <c r="C8">
        <v>0.16352</v>
      </c>
      <c r="D8">
        <v>0.16186</v>
      </c>
      <c r="F8">
        <v>0</v>
      </c>
      <c r="G8" s="2"/>
    </row>
    <row r="9" spans="1:7" x14ac:dyDescent="0.25">
      <c r="A9" t="s">
        <v>5</v>
      </c>
      <c r="B9">
        <v>4.22</v>
      </c>
      <c r="C9">
        <v>6.2560000000000004E-2</v>
      </c>
      <c r="D9">
        <v>6.6619999999999999E-2</v>
      </c>
      <c r="F9">
        <v>8.48E-2</v>
      </c>
      <c r="G9" s="2"/>
    </row>
    <row r="10" spans="1:7" x14ac:dyDescent="0.25">
      <c r="A10" t="s">
        <v>7</v>
      </c>
      <c r="B10">
        <v>1.76</v>
      </c>
      <c r="C10">
        <v>3.6900000000000002E-2</v>
      </c>
      <c r="D10">
        <v>9.2700000000000005E-2</v>
      </c>
      <c r="F10">
        <v>9.2060000000000003E-2</v>
      </c>
    </row>
    <row r="11" spans="1:7" x14ac:dyDescent="0.25">
      <c r="A11" t="s">
        <v>8</v>
      </c>
      <c r="B11">
        <v>1.81</v>
      </c>
      <c r="C11">
        <v>6.7970000000000003E-2</v>
      </c>
      <c r="D11">
        <v>0.16342000000000001</v>
      </c>
      <c r="F11">
        <v>0.11866</v>
      </c>
    </row>
    <row r="12" spans="1:7" x14ac:dyDescent="0.25">
      <c r="A12" s="3" t="s">
        <v>11</v>
      </c>
      <c r="B12" s="3">
        <f>SUM(B3:B11)</f>
        <v>106.54000000000002</v>
      </c>
      <c r="C12" s="3">
        <f>SUM(C3:C11)</f>
        <v>1.5194000000000001</v>
      </c>
      <c r="D12" s="3">
        <f>SUM(D3:D11)</f>
        <v>0.98002000000000011</v>
      </c>
      <c r="E12" s="3"/>
      <c r="F12" s="3">
        <f>SUM(F3:F11)</f>
        <v>0.69689999999999996</v>
      </c>
    </row>
    <row r="13" spans="1:7" x14ac:dyDescent="0.25">
      <c r="A13" s="3"/>
      <c r="B13" s="3"/>
      <c r="C13" s="3">
        <f>B12/C12</f>
        <v>70.119784125312634</v>
      </c>
      <c r="D13" s="3">
        <f>B12/D12</f>
        <v>108.71206710067142</v>
      </c>
      <c r="E13" s="3"/>
      <c r="F13" s="3">
        <f>B12/F12</f>
        <v>152.87702683311812</v>
      </c>
    </row>
  </sheetData>
  <mergeCells count="3">
    <mergeCell ref="B1:C1"/>
    <mergeCell ref="E5:E7"/>
    <mergeCell ref="G5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Rohit Gupta</cp:lastModifiedBy>
  <dcterms:created xsi:type="dcterms:W3CDTF">2019-12-12T20:33:52Z</dcterms:created>
  <dcterms:modified xsi:type="dcterms:W3CDTF">2019-12-12T21:35:13Z</dcterms:modified>
</cp:coreProperties>
</file>