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uv\Desktop\MLL213\software\qe\qe\Si\bulk_moldulus\"/>
    </mc:Choice>
  </mc:AlternateContent>
  <xr:revisionPtr revIDLastSave="0" documentId="13_ncr:1_{C44CC298-1701-4C0D-8DB3-54D712206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C8" i="2" l="1"/>
  <c r="D8" i="2"/>
  <c r="E8" i="2"/>
  <c r="B9" i="2" l="1"/>
</calcChain>
</file>

<file path=xl/sharedStrings.xml><?xml version="1.0" encoding="utf-8"?>
<sst xmlns="http://schemas.openxmlformats.org/spreadsheetml/2006/main" count="9" uniqueCount="9">
  <si>
    <t>Bulk Modulus of Aluminium</t>
  </si>
  <si>
    <t>Experimental Value = 76 GPa</t>
  </si>
  <si>
    <t>Equilibrium</t>
  </si>
  <si>
    <t>a (lattice parameter)</t>
  </si>
  <si>
    <t>Volume</t>
  </si>
  <si>
    <t>Pressure (kbar)</t>
  </si>
  <si>
    <t>Pressure (GPa)</t>
  </si>
  <si>
    <t>Bulk modulus</t>
  </si>
  <si>
    <t>Bulk_Average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</si>
</sst>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H6" sqref="H6"/>
    </sheetView>
  </sheetViews>
  <sheetFormatPr defaultColWidth="12.6640625" defaultRowHeight="15.75" customHeight="1" x14ac:dyDescent="0.25"/>
  <cols>
    <col min="1" max="1" width="17.33203125" customWidth="1"/>
    <col min="2" max="26" width="13.6640625" customWidth="1"/>
  </cols>
  <sheetData>
    <row r="1" spans="1:26" ht="24" customHeight="1" x14ac:dyDescent="0.25">
      <c r="A1" s="4" t="s">
        <v>0</v>
      </c>
      <c r="B1" s="5"/>
      <c r="C1" s="5"/>
      <c r="D1" s="5"/>
      <c r="E1" s="5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25">
      <c r="A2" s="4" t="s">
        <v>1</v>
      </c>
      <c r="B2" s="5"/>
      <c r="C2" s="5"/>
      <c r="D2" s="5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5">
      <c r="A3" s="2"/>
      <c r="B3" s="2" t="s">
        <v>2</v>
      </c>
      <c r="C3" s="3">
        <v>0.01</v>
      </c>
      <c r="D3" s="3">
        <v>-0.01</v>
      </c>
      <c r="E3" s="3">
        <v>0.02</v>
      </c>
      <c r="F3" s="3">
        <v>-0.02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25">
      <c r="A4" s="2" t="s">
        <v>3</v>
      </c>
      <c r="B4" s="2">
        <v>5.469216104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25">
      <c r="A5" s="2" t="s">
        <v>4</v>
      </c>
      <c r="B5" s="2">
        <v>163.596968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25">
      <c r="A6" s="2" t="s">
        <v>5</v>
      </c>
      <c r="B6" s="2">
        <v>0.35</v>
      </c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25">
      <c r="A7" s="2" t="s">
        <v>6</v>
      </c>
      <c r="B7" s="2">
        <v>3.5000000000000003E-2</v>
      </c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25">
      <c r="A8" s="2" t="s">
        <v>7</v>
      </c>
      <c r="B8" s="2"/>
      <c r="C8" s="2">
        <f>-B5*((B7-C7)/(B5-C5))</f>
        <v>-3.5000000000000003E-2</v>
      </c>
      <c r="D8" s="2">
        <f>-B5*((B7-D7)/(B5-D5))</f>
        <v>-3.5000000000000003E-2</v>
      </c>
      <c r="E8" s="2">
        <f>-B5*((B7-E7)/(B5-E5))</f>
        <v>-3.5000000000000003E-2</v>
      </c>
      <c r="F8" s="2">
        <f>-B5*((B7-F7)/(B5-F5))</f>
        <v>-3.5000000000000003E-2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25">
      <c r="A9" s="2" t="s">
        <v>8</v>
      </c>
      <c r="B9" s="4">
        <f>AVERAGE(C8:F8)</f>
        <v>-3.5000000000000003E-2</v>
      </c>
      <c r="C9" s="5"/>
      <c r="D9" s="5"/>
      <c r="E9" s="5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A2:F2"/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Yuvraj</cp:lastModifiedBy>
  <dcterms:modified xsi:type="dcterms:W3CDTF">2024-11-14T12:22:12Z</dcterms:modified>
</cp:coreProperties>
</file>