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412" windowHeight="578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8" i="1"/>
  <c r="I9"/>
  <c r="I10"/>
  <c r="I11"/>
  <c r="I12"/>
  <c r="I13"/>
  <c r="I14"/>
  <c r="I7"/>
  <c r="I6"/>
  <c r="I5"/>
  <c r="G8"/>
  <c r="G9"/>
  <c r="G10"/>
  <c r="G11"/>
  <c r="G12"/>
  <c r="G13"/>
  <c r="G14"/>
  <c r="G7"/>
  <c r="G6"/>
  <c r="G5"/>
  <c r="E8"/>
  <c r="E9"/>
  <c r="E10"/>
  <c r="E11"/>
  <c r="E12"/>
  <c r="E13"/>
  <c r="E14"/>
  <c r="E7"/>
  <c r="E6"/>
  <c r="E5"/>
</calcChain>
</file>

<file path=xl/sharedStrings.xml><?xml version="1.0" encoding="utf-8"?>
<sst xmlns="http://schemas.openxmlformats.org/spreadsheetml/2006/main" count="20" uniqueCount="20">
  <si>
    <t>Production detail</t>
  </si>
  <si>
    <t>S.NO</t>
  </si>
  <si>
    <t>ITEM</t>
  </si>
  <si>
    <t>QUANTITY</t>
  </si>
  <si>
    <t>PRICE</t>
  </si>
  <si>
    <t>AMOUNT</t>
  </si>
  <si>
    <t>DISCOUNT</t>
  </si>
  <si>
    <t>TOTAL AMOUNT</t>
  </si>
  <si>
    <t>EXTRA CHARGE</t>
  </si>
  <si>
    <t>NET AMOUNT</t>
  </si>
  <si>
    <t>IPHONE</t>
  </si>
  <si>
    <t>NOKIA</t>
  </si>
  <si>
    <t>HTC</t>
  </si>
  <si>
    <t>SAMSUNG</t>
  </si>
  <si>
    <t>INTEX</t>
  </si>
  <si>
    <t>XIOMI</t>
  </si>
  <si>
    <t>OPPO</t>
  </si>
  <si>
    <t>VIVO</t>
  </si>
  <si>
    <t>HONER</t>
  </si>
  <si>
    <t>MOTO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</si>
</sst>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8"/>
      <color rgb="FFFFFF00"/>
      <name val="Agency FB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A5" sqref="A5:I14"/>
    </sheetView>
  </sheetViews>
  <sheetFormatPr defaultRowHeight="15.6"/>
  <cols>
    <col min="1" max="1" width="7.109375" customWidth="1"/>
    <col min="3" max="3" width="10.6640625" style="3" customWidth="1"/>
    <col min="6" max="6" width="10.5546875" customWidth="1"/>
    <col min="7" max="7" width="15.44140625" customWidth="1"/>
    <col min="8" max="8" width="15.5546875" customWidth="1"/>
    <col min="9" max="9" width="12.88671875" customWidth="1"/>
  </cols>
  <sheetData>
    <row r="1" spans="1:9" ht="14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4.4">
      <c r="A2" s="1"/>
      <c r="B2" s="1"/>
      <c r="C2" s="1"/>
      <c r="D2" s="1"/>
      <c r="E2" s="1"/>
      <c r="F2" s="1"/>
      <c r="G2" s="1"/>
      <c r="H2" s="1"/>
      <c r="I2" s="1"/>
    </row>
    <row r="3" spans="1:9" ht="14.4">
      <c r="A3" s="1"/>
      <c r="B3" s="1"/>
      <c r="C3" s="1"/>
      <c r="D3" s="1"/>
      <c r="E3" s="1"/>
      <c r="F3" s="1"/>
      <c r="G3" s="1"/>
      <c r="H3" s="1"/>
      <c r="I3" s="1"/>
    </row>
    <row r="4" spans="1:9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</row>
    <row r="5" spans="1:9">
      <c r="A5" s="4">
        <v>1</v>
      </c>
      <c r="B5" s="4" t="s">
        <v>10</v>
      </c>
      <c r="C5" s="5">
        <v>20</v>
      </c>
      <c r="D5" s="4">
        <v>78000</v>
      </c>
      <c r="E5" s="4">
        <f>C5*D5</f>
        <v>1560000</v>
      </c>
      <c r="F5" s="6">
        <v>0.02</v>
      </c>
      <c r="G5" s="4">
        <f>E5-E5*F5</f>
        <v>1528800</v>
      </c>
      <c r="H5" s="4">
        <v>500</v>
      </c>
      <c r="I5" s="4">
        <f>G5+H5</f>
        <v>1529300</v>
      </c>
    </row>
    <row r="6" spans="1:9">
      <c r="A6" s="4">
        <v>2</v>
      </c>
      <c r="B6" s="4" t="s">
        <v>11</v>
      </c>
      <c r="C6" s="5">
        <v>36</v>
      </c>
      <c r="D6" s="4">
        <v>20000</v>
      </c>
      <c r="E6" s="4">
        <f>C6*D6</f>
        <v>720000</v>
      </c>
      <c r="F6" s="6">
        <v>0.1</v>
      </c>
      <c r="G6" s="4">
        <f>E6-E6*F6</f>
        <v>648000</v>
      </c>
      <c r="H6" s="4">
        <v>100</v>
      </c>
      <c r="I6" s="4">
        <f>G6+H6</f>
        <v>648100</v>
      </c>
    </row>
    <row r="7" spans="1:9">
      <c r="A7" s="4">
        <v>3</v>
      </c>
      <c r="B7" s="4" t="s">
        <v>12</v>
      </c>
      <c r="C7" s="5">
        <v>45</v>
      </c>
      <c r="D7" s="4">
        <v>26000</v>
      </c>
      <c r="E7" s="4">
        <f>C7*D7</f>
        <v>1170000</v>
      </c>
      <c r="F7" s="6">
        <v>0.06</v>
      </c>
      <c r="G7" s="4">
        <f>E7-E7*F7</f>
        <v>1099800</v>
      </c>
      <c r="H7" s="4">
        <v>50</v>
      </c>
      <c r="I7" s="4">
        <f>G7+H7</f>
        <v>1099850</v>
      </c>
    </row>
    <row r="8" spans="1:9">
      <c r="A8" s="4">
        <v>4</v>
      </c>
      <c r="B8" s="4" t="s">
        <v>13</v>
      </c>
      <c r="C8" s="5">
        <v>13</v>
      </c>
      <c r="D8" s="4">
        <v>46000</v>
      </c>
      <c r="E8" s="4">
        <f t="shared" ref="E8:E14" si="0">C8*D8</f>
        <v>598000</v>
      </c>
      <c r="F8" s="6">
        <v>0.13</v>
      </c>
      <c r="G8" s="4">
        <f t="shared" ref="G8:G14" si="1">E8-E8*F8</f>
        <v>520260</v>
      </c>
      <c r="H8" s="4">
        <v>150</v>
      </c>
      <c r="I8" s="4">
        <f t="shared" ref="I8:I14" si="2">G8+H8</f>
        <v>520410</v>
      </c>
    </row>
    <row r="9" spans="1:9">
      <c r="A9" s="4">
        <v>5</v>
      </c>
      <c r="B9" s="4" t="s">
        <v>14</v>
      </c>
      <c r="C9" s="5">
        <v>26</v>
      </c>
      <c r="D9" s="4">
        <v>23000</v>
      </c>
      <c r="E9" s="4">
        <f t="shared" si="0"/>
        <v>598000</v>
      </c>
      <c r="F9" s="6">
        <v>0.1</v>
      </c>
      <c r="G9" s="4">
        <f t="shared" si="1"/>
        <v>538200</v>
      </c>
      <c r="H9" s="4">
        <v>100</v>
      </c>
      <c r="I9" s="4">
        <f t="shared" si="2"/>
        <v>538300</v>
      </c>
    </row>
    <row r="10" spans="1:9">
      <c r="A10" s="4">
        <v>6</v>
      </c>
      <c r="B10" s="4" t="s">
        <v>15</v>
      </c>
      <c r="C10" s="5">
        <v>88</v>
      </c>
      <c r="D10" s="4">
        <v>16000</v>
      </c>
      <c r="E10" s="4">
        <f t="shared" si="0"/>
        <v>1408000</v>
      </c>
      <c r="F10" s="6">
        <v>0.01</v>
      </c>
      <c r="G10" s="4">
        <f t="shared" si="1"/>
        <v>1393920</v>
      </c>
      <c r="H10" s="4">
        <v>150</v>
      </c>
      <c r="I10" s="4">
        <f t="shared" si="2"/>
        <v>1394070</v>
      </c>
    </row>
    <row r="11" spans="1:9">
      <c r="A11" s="4">
        <v>7</v>
      </c>
      <c r="B11" s="4" t="s">
        <v>16</v>
      </c>
      <c r="C11" s="5">
        <v>76</v>
      </c>
      <c r="D11" s="4">
        <v>49000</v>
      </c>
      <c r="E11" s="4">
        <f t="shared" si="0"/>
        <v>3724000</v>
      </c>
      <c r="F11" s="6">
        <v>0.16</v>
      </c>
      <c r="G11" s="4">
        <f t="shared" si="1"/>
        <v>3128160</v>
      </c>
      <c r="H11" s="4">
        <v>160</v>
      </c>
      <c r="I11" s="4">
        <f t="shared" si="2"/>
        <v>3128320</v>
      </c>
    </row>
    <row r="12" spans="1:9">
      <c r="A12" s="4">
        <v>8</v>
      </c>
      <c r="B12" s="4" t="s">
        <v>17</v>
      </c>
      <c r="C12" s="5">
        <v>96</v>
      </c>
      <c r="D12" s="4">
        <v>46000</v>
      </c>
      <c r="E12" s="4">
        <f t="shared" si="0"/>
        <v>4416000</v>
      </c>
      <c r="F12" s="6">
        <v>0.16</v>
      </c>
      <c r="G12" s="4">
        <f t="shared" si="1"/>
        <v>3709440</v>
      </c>
      <c r="H12" s="4">
        <v>610</v>
      </c>
      <c r="I12" s="4">
        <f t="shared" si="2"/>
        <v>3710050</v>
      </c>
    </row>
    <row r="13" spans="1:9">
      <c r="A13" s="4">
        <v>9</v>
      </c>
      <c r="B13" s="4" t="s">
        <v>18</v>
      </c>
      <c r="C13" s="5">
        <v>78</v>
      </c>
      <c r="D13" s="4">
        <v>13000</v>
      </c>
      <c r="E13" s="4">
        <f t="shared" si="0"/>
        <v>1014000</v>
      </c>
      <c r="F13" s="6">
        <v>0.05</v>
      </c>
      <c r="G13" s="4">
        <f t="shared" si="1"/>
        <v>963300</v>
      </c>
      <c r="H13" s="4">
        <v>641</v>
      </c>
      <c r="I13" s="4">
        <f t="shared" si="2"/>
        <v>963941</v>
      </c>
    </row>
    <row r="14" spans="1:9">
      <c r="A14" s="4">
        <v>10</v>
      </c>
      <c r="B14" s="4" t="s">
        <v>19</v>
      </c>
      <c r="C14" s="5">
        <v>46</v>
      </c>
      <c r="D14" s="4">
        <v>17000</v>
      </c>
      <c r="E14" s="4">
        <f t="shared" si="0"/>
        <v>782000</v>
      </c>
      <c r="F14" s="6">
        <v>0.03</v>
      </c>
      <c r="G14" s="4">
        <f t="shared" si="1"/>
        <v>758540</v>
      </c>
      <c r="H14" s="4">
        <v>66</v>
      </c>
      <c r="I14" s="4">
        <f t="shared" si="2"/>
        <v>758606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 Doctor</dc:creator>
  <cp:lastModifiedBy>English Doctor</cp:lastModifiedBy>
  <dcterms:created xsi:type="dcterms:W3CDTF">2023-07-19T06:23:33Z</dcterms:created>
  <dcterms:modified xsi:type="dcterms:W3CDTF">2023-07-19T07:04:25Z</dcterms:modified>
</cp:coreProperties>
</file>