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3FBAFE0-0B80-4AB1-B2DB-FF8E0AB5E773}" xr6:coauthVersionLast="47" xr6:coauthVersionMax="47" xr10:uidLastSave="{00000000-0000-0000-0000-000000000000}"/>
  <bookViews>
    <workbookView xWindow="3260" yWindow="3260" windowWidth="28800" windowHeight="15460" firstSheet="4" activeTab="10" xr2:uid="{00000000-000D-0000-FFFF-FFFF00000000}"/>
  </bookViews>
  <sheets>
    <sheet name="Valve List" sheetId="1" r:id="rId1"/>
    <sheet name="Valve_2.0_600_3" sheetId="2" r:id="rId2"/>
    <sheet name="Valve_0.5_150_3" sheetId="3" r:id="rId3"/>
    <sheet name="Valve_1.0_600_3" sheetId="4" r:id="rId4"/>
    <sheet name="Valve_4.0_600_3" sheetId="5" r:id="rId5"/>
    <sheet name="Valve_8.0_600_3" sheetId="6" r:id="rId6"/>
    <sheet name="Valve_12.0_600_3" sheetId="7" r:id="rId7"/>
    <sheet name="Valve_16.0_600_3" sheetId="8" r:id="rId8"/>
    <sheet name="Valve_20.0_600_3" sheetId="9" r:id="rId9"/>
    <sheet name="Valve_30.0_600_3" sheetId="10" r:id="rId10"/>
    <sheet name="Valve_8.0_600_4" sheetId="11" r:id="rId11"/>
    <sheet name="Valve_2.0_1500_3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</calcChain>
</file>

<file path=xl/sharedStrings.xml><?xml version="1.0" encoding="utf-8"?>
<sst xmlns="http://schemas.openxmlformats.org/spreadsheetml/2006/main" count="61" uniqueCount="21">
  <si>
    <t>size</t>
  </si>
  <si>
    <t>rating_class</t>
  </si>
  <si>
    <t>valve_type</t>
  </si>
  <si>
    <t>fd</t>
  </si>
  <si>
    <t>diameter</t>
  </si>
  <si>
    <t>sheet_name</t>
  </si>
  <si>
    <t>Valve_2.0_600_3</t>
  </si>
  <si>
    <t>Valve_0.5_150_3</t>
  </si>
  <si>
    <t>Valve_1.0_600_3</t>
  </si>
  <si>
    <t>Valve_4.0_600_3</t>
  </si>
  <si>
    <t>Valve_8.0_600_3</t>
  </si>
  <si>
    <t>Valve_12.0_600_3</t>
  </si>
  <si>
    <t>Valve_16.0_600_3</t>
  </si>
  <si>
    <t>Valve_20.0_600_3</t>
  </si>
  <si>
    <t>Valve_30.0_600_3</t>
  </si>
  <si>
    <t>Valve_8.0_600_4</t>
  </si>
  <si>
    <t>Valve_2.0_1500_3</t>
  </si>
  <si>
    <t>Opening (%)</t>
  </si>
  <si>
    <t>Cv</t>
  </si>
  <si>
    <t>Fl</t>
  </si>
  <si>
    <t>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</si>
</sst>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G15" sqref="G15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2</v>
      </c>
      <c r="B2">
        <v>600</v>
      </c>
      <c r="C2">
        <v>3</v>
      </c>
      <c r="D2">
        <v>0.7</v>
      </c>
      <c r="E2">
        <v>2</v>
      </c>
      <c r="F2" t="s">
        <v>6</v>
      </c>
    </row>
    <row r="3" spans="1:6" x14ac:dyDescent="0.35">
      <c r="A3">
        <v>0.5</v>
      </c>
      <c r="B3">
        <v>150</v>
      </c>
      <c r="C3">
        <v>3</v>
      </c>
      <c r="D3">
        <v>1</v>
      </c>
      <c r="E3">
        <v>0.1</v>
      </c>
      <c r="F3" t="s">
        <v>7</v>
      </c>
    </row>
    <row r="4" spans="1:6" x14ac:dyDescent="0.35">
      <c r="A4">
        <v>1</v>
      </c>
      <c r="B4">
        <v>600</v>
      </c>
      <c r="C4">
        <v>3</v>
      </c>
      <c r="D4">
        <v>1</v>
      </c>
      <c r="E4">
        <v>1</v>
      </c>
      <c r="F4" t="s">
        <v>8</v>
      </c>
    </row>
    <row r="5" spans="1:6" x14ac:dyDescent="0.35">
      <c r="A5">
        <v>4</v>
      </c>
      <c r="B5">
        <v>600</v>
      </c>
      <c r="C5">
        <v>3</v>
      </c>
      <c r="D5">
        <v>1</v>
      </c>
      <c r="E5">
        <v>4</v>
      </c>
      <c r="F5" t="s">
        <v>9</v>
      </c>
    </row>
    <row r="6" spans="1:6" x14ac:dyDescent="0.35">
      <c r="A6">
        <v>8</v>
      </c>
      <c r="B6">
        <v>600</v>
      </c>
      <c r="C6">
        <v>3</v>
      </c>
      <c r="D6">
        <v>1</v>
      </c>
      <c r="E6">
        <v>8</v>
      </c>
      <c r="F6" t="s">
        <v>10</v>
      </c>
    </row>
    <row r="7" spans="1:6" x14ac:dyDescent="0.35">
      <c r="A7">
        <v>12</v>
      </c>
      <c r="B7">
        <v>600</v>
      </c>
      <c r="C7">
        <v>3</v>
      </c>
      <c r="D7">
        <v>1</v>
      </c>
      <c r="E7">
        <v>12</v>
      </c>
      <c r="F7" t="s">
        <v>11</v>
      </c>
    </row>
    <row r="8" spans="1:6" x14ac:dyDescent="0.35">
      <c r="A8">
        <v>16</v>
      </c>
      <c r="B8">
        <v>600</v>
      </c>
      <c r="C8">
        <v>3</v>
      </c>
      <c r="D8">
        <v>1</v>
      </c>
      <c r="E8">
        <v>16</v>
      </c>
      <c r="F8" t="s">
        <v>12</v>
      </c>
    </row>
    <row r="9" spans="1:6" x14ac:dyDescent="0.35">
      <c r="A9">
        <v>20</v>
      </c>
      <c r="B9">
        <v>600</v>
      </c>
      <c r="C9">
        <v>3</v>
      </c>
      <c r="D9">
        <v>1</v>
      </c>
      <c r="E9">
        <v>20</v>
      </c>
      <c r="F9" t="s">
        <v>13</v>
      </c>
    </row>
    <row r="10" spans="1:6" x14ac:dyDescent="0.35">
      <c r="A10">
        <v>30</v>
      </c>
      <c r="B10">
        <v>600</v>
      </c>
      <c r="C10">
        <v>3</v>
      </c>
      <c r="D10">
        <v>1</v>
      </c>
      <c r="E10">
        <v>30</v>
      </c>
      <c r="F10" t="s">
        <v>14</v>
      </c>
    </row>
    <row r="11" spans="1:6" x14ac:dyDescent="0.35">
      <c r="A11">
        <v>8</v>
      </c>
      <c r="B11">
        <v>600</v>
      </c>
      <c r="C11">
        <v>4</v>
      </c>
      <c r="D11">
        <v>1</v>
      </c>
      <c r="E11">
        <v>8</v>
      </c>
      <c r="F11" t="s">
        <v>15</v>
      </c>
    </row>
    <row r="12" spans="1:6" x14ac:dyDescent="0.35">
      <c r="A12">
        <v>2</v>
      </c>
      <c r="B12">
        <v>1500</v>
      </c>
      <c r="C12">
        <v>3</v>
      </c>
      <c r="D12">
        <v>1</v>
      </c>
      <c r="E12">
        <v>0.1</v>
      </c>
      <c r="F12" t="s">
        <v>16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0.68</v>
      </c>
      <c r="D2">
        <v>0.58099999999999996</v>
      </c>
    </row>
    <row r="3" spans="1:4" x14ac:dyDescent="0.35">
      <c r="A3">
        <v>10</v>
      </c>
      <c r="B3">
        <v>3.28</v>
      </c>
      <c r="C3">
        <v>0.68</v>
      </c>
      <c r="D3">
        <v>0.60499999999999998</v>
      </c>
    </row>
    <row r="4" spans="1:4" x14ac:dyDescent="0.35">
      <c r="A4">
        <v>20</v>
      </c>
      <c r="B4">
        <v>7.39</v>
      </c>
      <c r="C4">
        <v>0.68</v>
      </c>
      <c r="D4">
        <v>0.61699999999999999</v>
      </c>
    </row>
    <row r="5" spans="1:4" x14ac:dyDescent="0.35">
      <c r="A5">
        <v>30</v>
      </c>
      <c r="B5">
        <v>12</v>
      </c>
      <c r="C5">
        <v>0.68</v>
      </c>
      <c r="D5">
        <v>0.64400000000000002</v>
      </c>
    </row>
    <row r="6" spans="1:4" x14ac:dyDescent="0.35">
      <c r="A6">
        <v>40</v>
      </c>
      <c r="B6">
        <v>14.2</v>
      </c>
      <c r="C6">
        <v>0.68</v>
      </c>
      <c r="D6">
        <v>0.76400000000000001</v>
      </c>
    </row>
    <row r="7" spans="1:4" x14ac:dyDescent="0.35">
      <c r="A7">
        <v>50</v>
      </c>
      <c r="B7">
        <v>14.9</v>
      </c>
      <c r="C7">
        <v>0.68</v>
      </c>
      <c r="D7">
        <v>0.79</v>
      </c>
    </row>
    <row r="8" spans="1:4" x14ac:dyDescent="0.35">
      <c r="A8">
        <v>60</v>
      </c>
      <c r="B8">
        <v>15.3</v>
      </c>
      <c r="C8">
        <v>0.68</v>
      </c>
      <c r="D8">
        <v>0.80900000000000005</v>
      </c>
    </row>
    <row r="9" spans="1:4" x14ac:dyDescent="0.35">
      <c r="A9">
        <v>70</v>
      </c>
      <c r="B9">
        <v>15.7</v>
      </c>
      <c r="C9">
        <v>0.68</v>
      </c>
      <c r="D9">
        <v>0.81299999999999994</v>
      </c>
    </row>
    <row r="10" spans="1:4" x14ac:dyDescent="0.35">
      <c r="A10">
        <v>80</v>
      </c>
      <c r="B10">
        <v>16</v>
      </c>
      <c r="C10">
        <v>0.68</v>
      </c>
      <c r="D10">
        <v>0.79500000000000004</v>
      </c>
    </row>
    <row r="11" spans="1:4" x14ac:dyDescent="0.35">
      <c r="A11">
        <v>90</v>
      </c>
      <c r="B11">
        <v>16.399999999999999</v>
      </c>
      <c r="C11">
        <v>0.68</v>
      </c>
      <c r="D11">
        <v>0.76800000000000002</v>
      </c>
    </row>
    <row r="12" spans="1:4" x14ac:dyDescent="0.35">
      <c r="A12">
        <v>100</v>
      </c>
      <c r="B12">
        <v>16.8</v>
      </c>
      <c r="C12">
        <v>0.68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2"/>
  <sheetViews>
    <sheetView tabSelected="1" workbookViewId="0">
      <selection activeCell="G12" sqref="G12"/>
    </sheetView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f t="shared" ref="C2:C11" si="0">SQRT(D2)</f>
        <v>0</v>
      </c>
      <c r="D2">
        <v>0</v>
      </c>
    </row>
    <row r="3" spans="1:4" x14ac:dyDescent="0.35">
      <c r="A3">
        <v>10</v>
      </c>
      <c r="B3">
        <v>3.28</v>
      </c>
      <c r="C3">
        <f t="shared" si="0"/>
        <v>0.76223356000638021</v>
      </c>
      <c r="D3">
        <v>0.58099999999999996</v>
      </c>
    </row>
    <row r="4" spans="1:4" x14ac:dyDescent="0.35">
      <c r="A4">
        <v>20</v>
      </c>
      <c r="B4">
        <v>7.39</v>
      </c>
      <c r="C4">
        <f t="shared" si="0"/>
        <v>0.7778174593052023</v>
      </c>
      <c r="D4">
        <v>0.60499999999999998</v>
      </c>
    </row>
    <row r="5" spans="1:4" x14ac:dyDescent="0.35">
      <c r="A5">
        <v>30</v>
      </c>
      <c r="B5">
        <v>12</v>
      </c>
      <c r="C5">
        <f t="shared" si="0"/>
        <v>0.78549347546621928</v>
      </c>
      <c r="D5">
        <v>0.61699999999999999</v>
      </c>
    </row>
    <row r="6" spans="1:4" x14ac:dyDescent="0.35">
      <c r="A6">
        <v>40</v>
      </c>
      <c r="B6">
        <v>14.2</v>
      </c>
      <c r="C6">
        <f t="shared" si="0"/>
        <v>0.80249610590955522</v>
      </c>
      <c r="D6">
        <v>0.64400000000000002</v>
      </c>
    </row>
    <row r="7" spans="1:4" x14ac:dyDescent="0.35">
      <c r="A7">
        <v>50</v>
      </c>
      <c r="B7">
        <v>14.9</v>
      </c>
      <c r="C7">
        <f t="shared" si="0"/>
        <v>0.87407093533648628</v>
      </c>
      <c r="D7">
        <v>0.76400000000000001</v>
      </c>
    </row>
    <row r="8" spans="1:4" x14ac:dyDescent="0.35">
      <c r="A8">
        <v>60</v>
      </c>
      <c r="B8">
        <v>15.3</v>
      </c>
      <c r="C8">
        <f t="shared" si="0"/>
        <v>0.88881944173155891</v>
      </c>
      <c r="D8">
        <v>0.79</v>
      </c>
    </row>
    <row r="9" spans="1:4" x14ac:dyDescent="0.35">
      <c r="A9">
        <v>70</v>
      </c>
      <c r="B9">
        <v>15.7</v>
      </c>
      <c r="C9">
        <f t="shared" si="0"/>
        <v>0.89944427287075435</v>
      </c>
      <c r="D9">
        <v>0.80900000000000005</v>
      </c>
    </row>
    <row r="10" spans="1:4" x14ac:dyDescent="0.35">
      <c r="A10">
        <v>80</v>
      </c>
      <c r="B10">
        <v>16</v>
      </c>
      <c r="C10">
        <f t="shared" si="0"/>
        <v>0.90166512630798801</v>
      </c>
      <c r="D10">
        <v>0.81299999999999994</v>
      </c>
    </row>
    <row r="11" spans="1:4" x14ac:dyDescent="0.35">
      <c r="A11">
        <v>90</v>
      </c>
      <c r="B11">
        <v>16.399999999999999</v>
      </c>
      <c r="C11">
        <f t="shared" si="0"/>
        <v>0.89162772500635046</v>
      </c>
      <c r="D11">
        <v>0.79500000000000004</v>
      </c>
    </row>
    <row r="12" spans="1:4" x14ac:dyDescent="0.35">
      <c r="A12">
        <v>100</v>
      </c>
      <c r="B12">
        <v>16.8</v>
      </c>
      <c r="C12">
        <f>SQRT(D12)</f>
        <v>0.57445626465380284</v>
      </c>
      <c r="D12">
        <v>0.33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5</v>
      </c>
      <c r="C2">
        <v>0.68</v>
      </c>
      <c r="D2">
        <v>0.58099999999999996</v>
      </c>
    </row>
    <row r="3" spans="1:4" x14ac:dyDescent="0.35">
      <c r="A3">
        <v>10</v>
      </c>
      <c r="B3">
        <v>10</v>
      </c>
      <c r="C3">
        <v>0.68</v>
      </c>
      <c r="D3">
        <v>0.60499999999999998</v>
      </c>
    </row>
    <row r="4" spans="1:4" x14ac:dyDescent="0.35">
      <c r="A4">
        <v>20</v>
      </c>
      <c r="B4">
        <v>15</v>
      </c>
      <c r="C4">
        <v>0.68</v>
      </c>
      <c r="D4">
        <v>0.61699999999999999</v>
      </c>
    </row>
    <row r="5" spans="1:4" x14ac:dyDescent="0.35">
      <c r="A5">
        <v>30</v>
      </c>
      <c r="B5">
        <v>20</v>
      </c>
      <c r="C5">
        <v>0.68</v>
      </c>
      <c r="D5">
        <v>0.64400000000000002</v>
      </c>
    </row>
    <row r="6" spans="1:4" x14ac:dyDescent="0.35">
      <c r="A6">
        <v>40</v>
      </c>
      <c r="B6">
        <v>25</v>
      </c>
      <c r="C6">
        <v>0.68</v>
      </c>
      <c r="D6">
        <v>0.76400000000000001</v>
      </c>
    </row>
    <row r="7" spans="1:4" x14ac:dyDescent="0.35">
      <c r="A7">
        <v>50</v>
      </c>
      <c r="B7">
        <v>30</v>
      </c>
      <c r="C7">
        <v>0.68</v>
      </c>
      <c r="D7">
        <v>0.79</v>
      </c>
    </row>
    <row r="8" spans="1:4" x14ac:dyDescent="0.35">
      <c r="A8">
        <v>60</v>
      </c>
      <c r="B8">
        <v>35</v>
      </c>
      <c r="C8">
        <v>0.68</v>
      </c>
      <c r="D8">
        <v>0.80900000000000005</v>
      </c>
    </row>
    <row r="9" spans="1:4" x14ac:dyDescent="0.35">
      <c r="A9">
        <v>70</v>
      </c>
      <c r="B9">
        <v>40</v>
      </c>
      <c r="C9">
        <v>0.68</v>
      </c>
      <c r="D9">
        <v>0.81299999999999994</v>
      </c>
    </row>
    <row r="10" spans="1:4" x14ac:dyDescent="0.35">
      <c r="A10">
        <v>80</v>
      </c>
      <c r="B10">
        <v>45</v>
      </c>
      <c r="C10">
        <v>0.68</v>
      </c>
      <c r="D10">
        <v>0.79500000000000004</v>
      </c>
    </row>
    <row r="11" spans="1:4" x14ac:dyDescent="0.35">
      <c r="A11">
        <v>90</v>
      </c>
      <c r="B11">
        <v>50</v>
      </c>
      <c r="C11">
        <v>0.68</v>
      </c>
      <c r="D11">
        <v>0.76800000000000002</v>
      </c>
    </row>
    <row r="12" spans="1:4" x14ac:dyDescent="0.35">
      <c r="A12">
        <v>100</v>
      </c>
      <c r="B12">
        <v>60</v>
      </c>
      <c r="C12">
        <v>0.68</v>
      </c>
      <c r="D12">
        <v>0.74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10</v>
      </c>
      <c r="B3">
        <v>5</v>
      </c>
      <c r="C3">
        <v>0.55000000000000004</v>
      </c>
      <c r="D3">
        <v>0.3</v>
      </c>
    </row>
    <row r="4" spans="1:4" x14ac:dyDescent="0.35">
      <c r="A4">
        <v>20</v>
      </c>
      <c r="B4">
        <v>15</v>
      </c>
      <c r="C4">
        <v>0.6</v>
      </c>
      <c r="D4">
        <v>0.4</v>
      </c>
    </row>
    <row r="5" spans="1:4" x14ac:dyDescent="0.35">
      <c r="A5">
        <v>30</v>
      </c>
      <c r="B5">
        <v>30</v>
      </c>
      <c r="C5">
        <v>0.65</v>
      </c>
      <c r="D5">
        <v>0.5</v>
      </c>
    </row>
    <row r="6" spans="1:4" x14ac:dyDescent="0.35">
      <c r="A6">
        <v>40</v>
      </c>
      <c r="B6">
        <v>45</v>
      </c>
      <c r="C6">
        <v>0.7</v>
      </c>
      <c r="D6">
        <v>0.6</v>
      </c>
    </row>
    <row r="7" spans="1:4" x14ac:dyDescent="0.35">
      <c r="A7">
        <v>50</v>
      </c>
      <c r="B7">
        <v>60</v>
      </c>
      <c r="C7">
        <v>0.75</v>
      </c>
      <c r="D7">
        <v>0.65</v>
      </c>
    </row>
    <row r="8" spans="1:4" x14ac:dyDescent="0.35">
      <c r="A8">
        <v>60</v>
      </c>
      <c r="B8">
        <v>75</v>
      </c>
      <c r="C8">
        <v>0.8</v>
      </c>
      <c r="D8">
        <v>0.7</v>
      </c>
    </row>
    <row r="9" spans="1:4" x14ac:dyDescent="0.35">
      <c r="A9">
        <v>70</v>
      </c>
      <c r="B9">
        <v>85</v>
      </c>
      <c r="C9">
        <v>0.82</v>
      </c>
      <c r="D9">
        <v>0.75</v>
      </c>
    </row>
    <row r="10" spans="1:4" x14ac:dyDescent="0.35">
      <c r="A10">
        <v>80</v>
      </c>
      <c r="B10">
        <v>92</v>
      </c>
      <c r="C10">
        <v>0.83</v>
      </c>
      <c r="D10">
        <v>0.78</v>
      </c>
    </row>
    <row r="11" spans="1:4" x14ac:dyDescent="0.35">
      <c r="A11">
        <v>90</v>
      </c>
      <c r="B11">
        <v>98</v>
      </c>
      <c r="C11">
        <v>0.84</v>
      </c>
      <c r="D11">
        <v>0.8</v>
      </c>
    </row>
    <row r="12" spans="1:4" x14ac:dyDescent="0.35">
      <c r="A12">
        <v>100</v>
      </c>
      <c r="B12">
        <v>100</v>
      </c>
      <c r="C12">
        <v>0.85</v>
      </c>
      <c r="D12">
        <v>0.81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10</v>
      </c>
      <c r="B3">
        <v>3.28</v>
      </c>
      <c r="C3">
        <v>0.68</v>
      </c>
      <c r="D3">
        <v>0.58099999999999996</v>
      </c>
    </row>
    <row r="4" spans="1:4" x14ac:dyDescent="0.35">
      <c r="A4">
        <v>20</v>
      </c>
      <c r="B4">
        <v>7.39</v>
      </c>
      <c r="C4">
        <v>0.68</v>
      </c>
      <c r="D4">
        <v>0.60499999999999998</v>
      </c>
    </row>
    <row r="5" spans="1:4" x14ac:dyDescent="0.35">
      <c r="A5">
        <v>30</v>
      </c>
      <c r="B5">
        <v>12</v>
      </c>
      <c r="C5">
        <v>0.68</v>
      </c>
      <c r="D5">
        <v>0.61699999999999999</v>
      </c>
    </row>
    <row r="6" spans="1:4" x14ac:dyDescent="0.35">
      <c r="A6">
        <v>40</v>
      </c>
      <c r="B6">
        <v>14.2</v>
      </c>
      <c r="C6">
        <v>0.68</v>
      </c>
      <c r="D6">
        <v>0.64400000000000002</v>
      </c>
    </row>
    <row r="7" spans="1:4" x14ac:dyDescent="0.35">
      <c r="A7">
        <v>50</v>
      </c>
      <c r="B7">
        <v>14.9</v>
      </c>
      <c r="C7">
        <v>0.68</v>
      </c>
      <c r="D7">
        <v>0.76400000000000001</v>
      </c>
    </row>
    <row r="8" spans="1:4" x14ac:dyDescent="0.35">
      <c r="A8">
        <v>60</v>
      </c>
      <c r="B8">
        <v>15.3</v>
      </c>
      <c r="C8">
        <v>0.68</v>
      </c>
      <c r="D8">
        <v>0.79</v>
      </c>
    </row>
    <row r="9" spans="1:4" x14ac:dyDescent="0.35">
      <c r="A9">
        <v>70</v>
      </c>
      <c r="B9">
        <v>15.7</v>
      </c>
      <c r="C9">
        <v>0.68</v>
      </c>
      <c r="D9">
        <v>0.80900000000000005</v>
      </c>
    </row>
    <row r="10" spans="1:4" x14ac:dyDescent="0.35">
      <c r="A10">
        <v>80</v>
      </c>
      <c r="B10">
        <v>16</v>
      </c>
      <c r="C10">
        <v>0.68</v>
      </c>
      <c r="D10">
        <v>0.81299999999999994</v>
      </c>
    </row>
    <row r="11" spans="1:4" x14ac:dyDescent="0.35">
      <c r="A11">
        <v>90</v>
      </c>
      <c r="B11">
        <v>16.399999999999999</v>
      </c>
      <c r="C11">
        <v>0.68</v>
      </c>
      <c r="D11">
        <v>0.79500000000000004</v>
      </c>
    </row>
    <row r="12" spans="1:4" x14ac:dyDescent="0.35">
      <c r="A12">
        <v>100</v>
      </c>
      <c r="B12">
        <v>16.8</v>
      </c>
      <c r="C12">
        <v>0.68</v>
      </c>
      <c r="D12">
        <v>0.76800000000000002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10</v>
      </c>
      <c r="B3">
        <v>3.28</v>
      </c>
      <c r="C3">
        <v>0.68</v>
      </c>
      <c r="D3">
        <v>0.58099999999999996</v>
      </c>
    </row>
    <row r="4" spans="1:4" x14ac:dyDescent="0.35">
      <c r="A4">
        <v>20</v>
      </c>
      <c r="B4">
        <v>7.39</v>
      </c>
      <c r="C4">
        <v>0.68</v>
      </c>
      <c r="D4">
        <v>0.60499999999999998</v>
      </c>
    </row>
    <row r="5" spans="1:4" x14ac:dyDescent="0.35">
      <c r="A5">
        <v>30</v>
      </c>
      <c r="B5">
        <v>12</v>
      </c>
      <c r="C5">
        <v>0.68</v>
      </c>
      <c r="D5">
        <v>0.61699999999999999</v>
      </c>
    </row>
    <row r="6" spans="1:4" x14ac:dyDescent="0.35">
      <c r="A6">
        <v>40</v>
      </c>
      <c r="B6">
        <v>14.2</v>
      </c>
      <c r="C6">
        <v>0.68</v>
      </c>
      <c r="D6">
        <v>0.64400000000000002</v>
      </c>
    </row>
    <row r="7" spans="1:4" x14ac:dyDescent="0.35">
      <c r="A7">
        <v>50</v>
      </c>
      <c r="B7">
        <v>14.9</v>
      </c>
      <c r="C7">
        <v>0.68</v>
      </c>
      <c r="D7">
        <v>0.76400000000000001</v>
      </c>
    </row>
    <row r="8" spans="1:4" x14ac:dyDescent="0.35">
      <c r="A8">
        <v>60</v>
      </c>
      <c r="B8">
        <v>15.3</v>
      </c>
      <c r="C8">
        <v>0.68</v>
      </c>
      <c r="D8">
        <v>0.79</v>
      </c>
    </row>
    <row r="9" spans="1:4" x14ac:dyDescent="0.35">
      <c r="A9">
        <v>70</v>
      </c>
      <c r="B9">
        <v>15.7</v>
      </c>
      <c r="C9">
        <v>0.68</v>
      </c>
      <c r="D9">
        <v>0.80900000000000005</v>
      </c>
    </row>
    <row r="10" spans="1:4" x14ac:dyDescent="0.35">
      <c r="A10">
        <v>80</v>
      </c>
      <c r="B10">
        <v>16</v>
      </c>
      <c r="C10">
        <v>0.68</v>
      </c>
      <c r="D10">
        <v>0.81299999999999994</v>
      </c>
    </row>
    <row r="11" spans="1:4" x14ac:dyDescent="0.35">
      <c r="A11">
        <v>90</v>
      </c>
      <c r="B11">
        <v>16.399999999999999</v>
      </c>
      <c r="C11">
        <v>0.68</v>
      </c>
      <c r="D11">
        <v>0.79500000000000004</v>
      </c>
    </row>
    <row r="12" spans="1:4" x14ac:dyDescent="0.35">
      <c r="A12">
        <v>100</v>
      </c>
      <c r="B12">
        <v>16.8</v>
      </c>
      <c r="C12">
        <v>0.68</v>
      </c>
      <c r="D12">
        <v>0.76800000000000002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10</v>
      </c>
      <c r="B3">
        <v>226</v>
      </c>
      <c r="C3">
        <v>0.68</v>
      </c>
      <c r="D3">
        <v>0.49</v>
      </c>
    </row>
    <row r="4" spans="1:4" x14ac:dyDescent="0.35">
      <c r="A4">
        <v>20</v>
      </c>
      <c r="B4">
        <v>337</v>
      </c>
      <c r="C4">
        <v>0.68</v>
      </c>
      <c r="D4">
        <v>0.47</v>
      </c>
    </row>
    <row r="5" spans="1:4" x14ac:dyDescent="0.35">
      <c r="A5">
        <v>30</v>
      </c>
      <c r="B5">
        <v>436</v>
      </c>
      <c r="C5">
        <v>0.68</v>
      </c>
      <c r="D5">
        <v>0.42699999999999999</v>
      </c>
    </row>
    <row r="6" spans="1:4" x14ac:dyDescent="0.35">
      <c r="A6">
        <v>40</v>
      </c>
      <c r="B6">
        <v>502</v>
      </c>
      <c r="C6">
        <v>0.68</v>
      </c>
      <c r="D6">
        <v>0.45200000000000001</v>
      </c>
    </row>
    <row r="7" spans="1:4" x14ac:dyDescent="0.35">
      <c r="A7">
        <v>50</v>
      </c>
      <c r="B7">
        <v>581</v>
      </c>
      <c r="C7">
        <v>0.68</v>
      </c>
      <c r="D7">
        <v>0.46800000000000003</v>
      </c>
    </row>
    <row r="8" spans="1:4" x14ac:dyDescent="0.35">
      <c r="A8">
        <v>60</v>
      </c>
      <c r="B8">
        <v>641</v>
      </c>
      <c r="C8">
        <v>0.68</v>
      </c>
      <c r="D8">
        <v>0.51200000000000001</v>
      </c>
    </row>
    <row r="9" spans="1:4" x14ac:dyDescent="0.35">
      <c r="A9">
        <v>70</v>
      </c>
      <c r="B9">
        <v>655</v>
      </c>
      <c r="C9">
        <v>0.68</v>
      </c>
      <c r="D9">
        <v>0.624</v>
      </c>
    </row>
    <row r="10" spans="1:4" x14ac:dyDescent="0.35">
      <c r="A10">
        <v>80</v>
      </c>
      <c r="B10">
        <v>659</v>
      </c>
      <c r="C10">
        <v>0.68</v>
      </c>
      <c r="D10">
        <v>0.70299999999999996</v>
      </c>
    </row>
    <row r="11" spans="1:4" x14ac:dyDescent="0.35">
      <c r="A11">
        <v>90</v>
      </c>
      <c r="B11">
        <v>659</v>
      </c>
      <c r="C11">
        <v>0.68</v>
      </c>
      <c r="D11">
        <v>0.70299999999999996</v>
      </c>
    </row>
    <row r="12" spans="1:4" x14ac:dyDescent="0.35">
      <c r="A12">
        <v>100</v>
      </c>
      <c r="B12">
        <v>681</v>
      </c>
      <c r="C12">
        <v>0.68</v>
      </c>
      <c r="D12">
        <v>0.70099999999999996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</v>
      </c>
      <c r="D2">
        <v>0</v>
      </c>
    </row>
    <row r="3" spans="1:4" x14ac:dyDescent="0.35">
      <c r="A3">
        <v>10</v>
      </c>
      <c r="B3">
        <v>3.28</v>
      </c>
      <c r="C3">
        <v>0.68</v>
      </c>
      <c r="D3">
        <v>0.58099999999999996</v>
      </c>
    </row>
    <row r="4" spans="1:4" x14ac:dyDescent="0.35">
      <c r="A4">
        <v>20</v>
      </c>
      <c r="B4">
        <v>7.39</v>
      </c>
      <c r="C4">
        <v>0.68</v>
      </c>
      <c r="D4">
        <v>0.60499999999999998</v>
      </c>
    </row>
    <row r="5" spans="1:4" x14ac:dyDescent="0.35">
      <c r="A5">
        <v>30</v>
      </c>
      <c r="B5">
        <v>12</v>
      </c>
      <c r="C5">
        <v>0.68</v>
      </c>
      <c r="D5">
        <v>0.61699999999999999</v>
      </c>
    </row>
    <row r="6" spans="1:4" x14ac:dyDescent="0.35">
      <c r="A6">
        <v>40</v>
      </c>
      <c r="B6">
        <v>14.2</v>
      </c>
      <c r="C6">
        <v>0.68</v>
      </c>
      <c r="D6">
        <v>0.64400000000000002</v>
      </c>
    </row>
    <row r="7" spans="1:4" x14ac:dyDescent="0.35">
      <c r="A7">
        <v>50</v>
      </c>
      <c r="B7">
        <v>14.9</v>
      </c>
      <c r="C7">
        <v>0.68</v>
      </c>
      <c r="D7">
        <v>0.76400000000000001</v>
      </c>
    </row>
    <row r="8" spans="1:4" x14ac:dyDescent="0.35">
      <c r="A8">
        <v>60</v>
      </c>
      <c r="B8">
        <v>15.3</v>
      </c>
      <c r="C8">
        <v>0.68</v>
      </c>
      <c r="D8">
        <v>0.79</v>
      </c>
    </row>
    <row r="9" spans="1:4" x14ac:dyDescent="0.35">
      <c r="A9">
        <v>70</v>
      </c>
      <c r="B9">
        <v>15.7</v>
      </c>
      <c r="C9">
        <v>0.68</v>
      </c>
      <c r="D9">
        <v>0.80900000000000005</v>
      </c>
    </row>
    <row r="10" spans="1:4" x14ac:dyDescent="0.35">
      <c r="A10">
        <v>80</v>
      </c>
      <c r="B10">
        <v>16</v>
      </c>
      <c r="C10">
        <v>0.68</v>
      </c>
      <c r="D10">
        <v>0.81299999999999994</v>
      </c>
    </row>
    <row r="11" spans="1:4" x14ac:dyDescent="0.35">
      <c r="A11">
        <v>90</v>
      </c>
      <c r="B11">
        <v>16.399999999999999</v>
      </c>
      <c r="C11">
        <v>0.68</v>
      </c>
      <c r="D11">
        <v>0.79500000000000004</v>
      </c>
    </row>
    <row r="12" spans="1:4" x14ac:dyDescent="0.35">
      <c r="A12">
        <v>100</v>
      </c>
      <c r="B12">
        <v>16.8</v>
      </c>
      <c r="C12">
        <v>0.68</v>
      </c>
      <c r="D12">
        <v>0.76800000000000002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0.68</v>
      </c>
    </row>
    <row r="3" spans="1:4" x14ac:dyDescent="0.35">
      <c r="A3">
        <v>10</v>
      </c>
      <c r="B3">
        <v>3.28</v>
      </c>
      <c r="C3">
        <v>0.68</v>
      </c>
      <c r="D3">
        <v>0.58099999999999996</v>
      </c>
    </row>
    <row r="4" spans="1:4" x14ac:dyDescent="0.35">
      <c r="A4">
        <v>20</v>
      </c>
      <c r="B4">
        <v>7.39</v>
      </c>
      <c r="C4">
        <v>0.68</v>
      </c>
      <c r="D4">
        <v>0.60499999999999998</v>
      </c>
    </row>
    <row r="5" spans="1:4" x14ac:dyDescent="0.35">
      <c r="A5">
        <v>30</v>
      </c>
      <c r="B5">
        <v>12</v>
      </c>
      <c r="C5">
        <v>0.68</v>
      </c>
      <c r="D5">
        <v>0.61699999999999999</v>
      </c>
    </row>
    <row r="6" spans="1:4" x14ac:dyDescent="0.35">
      <c r="A6">
        <v>40</v>
      </c>
      <c r="B6">
        <v>14.2</v>
      </c>
      <c r="C6">
        <v>0.68</v>
      </c>
      <c r="D6">
        <v>0.64400000000000002</v>
      </c>
    </row>
    <row r="7" spans="1:4" x14ac:dyDescent="0.35">
      <c r="A7">
        <v>50</v>
      </c>
      <c r="B7">
        <v>14.9</v>
      </c>
      <c r="C7">
        <v>0.68</v>
      </c>
      <c r="D7">
        <v>0.76400000000000001</v>
      </c>
    </row>
    <row r="8" spans="1:4" x14ac:dyDescent="0.35">
      <c r="A8">
        <v>60</v>
      </c>
      <c r="B8">
        <v>15.3</v>
      </c>
      <c r="C8">
        <v>0.68</v>
      </c>
      <c r="D8">
        <v>0.79</v>
      </c>
    </row>
    <row r="9" spans="1:4" x14ac:dyDescent="0.35">
      <c r="A9">
        <v>70</v>
      </c>
      <c r="B9">
        <v>15.7</v>
      </c>
      <c r="C9">
        <v>0.68</v>
      </c>
      <c r="D9">
        <v>0.80900000000000005</v>
      </c>
    </row>
    <row r="10" spans="1:4" x14ac:dyDescent="0.35">
      <c r="A10">
        <v>80</v>
      </c>
      <c r="B10">
        <v>16</v>
      </c>
      <c r="C10">
        <v>0.68</v>
      </c>
      <c r="D10">
        <v>0.81299999999999994</v>
      </c>
    </row>
    <row r="11" spans="1:4" x14ac:dyDescent="0.35">
      <c r="A11">
        <v>90</v>
      </c>
      <c r="B11">
        <v>16.399999999999999</v>
      </c>
      <c r="C11">
        <v>0.68</v>
      </c>
      <c r="D11">
        <v>0.79500000000000004</v>
      </c>
    </row>
    <row r="12" spans="1:4" x14ac:dyDescent="0.35">
      <c r="A12">
        <v>100</v>
      </c>
      <c r="B12">
        <v>16.8</v>
      </c>
      <c r="C12">
        <v>0.68</v>
      </c>
      <c r="D12">
        <v>0.76800000000000002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0.68</v>
      </c>
      <c r="D2">
        <v>0.58099999999999996</v>
      </c>
    </row>
    <row r="3" spans="1:4" x14ac:dyDescent="0.35">
      <c r="A3">
        <v>10</v>
      </c>
      <c r="B3">
        <v>3.28</v>
      </c>
      <c r="C3">
        <v>0.68</v>
      </c>
      <c r="D3">
        <v>0.60499999999999998</v>
      </c>
    </row>
    <row r="4" spans="1:4" x14ac:dyDescent="0.35">
      <c r="A4">
        <v>20</v>
      </c>
      <c r="B4">
        <v>7.39</v>
      </c>
      <c r="C4">
        <v>0.68</v>
      </c>
      <c r="D4">
        <v>0.61699999999999999</v>
      </c>
    </row>
    <row r="5" spans="1:4" x14ac:dyDescent="0.35">
      <c r="A5">
        <v>30</v>
      </c>
      <c r="B5">
        <v>12</v>
      </c>
      <c r="C5">
        <v>0.68</v>
      </c>
      <c r="D5">
        <v>0.64400000000000002</v>
      </c>
    </row>
    <row r="6" spans="1:4" x14ac:dyDescent="0.35">
      <c r="A6">
        <v>40</v>
      </c>
      <c r="B6">
        <v>14.2</v>
      </c>
      <c r="C6">
        <v>0.68</v>
      </c>
      <c r="D6">
        <v>0.76400000000000001</v>
      </c>
    </row>
    <row r="7" spans="1:4" x14ac:dyDescent="0.35">
      <c r="A7">
        <v>50</v>
      </c>
      <c r="B7">
        <v>14.9</v>
      </c>
      <c r="C7">
        <v>0.68</v>
      </c>
      <c r="D7">
        <v>0.79</v>
      </c>
    </row>
    <row r="8" spans="1:4" x14ac:dyDescent="0.35">
      <c r="A8">
        <v>60</v>
      </c>
      <c r="B8">
        <v>15.3</v>
      </c>
      <c r="C8">
        <v>0.68</v>
      </c>
      <c r="D8">
        <v>0.80900000000000005</v>
      </c>
    </row>
    <row r="9" spans="1:4" x14ac:dyDescent="0.35">
      <c r="A9">
        <v>70</v>
      </c>
      <c r="B9">
        <v>15.7</v>
      </c>
      <c r="C9">
        <v>0.68</v>
      </c>
      <c r="D9">
        <v>0.81299999999999994</v>
      </c>
    </row>
    <row r="10" spans="1:4" x14ac:dyDescent="0.35">
      <c r="A10">
        <v>80</v>
      </c>
      <c r="B10">
        <v>16</v>
      </c>
      <c r="C10">
        <v>0.68</v>
      </c>
      <c r="D10">
        <v>0.79500000000000004</v>
      </c>
    </row>
    <row r="11" spans="1:4" x14ac:dyDescent="0.35">
      <c r="A11">
        <v>90</v>
      </c>
      <c r="B11">
        <v>16.399999999999999</v>
      </c>
      <c r="C11">
        <v>0.68</v>
      </c>
      <c r="D11">
        <v>0.76800000000000002</v>
      </c>
    </row>
    <row r="12" spans="1:4" x14ac:dyDescent="0.35">
      <c r="A12">
        <v>100</v>
      </c>
      <c r="B12">
        <v>16.8</v>
      </c>
      <c r="C12">
        <v>0.68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workbookViewId="0"/>
  </sheetViews>
  <sheetFormatPr defaultRowHeight="14.5" x14ac:dyDescent="0.35"/>
  <sheetData>
    <row r="1" spans="1:4" x14ac:dyDescent="0.35">
      <c r="A1" s="1" t="s">
        <v>17</v>
      </c>
      <c r="B1" s="1" t="s">
        <v>18</v>
      </c>
      <c r="C1" s="1" t="s">
        <v>19</v>
      </c>
      <c r="D1" s="1" t="s">
        <v>20</v>
      </c>
    </row>
    <row r="2" spans="1:4" x14ac:dyDescent="0.35">
      <c r="A2">
        <v>0</v>
      </c>
      <c r="B2">
        <v>0</v>
      </c>
      <c r="C2">
        <v>0.68</v>
      </c>
      <c r="D2">
        <v>0.58099999999999996</v>
      </c>
    </row>
    <row r="3" spans="1:4" x14ac:dyDescent="0.35">
      <c r="A3">
        <v>10</v>
      </c>
      <c r="B3">
        <v>3.28</v>
      </c>
      <c r="C3">
        <v>0.68</v>
      </c>
      <c r="D3">
        <v>0.60499999999999998</v>
      </c>
    </row>
    <row r="4" spans="1:4" x14ac:dyDescent="0.35">
      <c r="A4">
        <v>20</v>
      </c>
      <c r="B4">
        <v>7.39</v>
      </c>
      <c r="C4">
        <v>0.68</v>
      </c>
      <c r="D4">
        <v>0.61699999999999999</v>
      </c>
    </row>
    <row r="5" spans="1:4" x14ac:dyDescent="0.35">
      <c r="A5">
        <v>30</v>
      </c>
      <c r="B5">
        <v>12</v>
      </c>
      <c r="C5">
        <v>0.68</v>
      </c>
      <c r="D5">
        <v>0.64400000000000002</v>
      </c>
    </row>
    <row r="6" spans="1:4" x14ac:dyDescent="0.35">
      <c r="A6">
        <v>40</v>
      </c>
      <c r="B6">
        <v>14.2</v>
      </c>
      <c r="C6">
        <v>0.68</v>
      </c>
      <c r="D6">
        <v>0.76400000000000001</v>
      </c>
    </row>
    <row r="7" spans="1:4" x14ac:dyDescent="0.35">
      <c r="A7">
        <v>50</v>
      </c>
      <c r="B7">
        <v>14.9</v>
      </c>
      <c r="C7">
        <v>0.68</v>
      </c>
      <c r="D7">
        <v>0.79</v>
      </c>
    </row>
    <row r="8" spans="1:4" x14ac:dyDescent="0.35">
      <c r="A8">
        <v>60</v>
      </c>
      <c r="B8">
        <v>15.3</v>
      </c>
      <c r="C8">
        <v>0.68</v>
      </c>
      <c r="D8">
        <v>0.80900000000000005</v>
      </c>
    </row>
    <row r="9" spans="1:4" x14ac:dyDescent="0.35">
      <c r="A9">
        <v>70</v>
      </c>
      <c r="B9">
        <v>15.7</v>
      </c>
      <c r="C9">
        <v>0.68</v>
      </c>
      <c r="D9">
        <v>0.81299999999999994</v>
      </c>
    </row>
    <row r="10" spans="1:4" x14ac:dyDescent="0.35">
      <c r="A10">
        <v>80</v>
      </c>
      <c r="B10">
        <v>16</v>
      </c>
      <c r="C10">
        <v>0.68</v>
      </c>
      <c r="D10">
        <v>0.79500000000000004</v>
      </c>
    </row>
    <row r="11" spans="1:4" x14ac:dyDescent="0.35">
      <c r="A11">
        <v>90</v>
      </c>
      <c r="B11">
        <v>16.399999999999999</v>
      </c>
      <c r="C11">
        <v>0.68</v>
      </c>
      <c r="D11">
        <v>0.76800000000000002</v>
      </c>
    </row>
    <row r="12" spans="1:4" x14ac:dyDescent="0.35">
      <c r="A12">
        <v>100</v>
      </c>
      <c r="B12">
        <v>16.8</v>
      </c>
      <c r="C12">
        <v>0.68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Valve List</vt:lpstr>
      <vt:lpstr>Valve_2.0_600_3</vt:lpstr>
      <vt:lpstr>Valve_0.5_150_3</vt:lpstr>
      <vt:lpstr>Valve_1.0_600_3</vt:lpstr>
      <vt:lpstr>Valve_4.0_600_3</vt:lpstr>
      <vt:lpstr>Valve_8.0_600_3</vt:lpstr>
      <vt:lpstr>Valve_12.0_600_3</vt:lpstr>
      <vt:lpstr>Valve_16.0_600_3</vt:lpstr>
      <vt:lpstr>Valve_20.0_600_3</vt:lpstr>
      <vt:lpstr>Valve_30.0_600_3</vt:lpstr>
      <vt:lpstr>Valve_8.0_600_4</vt:lpstr>
      <vt:lpstr>Valve_2.0_1500_3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Gürkan DURAN</cp:lastModifiedBy>
  <dcterms:created xsi:type="dcterms:W3CDTF">2025-07-08T06:07:01Z</dcterms:created>
  <dcterms:modified xsi:type="dcterms:W3CDTF">2025-07-15T10:54:15Z</dcterms:modified>
</cp:coreProperties>
</file>