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C:\Users\gurma\OneDrive\Documents\Data Analyst\Excel\ExcelSkills-MQUniversity\C1-Essentials\Module 3 - Formatting\Challenge\"/>
    </mc:Choice>
  </mc:AlternateContent>
  <xr:revisionPtr revIDLastSave="0" documentId="8_{40C3E821-1A2E-483C-8E3D-3A244A1C8708}" xr6:coauthVersionLast="47" xr6:coauthVersionMax="47" xr10:uidLastSave="{00000000-0000-0000-0000-000000000000}"/>
  <bookViews>
    <workbookView xWindow="-108" yWindow="-108" windowWidth="23256" windowHeight="12456" activeTab="1" xr2:uid="{00000000-000D-0000-FFFF-FFFF00000000}"/>
  </bookViews>
  <sheets>
    <sheet name="Title sheet" sheetId="2" r:id="rId1"/>
    <sheet name="Challenge" sheetId="1" r:id="rId2"/>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 xmlns:mx="http://schemas.microsoft.com/office/mac/excel/2008/main" uri="{7523E5D3-25F3-A5E0-1632-64F254C22452}">
      <mx:ArchID Flags="2"/>
    </ext>
  </extLst>
</workbook>
</file>

<file path=xl/calcChain.xml><?xml version="1.0" encoding="utf-8"?>
<calcChain xmlns="http://schemas.openxmlformats.org/spreadsheetml/2006/main">
  <c r="C22" i="1" l="1"/>
  <c r="D22" i="1"/>
  <c r="G11" i="1"/>
  <c r="G12" i="1"/>
  <c r="G13" i="1"/>
  <c r="G14" i="1"/>
  <c r="G19" i="1"/>
  <c r="G20" i="1"/>
  <c r="G21" i="1"/>
  <c r="G8" i="1"/>
  <c r="F9" i="1"/>
  <c r="F10" i="1"/>
  <c r="F11" i="1"/>
  <c r="F12" i="1"/>
  <c r="F13" i="1"/>
  <c r="F14" i="1"/>
  <c r="F15" i="1"/>
  <c r="F16" i="1"/>
  <c r="F22" i="1" s="1"/>
  <c r="F17" i="1"/>
  <c r="F18" i="1"/>
  <c r="F19" i="1"/>
  <c r="F20" i="1"/>
  <c r="F21" i="1"/>
  <c r="F8" i="1"/>
  <c r="E9" i="1"/>
  <c r="G9" i="1" s="1"/>
  <c r="E10" i="1"/>
  <c r="G10" i="1" s="1"/>
  <c r="E11" i="1"/>
  <c r="E12" i="1"/>
  <c r="E13" i="1"/>
  <c r="E14" i="1"/>
  <c r="E15" i="1"/>
  <c r="G15" i="1" s="1"/>
  <c r="E16" i="1"/>
  <c r="G16" i="1" s="1"/>
  <c r="E17" i="1"/>
  <c r="G17" i="1" s="1"/>
  <c r="E18" i="1"/>
  <c r="G18" i="1" s="1"/>
  <c r="E19" i="1"/>
  <c r="E20" i="1"/>
  <c r="E21" i="1"/>
  <c r="E8" i="1"/>
  <c r="B5" i="1"/>
  <c r="G22" i="1" l="1"/>
  <c r="E22" i="1"/>
</calcChain>
</file>

<file path=xl/sharedStrings.xml><?xml version="1.0" encoding="utf-8"?>
<sst xmlns="http://schemas.openxmlformats.org/spreadsheetml/2006/main" count="32" uniqueCount="25">
  <si>
    <t>Pushpin Shipping</t>
  </si>
  <si>
    <t>Two Week Timesheet</t>
  </si>
  <si>
    <t>Staff Name:</t>
  </si>
  <si>
    <t>Hourly Rate</t>
  </si>
  <si>
    <t>Date Submitted:</t>
  </si>
  <si>
    <t>Overtime Rate</t>
  </si>
  <si>
    <t>Day</t>
  </si>
  <si>
    <t>Date</t>
  </si>
  <si>
    <t>Regular Hours</t>
  </si>
  <si>
    <t>Overtime Hours</t>
  </si>
  <si>
    <t>Regular Pay</t>
  </si>
  <si>
    <t>Overtime Pay</t>
  </si>
  <si>
    <t>Total</t>
  </si>
  <si>
    <t>Monday</t>
  </si>
  <si>
    <t>Saturday</t>
  </si>
  <si>
    <t>TOTAL</t>
  </si>
  <si>
    <t>Tuesday</t>
  </si>
  <si>
    <t>Wednesday</t>
  </si>
  <si>
    <t>Thursday</t>
  </si>
  <si>
    <t>Friday</t>
  </si>
  <si>
    <t>Sunday</t>
  </si>
  <si>
    <t>Week 3: Practice Challenge 1 - Formatting</t>
  </si>
  <si>
    <t>This week we have a formidable challenge for you. Transform the Push Pin Timesheet from looking like a bunch of text and numbers to looking fabulous:</t>
  </si>
  <si>
    <t xml:space="preserve">Head over to the Challenge Worksheet and get right into it. Don't worry, you can do this. We will be with you every step of the way with Nicky's excellent instructions. </t>
  </si>
  <si>
    <t>Gurmad Harir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</si>
</sst>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6" formatCode="[$$-409]#,##0.00_);\([$$-409]#,##0.00\)"/>
  </numFmts>
  <fonts count="9" x14ac:knownFonts="1">
    <font>
      <sz val="11"/>
      <color theme="1"/>
      <name val="Calibri"/>
      <family val="2"/>
      <scheme val="minor"/>
    </font>
    <font>
      <b/>
      <sz val="28"/>
      <color theme="1"/>
      <name val="Calibri Light"/>
      <family val="2"/>
    </font>
    <font>
      <sz val="14"/>
      <color theme="1"/>
      <name val="Calibri"/>
      <family val="2"/>
      <scheme val="minor"/>
    </font>
    <font>
      <sz val="11"/>
      <color theme="1"/>
      <name val="Calibri"/>
      <family val="2"/>
      <scheme val="minor"/>
    </font>
    <font>
      <b/>
      <sz val="11"/>
      <color theme="3"/>
      <name val="Calibri"/>
      <family val="2"/>
      <scheme val="minor"/>
    </font>
    <font>
      <b/>
      <sz val="11"/>
      <color theme="1"/>
      <name val="Calibri"/>
      <family val="2"/>
      <scheme val="minor"/>
    </font>
    <font>
      <sz val="11"/>
      <color theme="0"/>
      <name val="Calibri"/>
      <family val="2"/>
      <scheme val="minor"/>
    </font>
    <font>
      <sz val="36"/>
      <color theme="0"/>
      <name val="Calibri"/>
      <family val="2"/>
      <scheme val="minor"/>
    </font>
    <font>
      <b/>
      <sz val="14"/>
      <color theme="1"/>
      <name val="Calibri"/>
      <family val="2"/>
      <scheme val="minor"/>
    </font>
  </fonts>
  <fills count="5">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rgb="FF002060"/>
        <bgColor indexed="64"/>
      </patternFill>
    </fill>
  </fills>
  <borders count="3">
    <border>
      <left/>
      <right/>
      <top/>
      <bottom/>
      <diagonal/>
    </border>
    <border>
      <left/>
      <right/>
      <top style="thick">
        <color indexed="64"/>
      </top>
      <bottom/>
      <diagonal/>
    </border>
    <border>
      <left/>
      <right/>
      <top/>
      <bottom style="thick">
        <color indexed="64"/>
      </bottom>
      <diagonal/>
    </border>
  </borders>
  <cellStyleXfs count="5">
    <xf numFmtId="0" fontId="0" fillId="0" borderId="0"/>
    <xf numFmtId="44" fontId="3" fillId="0" borderId="0" applyFont="0" applyFill="0" applyBorder="0" applyAlignment="0" applyProtection="0"/>
    <xf numFmtId="0" fontId="4" fillId="0" borderId="0" applyNumberFormat="0" applyFill="0" applyBorder="0" applyAlignment="0" applyProtection="0"/>
    <xf numFmtId="0" fontId="3" fillId="2" borderId="0" applyNumberFormat="0" applyBorder="0" applyAlignment="0" applyProtection="0"/>
    <xf numFmtId="0" fontId="3" fillId="3" borderId="0" applyNumberFormat="0" applyBorder="0" applyAlignment="0" applyProtection="0"/>
  </cellStyleXfs>
  <cellXfs count="11">
    <xf numFmtId="0" fontId="0" fillId="0" borderId="0" xfId="0"/>
    <xf numFmtId="0" fontId="2" fillId="0" borderId="0" xfId="0" applyFont="1"/>
    <xf numFmtId="0" fontId="1" fillId="0" borderId="0" xfId="0" applyFont="1" applyAlignment="1">
      <alignment horizontal="center" vertical="center" wrapText="1"/>
    </xf>
    <xf numFmtId="0" fontId="7" fillId="4" borderId="0" xfId="3" applyFont="1" applyFill="1" applyBorder="1" applyAlignment="1">
      <alignment horizontal="center"/>
    </xf>
    <xf numFmtId="0" fontId="6" fillId="4" borderId="0" xfId="3" applyFont="1" applyFill="1"/>
    <xf numFmtId="0" fontId="3" fillId="3" borderId="0" xfId="4" applyFont="1"/>
    <xf numFmtId="14" fontId="3" fillId="3" borderId="0" xfId="4" applyNumberFormat="1" applyFont="1"/>
    <xf numFmtId="166" fontId="2" fillId="0" borderId="0" xfId="1" applyNumberFormat="1" applyFont="1"/>
    <xf numFmtId="166" fontId="8" fillId="0" borderId="1" xfId="1" applyNumberFormat="1" applyFont="1" applyBorder="1"/>
    <xf numFmtId="0" fontId="5" fillId="0" borderId="1" xfId="0" applyFont="1" applyBorder="1"/>
    <xf numFmtId="0" fontId="4" fillId="0" borderId="2" xfId="2" applyBorder="1" applyAlignment="1">
      <alignment horizontal="center"/>
    </xf>
  </cellXfs>
  <cellStyles count="5">
    <cellStyle name="20% - Accent1" xfId="3" builtinId="30"/>
    <cellStyle name="40% - Accent1" xfId="4" builtinId="31"/>
    <cellStyle name="Currency" xfId="1" builtinId="4"/>
    <cellStyle name="Heading 4" xfId="2" builtinId="1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495300</xdr:colOff>
      <xdr:row>0</xdr:row>
      <xdr:rowOff>101600</xdr:rowOff>
    </xdr:from>
    <xdr:to>
      <xdr:col>5</xdr:col>
      <xdr:colOff>360680</xdr:colOff>
      <xdr:row>0</xdr:row>
      <xdr:rowOff>807085</xdr:rowOff>
    </xdr:to>
    <xdr:pic>
      <xdr:nvPicPr>
        <xdr:cNvPr id="5" name="Picture 4">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9948" b="96335" l="9626" r="89840">
                      <a14:foregroundMark x1="50267" y1="40838" x2="53476" y2="63874"/>
                      <a14:foregroundMark x1="47059" y1="47644" x2="42781" y2="64921"/>
                      <a14:foregroundMark x1="42781" y1="53927" x2="33155" y2="74869"/>
                      <a14:foregroundMark x1="64706" y1="32984" x2="64706" y2="32984"/>
                      <a14:foregroundMark x1="56684" y1="85864" x2="56684" y2="85864"/>
                      <a14:foregroundMark x1="56684" y1="84293" x2="53476" y2="89529"/>
                      <a14:foregroundMark x1="56150" y1="72775" x2="49733" y2="96335"/>
                    </a14:backgroundRemoval>
                  </a14:imgEffect>
                </a14:imgLayer>
              </a14:imgProps>
            </a:ext>
            <a:ext uri="{28A0092B-C50C-407E-A947-70E740481C1C}">
              <a14:useLocalDpi xmlns:a14="http://schemas.microsoft.com/office/drawing/2010/main" val="0"/>
            </a:ext>
          </a:extLst>
        </a:blip>
        <a:stretch>
          <a:fillRect/>
        </a:stretch>
      </xdr:blipFill>
      <xdr:spPr>
        <a:xfrm>
          <a:off x="10248900" y="101600"/>
          <a:ext cx="690880" cy="705485"/>
        </a:xfrm>
        <a:prstGeom prst="rect">
          <a:avLst/>
        </a:prstGeom>
      </xdr:spPr>
    </xdr:pic>
    <xdr:clientData/>
  </xdr:twoCellAnchor>
  <xdr:twoCellAnchor editAs="oneCell">
    <xdr:from>
      <xdr:col>0</xdr:col>
      <xdr:colOff>114300</xdr:colOff>
      <xdr:row>3</xdr:row>
      <xdr:rowOff>103110</xdr:rowOff>
    </xdr:from>
    <xdr:to>
      <xdr:col>2</xdr:col>
      <xdr:colOff>2141220</xdr:colOff>
      <xdr:row>22</xdr:row>
      <xdr:rowOff>44385</xdr:rowOff>
    </xdr:to>
    <xdr:pic>
      <xdr:nvPicPr>
        <xdr:cNvPr id="3" name="Picture 2">
          <a:extLst>
            <a:ext uri="{FF2B5EF4-FFF2-40B4-BE49-F238E27FC236}">
              <a16:creationId xmlns:a16="http://schemas.microsoft.com/office/drawing/2014/main" id="{C88F51EE-79DB-4CB9-97C8-DCB85C02CFE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4300" y="1627110"/>
          <a:ext cx="6416040" cy="34159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315686</xdr:colOff>
      <xdr:row>1</xdr:row>
      <xdr:rowOff>163285</xdr:rowOff>
    </xdr:from>
    <xdr:to>
      <xdr:col>19</xdr:col>
      <xdr:colOff>660400</xdr:colOff>
      <xdr:row>59</xdr:row>
      <xdr:rowOff>0</xdr:rowOff>
    </xdr:to>
    <xdr:sp macro="" textlink="">
      <xdr:nvSpPr>
        <xdr:cNvPr id="2" name="Rectangle: Rounded Corners 1">
          <a:extLst>
            <a:ext uri="{FF2B5EF4-FFF2-40B4-BE49-F238E27FC236}">
              <a16:creationId xmlns:a16="http://schemas.microsoft.com/office/drawing/2014/main" id="{00000000-0008-0000-0100-000002000000}"/>
            </a:ext>
          </a:extLst>
        </xdr:cNvPr>
        <xdr:cNvSpPr/>
      </xdr:nvSpPr>
      <xdr:spPr>
        <a:xfrm>
          <a:off x="9739086" y="353785"/>
          <a:ext cx="8421914" cy="10885715"/>
        </a:xfrm>
        <a:prstGeom prst="roundRect">
          <a:avLst>
            <a:gd name="adj" fmla="val 395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400" b="1"/>
            <a:t>INSTRUCTIONS</a:t>
          </a:r>
        </a:p>
        <a:p>
          <a:pPr algn="l"/>
          <a:endParaRPr lang="en-AU" sz="1400"/>
        </a:p>
        <a:p>
          <a:pPr algn="l"/>
          <a:r>
            <a:rPr lang="en-AU" sz="1400" baseline="0"/>
            <a:t>* Enter your name in </a:t>
          </a:r>
          <a:r>
            <a:rPr lang="en-AU" sz="1400" b="1" baseline="0"/>
            <a:t>B4</a:t>
          </a:r>
          <a:r>
            <a:rPr lang="en-AU" sz="1400" baseline="0"/>
            <a:t> and the current date in </a:t>
          </a:r>
          <a:r>
            <a:rPr lang="en-AU" sz="1400" b="1" baseline="0"/>
            <a:t>B5</a:t>
          </a:r>
        </a:p>
        <a:p>
          <a:pPr algn="l"/>
          <a:r>
            <a:rPr lang="en-AU" sz="1400" baseline="0">
              <a:solidFill>
                <a:schemeClr val="lt1"/>
              </a:solidFill>
              <a:effectLst/>
              <a:latin typeface="+mn-lt"/>
              <a:ea typeface="+mn-ea"/>
              <a:cs typeface="+mn-cs"/>
            </a:rPr>
            <a:t>* </a:t>
          </a:r>
          <a:r>
            <a:rPr lang="en-AU" sz="1400" b="1" baseline="0"/>
            <a:t>Overtime Rate</a:t>
          </a:r>
          <a:r>
            <a:rPr lang="en-AU" sz="1400" baseline="0"/>
            <a:t> is 50% more than </a:t>
          </a:r>
          <a:r>
            <a:rPr lang="en-AU" sz="1400" b="1" baseline="0"/>
            <a:t>Hourly rate</a:t>
          </a:r>
          <a:r>
            <a:rPr lang="en-AU" sz="1400" baseline="0"/>
            <a:t>, put a calculation in </a:t>
          </a:r>
          <a:r>
            <a:rPr lang="en-AU" sz="1400" b="1" baseline="0"/>
            <a:t>G5</a:t>
          </a:r>
          <a:r>
            <a:rPr lang="en-AU" sz="1400" baseline="0"/>
            <a:t> to calculate </a:t>
          </a:r>
          <a:r>
            <a:rPr lang="en-AU" sz="1400" b="1" baseline="0"/>
            <a:t>Overtime Rate</a:t>
          </a:r>
        </a:p>
        <a:p>
          <a:pPr marL="0" marR="0" lvl="0" indent="0" algn="l" defTabSz="914400" eaLnBrk="1" fontAlgn="auto" latinLnBrk="0" hangingPunct="1">
            <a:lnSpc>
              <a:spcPct val="100000"/>
            </a:lnSpc>
            <a:spcBef>
              <a:spcPts val="0"/>
            </a:spcBef>
            <a:spcAft>
              <a:spcPts val="0"/>
            </a:spcAft>
            <a:buClrTx/>
            <a:buSzTx/>
            <a:buFontTx/>
            <a:buNone/>
            <a:tabLst/>
            <a:defRPr/>
          </a:pPr>
          <a:r>
            <a:rPr lang="en-AU" sz="1400" baseline="0">
              <a:solidFill>
                <a:schemeClr val="lt1"/>
              </a:solidFill>
              <a:effectLst/>
              <a:latin typeface="+mn-lt"/>
              <a:ea typeface="+mn-ea"/>
              <a:cs typeface="+mn-cs"/>
            </a:rPr>
            <a:t>* Enter the most recent Monday's Date in </a:t>
          </a:r>
          <a:r>
            <a:rPr lang="en-AU" sz="1400" b="1" baseline="0">
              <a:solidFill>
                <a:schemeClr val="lt1"/>
              </a:solidFill>
              <a:effectLst/>
              <a:latin typeface="+mn-lt"/>
              <a:ea typeface="+mn-ea"/>
              <a:cs typeface="+mn-cs"/>
            </a:rPr>
            <a:t>B8</a:t>
          </a:r>
          <a:endParaRPr lang="en-AU" sz="1400" b="1">
            <a:effectLst/>
          </a:endParaRPr>
        </a:p>
        <a:p>
          <a:pPr algn="l"/>
          <a:r>
            <a:rPr lang="en-AU" sz="1400" baseline="0">
              <a:solidFill>
                <a:schemeClr val="lt1"/>
              </a:solidFill>
              <a:effectLst/>
              <a:latin typeface="+mn-lt"/>
              <a:ea typeface="+mn-ea"/>
              <a:cs typeface="+mn-cs"/>
            </a:rPr>
            <a:t>* </a:t>
          </a:r>
          <a:r>
            <a:rPr lang="en-AU" sz="1400" baseline="0"/>
            <a:t>Use the fill handle to copy </a:t>
          </a:r>
          <a:r>
            <a:rPr lang="en-AU" sz="1400" b="1" baseline="0"/>
            <a:t>Day</a:t>
          </a:r>
          <a:r>
            <a:rPr lang="en-AU" sz="1400" baseline="0"/>
            <a:t>, </a:t>
          </a:r>
          <a:r>
            <a:rPr lang="en-AU" sz="1400" b="1" baseline="0"/>
            <a:t>Date</a:t>
          </a:r>
          <a:r>
            <a:rPr lang="en-AU" sz="1400" baseline="0"/>
            <a:t> and </a:t>
          </a:r>
          <a:r>
            <a:rPr lang="en-AU" sz="1400" b="1" baseline="0"/>
            <a:t>Regular Hours</a:t>
          </a:r>
          <a:r>
            <a:rPr lang="en-AU" sz="1400" baseline="0"/>
            <a:t> values down to row 21. </a:t>
          </a:r>
        </a:p>
        <a:p>
          <a:pPr algn="l"/>
          <a:r>
            <a:rPr lang="en-AU" sz="1400" baseline="0">
              <a:solidFill>
                <a:schemeClr val="lt1"/>
              </a:solidFill>
              <a:effectLst/>
              <a:latin typeface="+mn-lt"/>
              <a:ea typeface="+mn-ea"/>
              <a:cs typeface="+mn-cs"/>
            </a:rPr>
            <a:t>* </a:t>
          </a:r>
          <a:r>
            <a:rPr lang="en-AU" sz="1400" baseline="0"/>
            <a:t>Delete </a:t>
          </a:r>
          <a:r>
            <a:rPr lang="en-AU" sz="1400" b="1" baseline="0"/>
            <a:t>Regular Hours</a:t>
          </a:r>
          <a:r>
            <a:rPr lang="en-AU" sz="1400" baseline="0"/>
            <a:t> values for weekend dates</a:t>
          </a:r>
        </a:p>
        <a:p>
          <a:pPr algn="l"/>
          <a:r>
            <a:rPr lang="en-AU" sz="1400" baseline="0">
              <a:solidFill>
                <a:schemeClr val="lt1"/>
              </a:solidFill>
              <a:effectLst/>
              <a:latin typeface="+mn-lt"/>
              <a:ea typeface="+mn-ea"/>
              <a:cs typeface="+mn-cs"/>
            </a:rPr>
            <a:t>* </a:t>
          </a:r>
          <a:r>
            <a:rPr lang="en-AU" sz="1400" baseline="0"/>
            <a:t>In </a:t>
          </a:r>
          <a:r>
            <a:rPr lang="en-AU" sz="1400" b="1" baseline="0"/>
            <a:t>E8</a:t>
          </a:r>
          <a:r>
            <a:rPr lang="en-AU" sz="1400" baseline="0"/>
            <a:t> enter a formula to multiply the </a:t>
          </a:r>
          <a:r>
            <a:rPr lang="en-AU" sz="1400" b="1" baseline="0"/>
            <a:t>Regular Hours</a:t>
          </a:r>
          <a:r>
            <a:rPr lang="en-AU" sz="1400" baseline="0"/>
            <a:t> by the </a:t>
          </a:r>
          <a:r>
            <a:rPr lang="en-AU" sz="1400" b="1" baseline="0"/>
            <a:t>Hourly Rate</a:t>
          </a:r>
          <a:r>
            <a:rPr lang="en-AU" sz="1400" baseline="0"/>
            <a:t> (think absolute cell ref!)</a:t>
          </a:r>
        </a:p>
        <a:p>
          <a:pPr algn="l"/>
          <a:r>
            <a:rPr lang="en-AU" sz="1400" baseline="0">
              <a:solidFill>
                <a:schemeClr val="lt1"/>
              </a:solidFill>
              <a:effectLst/>
              <a:latin typeface="+mn-lt"/>
              <a:ea typeface="+mn-ea"/>
              <a:cs typeface="+mn-cs"/>
            </a:rPr>
            <a:t>* </a:t>
          </a:r>
          <a:r>
            <a:rPr lang="en-AU" sz="1400" baseline="0"/>
            <a:t>In </a:t>
          </a:r>
          <a:r>
            <a:rPr lang="en-AU" sz="1400" b="1" baseline="0"/>
            <a:t>F8</a:t>
          </a:r>
          <a:r>
            <a:rPr lang="en-AU" sz="1400" baseline="0"/>
            <a:t> </a:t>
          </a:r>
          <a:r>
            <a:rPr lang="en-AU" sz="1400" baseline="0">
              <a:solidFill>
                <a:schemeClr val="lt1"/>
              </a:solidFill>
              <a:effectLst/>
              <a:latin typeface="+mn-lt"/>
              <a:ea typeface="+mn-ea"/>
              <a:cs typeface="+mn-cs"/>
            </a:rPr>
            <a:t>enter a formula to multiply the </a:t>
          </a:r>
          <a:r>
            <a:rPr lang="en-AU" sz="1400" b="1" baseline="0">
              <a:solidFill>
                <a:schemeClr val="lt1"/>
              </a:solidFill>
              <a:effectLst/>
              <a:latin typeface="+mn-lt"/>
              <a:ea typeface="+mn-ea"/>
              <a:cs typeface="+mn-cs"/>
            </a:rPr>
            <a:t>Overtime Hours</a:t>
          </a:r>
          <a:r>
            <a:rPr lang="en-AU" sz="1400" baseline="0">
              <a:solidFill>
                <a:schemeClr val="lt1"/>
              </a:solidFill>
              <a:effectLst/>
              <a:latin typeface="+mn-lt"/>
              <a:ea typeface="+mn-ea"/>
              <a:cs typeface="+mn-cs"/>
            </a:rPr>
            <a:t> by the </a:t>
          </a:r>
          <a:r>
            <a:rPr lang="en-AU" sz="1400" b="1" baseline="0">
              <a:solidFill>
                <a:schemeClr val="lt1"/>
              </a:solidFill>
              <a:effectLst/>
              <a:latin typeface="+mn-lt"/>
              <a:ea typeface="+mn-ea"/>
              <a:cs typeface="+mn-cs"/>
            </a:rPr>
            <a:t>Overtime Rate</a:t>
          </a:r>
        </a:p>
        <a:p>
          <a:pPr algn="l"/>
          <a:r>
            <a:rPr lang="en-AU" sz="1400" baseline="0">
              <a:solidFill>
                <a:schemeClr val="lt1"/>
              </a:solidFill>
              <a:effectLst/>
              <a:latin typeface="+mn-lt"/>
              <a:ea typeface="+mn-ea"/>
              <a:cs typeface="+mn-cs"/>
            </a:rPr>
            <a:t>* In </a:t>
          </a:r>
          <a:r>
            <a:rPr lang="en-AU" sz="1400" b="1" baseline="0">
              <a:solidFill>
                <a:schemeClr val="lt1"/>
              </a:solidFill>
              <a:effectLst/>
              <a:latin typeface="+mn-lt"/>
              <a:ea typeface="+mn-ea"/>
              <a:cs typeface="+mn-cs"/>
            </a:rPr>
            <a:t>G8</a:t>
          </a:r>
          <a:r>
            <a:rPr lang="en-AU" sz="1400" baseline="0">
              <a:solidFill>
                <a:schemeClr val="lt1"/>
              </a:solidFill>
              <a:effectLst/>
              <a:latin typeface="+mn-lt"/>
              <a:ea typeface="+mn-ea"/>
              <a:cs typeface="+mn-cs"/>
            </a:rPr>
            <a:t> add </a:t>
          </a:r>
          <a:r>
            <a:rPr lang="en-AU" sz="1400" b="1" baseline="0">
              <a:solidFill>
                <a:schemeClr val="lt1"/>
              </a:solidFill>
              <a:effectLst/>
              <a:latin typeface="+mn-lt"/>
              <a:ea typeface="+mn-ea"/>
              <a:cs typeface="+mn-cs"/>
            </a:rPr>
            <a:t>Regular Pay</a:t>
          </a:r>
          <a:r>
            <a:rPr lang="en-AU" sz="1400" baseline="0">
              <a:solidFill>
                <a:schemeClr val="lt1"/>
              </a:solidFill>
              <a:effectLst/>
              <a:latin typeface="+mn-lt"/>
              <a:ea typeface="+mn-ea"/>
              <a:cs typeface="+mn-cs"/>
            </a:rPr>
            <a:t> to </a:t>
          </a:r>
          <a:r>
            <a:rPr lang="en-AU" sz="1400" b="1" baseline="0">
              <a:solidFill>
                <a:schemeClr val="lt1"/>
              </a:solidFill>
              <a:effectLst/>
              <a:latin typeface="+mn-lt"/>
              <a:ea typeface="+mn-ea"/>
              <a:cs typeface="+mn-cs"/>
            </a:rPr>
            <a:t>Overtime Pay</a:t>
          </a:r>
        </a:p>
        <a:p>
          <a:pPr algn="l"/>
          <a:r>
            <a:rPr lang="en-AU" sz="1400" baseline="0">
              <a:solidFill>
                <a:schemeClr val="lt1"/>
              </a:solidFill>
              <a:effectLst/>
              <a:latin typeface="+mn-lt"/>
              <a:ea typeface="+mn-ea"/>
              <a:cs typeface="+mn-cs"/>
            </a:rPr>
            <a:t>* Use the fill handle to copy all three calculations down to row 21</a:t>
          </a:r>
        </a:p>
        <a:p>
          <a:pPr algn="l"/>
          <a:r>
            <a:rPr lang="en-AU" sz="1400" baseline="0">
              <a:solidFill>
                <a:schemeClr val="lt1"/>
              </a:solidFill>
              <a:effectLst/>
              <a:latin typeface="+mn-lt"/>
              <a:ea typeface="+mn-ea"/>
              <a:cs typeface="+mn-cs"/>
            </a:rPr>
            <a:t>* Add the totals for each column in cells </a:t>
          </a:r>
          <a:r>
            <a:rPr lang="en-AU" sz="1400" b="1" baseline="0">
              <a:solidFill>
                <a:schemeClr val="lt1"/>
              </a:solidFill>
              <a:effectLst/>
              <a:latin typeface="+mn-lt"/>
              <a:ea typeface="+mn-ea"/>
              <a:cs typeface="+mn-cs"/>
            </a:rPr>
            <a:t>D22</a:t>
          </a:r>
          <a:r>
            <a:rPr lang="en-AU" sz="1400" baseline="0">
              <a:solidFill>
                <a:schemeClr val="lt1"/>
              </a:solidFill>
              <a:effectLst/>
              <a:latin typeface="+mn-lt"/>
              <a:ea typeface="+mn-ea"/>
              <a:cs typeface="+mn-cs"/>
            </a:rPr>
            <a:t> to </a:t>
          </a:r>
          <a:r>
            <a:rPr lang="en-AU" sz="1400" b="1" baseline="0">
              <a:solidFill>
                <a:schemeClr val="lt1"/>
              </a:solidFill>
              <a:effectLst/>
              <a:latin typeface="+mn-lt"/>
              <a:ea typeface="+mn-ea"/>
              <a:cs typeface="+mn-cs"/>
            </a:rPr>
            <a:t>G22</a:t>
          </a:r>
        </a:p>
        <a:p>
          <a:pPr algn="l"/>
          <a:r>
            <a:rPr lang="en-AU" sz="1400" baseline="0">
              <a:solidFill>
                <a:schemeClr val="lt1"/>
              </a:solidFill>
              <a:effectLst/>
              <a:latin typeface="+mn-lt"/>
              <a:ea typeface="+mn-ea"/>
              <a:cs typeface="+mn-cs"/>
            </a:rPr>
            <a:t>* </a:t>
          </a:r>
          <a:r>
            <a:rPr lang="en-AU" sz="1400" b="1" baseline="0">
              <a:solidFill>
                <a:schemeClr val="lt1"/>
              </a:solidFill>
              <a:effectLst/>
              <a:latin typeface="+mn-lt"/>
              <a:ea typeface="+mn-ea"/>
              <a:cs typeface="+mn-cs"/>
            </a:rPr>
            <a:t>Merge and Center</a:t>
          </a:r>
          <a:r>
            <a:rPr lang="en-AU" sz="1400" baseline="0">
              <a:solidFill>
                <a:schemeClr val="lt1"/>
              </a:solidFill>
              <a:effectLst/>
              <a:latin typeface="+mn-lt"/>
              <a:ea typeface="+mn-ea"/>
              <a:cs typeface="+mn-cs"/>
            </a:rPr>
            <a:t> cells </a:t>
          </a:r>
          <a:r>
            <a:rPr lang="en-AU" sz="1400" b="1" baseline="0">
              <a:solidFill>
                <a:schemeClr val="lt1"/>
              </a:solidFill>
              <a:effectLst/>
              <a:latin typeface="+mn-lt"/>
              <a:ea typeface="+mn-ea"/>
              <a:cs typeface="+mn-cs"/>
            </a:rPr>
            <a:t>A1:G1</a:t>
          </a:r>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Accent 1</a:t>
          </a:r>
          <a:r>
            <a:rPr lang="en-AU" sz="1400" baseline="0">
              <a:solidFill>
                <a:schemeClr val="lt1"/>
              </a:solidFill>
              <a:effectLst/>
              <a:latin typeface="+mn-lt"/>
              <a:ea typeface="+mn-ea"/>
              <a:cs typeface="+mn-cs"/>
            </a:rPr>
            <a:t> and increase the Font size to 36</a:t>
          </a:r>
        </a:p>
        <a:p>
          <a:pPr algn="l"/>
          <a:r>
            <a:rPr lang="en-AU" sz="1400" baseline="0">
              <a:solidFill>
                <a:schemeClr val="lt1"/>
              </a:solidFill>
              <a:effectLst/>
              <a:latin typeface="+mn-lt"/>
              <a:ea typeface="+mn-ea"/>
              <a:cs typeface="+mn-cs"/>
            </a:rPr>
            <a:t>* </a:t>
          </a:r>
          <a:r>
            <a:rPr lang="en-AU" sz="1400" b="1" baseline="0">
              <a:solidFill>
                <a:schemeClr val="lt1"/>
              </a:solidFill>
              <a:effectLst/>
              <a:latin typeface="+mn-lt"/>
              <a:ea typeface="+mn-ea"/>
              <a:cs typeface="+mn-cs"/>
            </a:rPr>
            <a:t>Merge and Center</a:t>
          </a:r>
          <a:r>
            <a:rPr lang="en-AU" sz="1400" baseline="0">
              <a:solidFill>
                <a:schemeClr val="lt1"/>
              </a:solidFill>
              <a:effectLst/>
              <a:latin typeface="+mn-lt"/>
              <a:ea typeface="+mn-ea"/>
              <a:cs typeface="+mn-cs"/>
            </a:rPr>
            <a:t> cells </a:t>
          </a:r>
          <a:r>
            <a:rPr lang="en-AU" sz="1400" b="1" baseline="0">
              <a:solidFill>
                <a:schemeClr val="lt1"/>
              </a:solidFill>
              <a:effectLst/>
              <a:latin typeface="+mn-lt"/>
              <a:ea typeface="+mn-ea"/>
              <a:cs typeface="+mn-cs"/>
            </a:rPr>
            <a:t>A2:G2</a:t>
          </a:r>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Heading 4</a:t>
          </a:r>
        </a:p>
        <a:p>
          <a:pPr algn="l"/>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Accent 1</a:t>
          </a:r>
          <a:r>
            <a:rPr lang="en-AU" sz="1400" baseline="0">
              <a:solidFill>
                <a:schemeClr val="lt1"/>
              </a:solidFill>
              <a:effectLst/>
              <a:latin typeface="+mn-lt"/>
              <a:ea typeface="+mn-ea"/>
              <a:cs typeface="+mn-cs"/>
            </a:rPr>
            <a:t> to cells </a:t>
          </a:r>
          <a:r>
            <a:rPr lang="en-AU" sz="1400" b="1" baseline="0">
              <a:solidFill>
                <a:schemeClr val="lt1"/>
              </a:solidFill>
              <a:effectLst/>
              <a:latin typeface="+mn-lt"/>
              <a:ea typeface="+mn-ea"/>
              <a:cs typeface="+mn-cs"/>
            </a:rPr>
            <a:t>A4:A5</a:t>
          </a:r>
          <a:r>
            <a:rPr lang="en-AU" sz="1400" baseline="0">
              <a:solidFill>
                <a:schemeClr val="lt1"/>
              </a:solidFill>
              <a:effectLst/>
              <a:latin typeface="+mn-lt"/>
              <a:ea typeface="+mn-ea"/>
              <a:cs typeface="+mn-cs"/>
            </a:rPr>
            <a:t>, </a:t>
          </a:r>
          <a:r>
            <a:rPr lang="en-AU" sz="1400" b="1" baseline="0">
              <a:solidFill>
                <a:schemeClr val="lt1"/>
              </a:solidFill>
              <a:effectLst/>
              <a:latin typeface="+mn-lt"/>
              <a:ea typeface="+mn-ea"/>
              <a:cs typeface="+mn-cs"/>
            </a:rPr>
            <a:t>F4:F5</a:t>
          </a:r>
          <a:r>
            <a:rPr lang="en-AU" sz="1400" baseline="0">
              <a:solidFill>
                <a:schemeClr val="lt1"/>
              </a:solidFill>
              <a:effectLst/>
              <a:latin typeface="+mn-lt"/>
              <a:ea typeface="+mn-ea"/>
              <a:cs typeface="+mn-cs"/>
            </a:rPr>
            <a:t> and </a:t>
          </a:r>
          <a:r>
            <a:rPr lang="en-AU" sz="1400" b="1" baseline="0">
              <a:solidFill>
                <a:schemeClr val="lt1"/>
              </a:solidFill>
              <a:effectLst/>
              <a:latin typeface="+mn-lt"/>
              <a:ea typeface="+mn-ea"/>
              <a:cs typeface="+mn-cs"/>
            </a:rPr>
            <a:t>A7:G7</a:t>
          </a:r>
          <a:r>
            <a:rPr lang="en-AU" sz="1400" baseline="0">
              <a:solidFill>
                <a:schemeClr val="lt1"/>
              </a:solidFill>
              <a:effectLst/>
              <a:latin typeface="+mn-lt"/>
              <a:ea typeface="+mn-ea"/>
              <a:cs typeface="+mn-cs"/>
            </a:rPr>
            <a:t> (try using </a:t>
          </a:r>
          <a:r>
            <a:rPr lang="en-AU" sz="1400" b="1" baseline="0">
              <a:solidFill>
                <a:schemeClr val="lt1"/>
              </a:solidFill>
              <a:effectLst/>
              <a:latin typeface="+mn-lt"/>
              <a:ea typeface="+mn-ea"/>
              <a:cs typeface="+mn-cs"/>
            </a:rPr>
            <a:t>Format Painter</a:t>
          </a:r>
          <a:r>
            <a:rPr lang="en-AU" sz="1400" baseline="0">
              <a:solidFill>
                <a:schemeClr val="lt1"/>
              </a:solidFill>
              <a:effectLst/>
              <a:latin typeface="+mn-lt"/>
              <a:ea typeface="+mn-ea"/>
              <a:cs typeface="+mn-cs"/>
            </a:rPr>
            <a:t>)</a:t>
          </a:r>
        </a:p>
        <a:p>
          <a:pPr algn="l"/>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20% Accent 1</a:t>
          </a:r>
          <a:r>
            <a:rPr lang="en-AU" sz="1400" baseline="0">
              <a:solidFill>
                <a:schemeClr val="lt1"/>
              </a:solidFill>
              <a:effectLst/>
              <a:latin typeface="+mn-lt"/>
              <a:ea typeface="+mn-ea"/>
              <a:cs typeface="+mn-cs"/>
            </a:rPr>
            <a:t> to cells </a:t>
          </a:r>
          <a:r>
            <a:rPr lang="en-AU" sz="1400" b="1" baseline="0">
              <a:solidFill>
                <a:schemeClr val="lt1"/>
              </a:solidFill>
              <a:effectLst/>
              <a:latin typeface="+mn-lt"/>
              <a:ea typeface="+mn-ea"/>
              <a:cs typeface="+mn-cs"/>
            </a:rPr>
            <a:t>B4:B5</a:t>
          </a:r>
          <a:r>
            <a:rPr lang="en-AU" sz="1400" baseline="0">
              <a:solidFill>
                <a:schemeClr val="lt1"/>
              </a:solidFill>
              <a:effectLst/>
              <a:latin typeface="+mn-lt"/>
              <a:ea typeface="+mn-ea"/>
              <a:cs typeface="+mn-cs"/>
            </a:rPr>
            <a:t> and </a:t>
          </a:r>
          <a:r>
            <a:rPr lang="en-AU" sz="1400" b="1" baseline="0">
              <a:solidFill>
                <a:schemeClr val="lt1"/>
              </a:solidFill>
              <a:effectLst/>
              <a:latin typeface="+mn-lt"/>
              <a:ea typeface="+mn-ea"/>
              <a:cs typeface="+mn-cs"/>
            </a:rPr>
            <a:t>G4:G5</a:t>
          </a:r>
        </a:p>
        <a:p>
          <a:pPr algn="l"/>
          <a:r>
            <a:rPr lang="en-AU" sz="1400" baseline="0">
              <a:solidFill>
                <a:schemeClr val="lt1"/>
              </a:solidFill>
              <a:effectLst/>
              <a:latin typeface="+mn-lt"/>
              <a:ea typeface="+mn-ea"/>
              <a:cs typeface="+mn-cs"/>
            </a:rPr>
            <a:t>* Apply the </a:t>
          </a:r>
          <a:r>
            <a:rPr lang="en-AU" sz="1400" b="1" baseline="0">
              <a:solidFill>
                <a:schemeClr val="lt1"/>
              </a:solidFill>
              <a:effectLst/>
              <a:latin typeface="+mn-lt"/>
              <a:ea typeface="+mn-ea"/>
              <a:cs typeface="+mn-cs"/>
            </a:rPr>
            <a:t>Total</a:t>
          </a:r>
          <a:r>
            <a:rPr lang="en-AU" sz="1400" baseline="0">
              <a:solidFill>
                <a:schemeClr val="lt1"/>
              </a:solidFill>
              <a:effectLst/>
              <a:latin typeface="+mn-lt"/>
              <a:ea typeface="+mn-ea"/>
              <a:cs typeface="+mn-cs"/>
            </a:rPr>
            <a:t> Style to </a:t>
          </a:r>
          <a:r>
            <a:rPr lang="en-AU" sz="1400" b="1" baseline="0">
              <a:solidFill>
                <a:schemeClr val="lt1"/>
              </a:solidFill>
              <a:effectLst/>
              <a:latin typeface="+mn-lt"/>
              <a:ea typeface="+mn-ea"/>
              <a:cs typeface="+mn-cs"/>
            </a:rPr>
            <a:t>A22:G22</a:t>
          </a:r>
        </a:p>
        <a:p>
          <a:pPr algn="l"/>
          <a:r>
            <a:rPr lang="en-AU" sz="1400" baseline="0">
              <a:solidFill>
                <a:schemeClr val="lt1"/>
              </a:solidFill>
              <a:effectLst/>
              <a:latin typeface="+mn-lt"/>
              <a:ea typeface="+mn-ea"/>
              <a:cs typeface="+mn-cs"/>
            </a:rPr>
            <a:t>* Format all the monetary values as </a:t>
          </a:r>
          <a:r>
            <a:rPr lang="en-AU" sz="1400" b="1" baseline="0">
              <a:solidFill>
                <a:schemeClr val="lt1"/>
              </a:solidFill>
              <a:effectLst/>
              <a:latin typeface="+mn-lt"/>
              <a:ea typeface="+mn-ea"/>
              <a:cs typeface="+mn-cs"/>
            </a:rPr>
            <a:t>Currency</a:t>
          </a:r>
        </a:p>
        <a:p>
          <a:pPr algn="l"/>
          <a:r>
            <a:rPr lang="en-AU" sz="1400" baseline="0">
              <a:solidFill>
                <a:schemeClr val="lt1"/>
              </a:solidFill>
              <a:effectLst/>
              <a:latin typeface="+mn-lt"/>
              <a:ea typeface="+mn-ea"/>
              <a:cs typeface="+mn-cs"/>
            </a:rPr>
            <a:t>* Change the Theme to </a:t>
          </a:r>
          <a:r>
            <a:rPr lang="en-AU" sz="1400" b="1" baseline="0">
              <a:solidFill>
                <a:schemeClr val="lt1"/>
              </a:solidFill>
              <a:effectLst/>
              <a:latin typeface="+mn-lt"/>
              <a:ea typeface="+mn-ea"/>
              <a:cs typeface="+mn-cs"/>
            </a:rPr>
            <a:t>Slice</a:t>
          </a:r>
          <a:r>
            <a:rPr lang="en-AU" sz="1400" baseline="0">
              <a:solidFill>
                <a:schemeClr val="lt1"/>
              </a:solidFill>
              <a:effectLst/>
              <a:latin typeface="+mn-lt"/>
              <a:ea typeface="+mn-ea"/>
              <a:cs typeface="+mn-cs"/>
            </a:rPr>
            <a:t> (or any other of your choosing)</a:t>
          </a:r>
        </a:p>
        <a:p>
          <a:pPr algn="l"/>
          <a:r>
            <a:rPr lang="en-AU" sz="1400" baseline="0">
              <a:solidFill>
                <a:schemeClr val="lt1"/>
              </a:solidFill>
              <a:effectLst/>
              <a:latin typeface="+mn-lt"/>
              <a:ea typeface="+mn-ea"/>
              <a:cs typeface="+mn-cs"/>
            </a:rPr>
            <a:t>* Add any personal touches (e.g. You may want to go to the View Tab and untick Gridlines)</a:t>
          </a:r>
        </a:p>
        <a:p>
          <a:pPr algn="l"/>
          <a:r>
            <a:rPr lang="en-AU" sz="1400" baseline="0">
              <a:solidFill>
                <a:schemeClr val="lt1"/>
              </a:solidFill>
              <a:effectLst/>
              <a:latin typeface="+mn-lt"/>
              <a:ea typeface="+mn-ea"/>
              <a:cs typeface="+mn-cs"/>
            </a:rPr>
            <a:t>* Delete this box, Save your Workbook and Congratulate yourself!</a:t>
          </a:r>
          <a:endParaRPr lang="en-AU" sz="1400" baseline="0"/>
        </a:p>
      </xdr:txBody>
    </xdr:sp>
    <xdr:clientData/>
  </xdr:twoCellAnchor>
  <xdr:twoCellAnchor editAs="oneCell">
    <xdr:from>
      <xdr:col>8</xdr:col>
      <xdr:colOff>431394</xdr:colOff>
      <xdr:row>28</xdr:row>
      <xdr:rowOff>106680</xdr:rowOff>
    </xdr:from>
    <xdr:to>
      <xdr:col>15</xdr:col>
      <xdr:colOff>472440</xdr:colOff>
      <xdr:row>38</xdr:row>
      <xdr:rowOff>86055</xdr:rowOff>
    </xdr:to>
    <xdr:pic>
      <xdr:nvPicPr>
        <xdr:cNvPr id="4" name="Picture 3">
          <a:extLst>
            <a:ext uri="{FF2B5EF4-FFF2-40B4-BE49-F238E27FC236}">
              <a16:creationId xmlns:a16="http://schemas.microsoft.com/office/drawing/2014/main" id="{55A4657B-910E-42D3-B238-313F6DD9C92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14434" y="6507480"/>
          <a:ext cx="4254906" cy="2265375"/>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4"/>
  <sheetViews>
    <sheetView workbookViewId="0">
      <selection sqref="A1:D1"/>
    </sheetView>
  </sheetViews>
  <sheetFormatPr defaultColWidth="11.5546875" defaultRowHeight="14.4" x14ac:dyDescent="0.3"/>
  <cols>
    <col min="1" max="4" width="32" customWidth="1"/>
  </cols>
  <sheetData>
    <row r="1" spans="1:4" ht="88.05" customHeight="1" x14ac:dyDescent="0.3">
      <c r="A1" s="2" t="s">
        <v>21</v>
      </c>
      <c r="B1" s="2"/>
      <c r="C1" s="2"/>
      <c r="D1" s="2"/>
    </row>
    <row r="3" spans="1:4" s="1" customFormat="1" ht="18" x14ac:dyDescent="0.35">
      <c r="A3" s="1" t="s">
        <v>22</v>
      </c>
    </row>
    <row r="24" spans="1:1" s="1" customFormat="1" ht="18" x14ac:dyDescent="0.35">
      <c r="A24" s="1" t="s">
        <v>23</v>
      </c>
    </row>
  </sheetData>
  <mergeCells count="1">
    <mergeCell ref="A1:D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2"/>
  <sheetViews>
    <sheetView tabSelected="1" zoomScaleNormal="100" workbookViewId="0">
      <selection activeCell="E12" sqref="E12"/>
    </sheetView>
  </sheetViews>
  <sheetFormatPr defaultColWidth="8.77734375" defaultRowHeight="18" x14ac:dyDescent="0.35"/>
  <cols>
    <col min="1" max="7" width="17.6640625" style="1" customWidth="1"/>
  </cols>
  <sheetData>
    <row r="1" spans="1:7" ht="46.2" x14ac:dyDescent="0.85">
      <c r="A1" s="3" t="s">
        <v>0</v>
      </c>
      <c r="B1" s="3"/>
      <c r="C1" s="3"/>
      <c r="D1" s="3"/>
      <c r="E1" s="3"/>
      <c r="F1" s="3"/>
      <c r="G1" s="3"/>
    </row>
    <row r="2" spans="1:7" ht="15" thickBot="1" x14ac:dyDescent="0.35">
      <c r="A2" s="10" t="s">
        <v>1</v>
      </c>
      <c r="B2" s="10"/>
      <c r="C2" s="10"/>
      <c r="D2" s="10"/>
      <c r="E2" s="10"/>
      <c r="F2" s="10"/>
      <c r="G2" s="10"/>
    </row>
    <row r="3" spans="1:7" ht="18.600000000000001" thickTop="1" x14ac:dyDescent="0.35"/>
    <row r="4" spans="1:7" x14ac:dyDescent="0.35">
      <c r="A4" s="4" t="s">
        <v>2</v>
      </c>
      <c r="B4" s="5" t="s">
        <v>24</v>
      </c>
      <c r="F4" s="4" t="s">
        <v>3</v>
      </c>
      <c r="G4" s="5">
        <v>75</v>
      </c>
    </row>
    <row r="5" spans="1:7" x14ac:dyDescent="0.35">
      <c r="A5" s="4" t="s">
        <v>4</v>
      </c>
      <c r="B5" s="6">
        <f ca="1">TODAY()</f>
        <v>45958</v>
      </c>
      <c r="F5" s="4" t="s">
        <v>5</v>
      </c>
      <c r="G5" s="6">
        <v>112.5</v>
      </c>
    </row>
    <row r="7" spans="1:7" ht="14.4" x14ac:dyDescent="0.3">
      <c r="A7" s="4" t="s">
        <v>6</v>
      </c>
      <c r="B7" s="4" t="s">
        <v>7</v>
      </c>
      <c r="C7" s="4" t="s">
        <v>8</v>
      </c>
      <c r="D7" s="4" t="s">
        <v>9</v>
      </c>
      <c r="E7" s="4" t="s">
        <v>10</v>
      </c>
      <c r="F7" s="4" t="s">
        <v>11</v>
      </c>
      <c r="G7" s="4" t="s">
        <v>12</v>
      </c>
    </row>
    <row r="8" spans="1:7" x14ac:dyDescent="0.35">
      <c r="A8" s="7" t="s">
        <v>13</v>
      </c>
      <c r="B8" s="7">
        <v>45957</v>
      </c>
      <c r="C8" s="7">
        <v>8</v>
      </c>
      <c r="D8" s="7"/>
      <c r="E8" s="7">
        <f>C8*$G$4</f>
        <v>600</v>
      </c>
      <c r="F8" s="7">
        <f>D8*$G$5</f>
        <v>0</v>
      </c>
      <c r="G8" s="7">
        <f>E8+F8</f>
        <v>600</v>
      </c>
    </row>
    <row r="9" spans="1:7" x14ac:dyDescent="0.35">
      <c r="A9" s="7" t="s">
        <v>16</v>
      </c>
      <c r="B9" s="7">
        <v>45958</v>
      </c>
      <c r="C9" s="7">
        <v>8</v>
      </c>
      <c r="D9" s="7">
        <v>2</v>
      </c>
      <c r="E9" s="7">
        <f t="shared" ref="E9:E22" si="0">C9*$G$4</f>
        <v>600</v>
      </c>
      <c r="F9" s="7">
        <f t="shared" ref="F9:F22" si="1">D9*$G$5</f>
        <v>225</v>
      </c>
      <c r="G9" s="7">
        <f t="shared" ref="G9:G21" si="2">E9+F9</f>
        <v>825</v>
      </c>
    </row>
    <row r="10" spans="1:7" x14ac:dyDescent="0.35">
      <c r="A10" s="7" t="s">
        <v>17</v>
      </c>
      <c r="B10" s="7">
        <v>45959</v>
      </c>
      <c r="C10" s="7">
        <v>8</v>
      </c>
      <c r="D10" s="7"/>
      <c r="E10" s="7">
        <f t="shared" si="0"/>
        <v>600</v>
      </c>
      <c r="F10" s="7">
        <f t="shared" si="1"/>
        <v>0</v>
      </c>
      <c r="G10" s="7">
        <f t="shared" si="2"/>
        <v>600</v>
      </c>
    </row>
    <row r="11" spans="1:7" x14ac:dyDescent="0.35">
      <c r="A11" s="7" t="s">
        <v>18</v>
      </c>
      <c r="B11" s="7">
        <v>45960</v>
      </c>
      <c r="C11" s="7">
        <v>8</v>
      </c>
      <c r="D11" s="7">
        <v>3</v>
      </c>
      <c r="E11" s="7">
        <f t="shared" si="0"/>
        <v>600</v>
      </c>
      <c r="F11" s="7">
        <f t="shared" si="1"/>
        <v>337.5</v>
      </c>
      <c r="G11" s="7">
        <f t="shared" si="2"/>
        <v>937.5</v>
      </c>
    </row>
    <row r="12" spans="1:7" x14ac:dyDescent="0.35">
      <c r="A12" s="7" t="s">
        <v>19</v>
      </c>
      <c r="B12" s="7">
        <v>45961</v>
      </c>
      <c r="C12" s="7">
        <v>8</v>
      </c>
      <c r="D12" s="7"/>
      <c r="E12" s="7">
        <f t="shared" si="0"/>
        <v>600</v>
      </c>
      <c r="F12" s="7">
        <f t="shared" si="1"/>
        <v>0</v>
      </c>
      <c r="G12" s="7">
        <f t="shared" si="2"/>
        <v>600</v>
      </c>
    </row>
    <row r="13" spans="1:7" x14ac:dyDescent="0.35">
      <c r="A13" s="7" t="s">
        <v>14</v>
      </c>
      <c r="B13" s="7">
        <v>45962</v>
      </c>
      <c r="C13" s="7"/>
      <c r="D13" s="7"/>
      <c r="E13" s="7">
        <f t="shared" si="0"/>
        <v>0</v>
      </c>
      <c r="F13" s="7">
        <f t="shared" si="1"/>
        <v>0</v>
      </c>
      <c r="G13" s="7">
        <f t="shared" si="2"/>
        <v>0</v>
      </c>
    </row>
    <row r="14" spans="1:7" x14ac:dyDescent="0.35">
      <c r="A14" s="7" t="s">
        <v>20</v>
      </c>
      <c r="B14" s="7">
        <v>45963</v>
      </c>
      <c r="C14" s="7"/>
      <c r="D14" s="7"/>
      <c r="E14" s="7">
        <f t="shared" si="0"/>
        <v>0</v>
      </c>
      <c r="F14" s="7">
        <f t="shared" si="1"/>
        <v>0</v>
      </c>
      <c r="G14" s="7">
        <f t="shared" si="2"/>
        <v>0</v>
      </c>
    </row>
    <row r="15" spans="1:7" x14ac:dyDescent="0.35">
      <c r="A15" s="7" t="s">
        <v>13</v>
      </c>
      <c r="B15" s="7">
        <v>45964</v>
      </c>
      <c r="C15" s="7">
        <v>8</v>
      </c>
      <c r="D15" s="7"/>
      <c r="E15" s="7">
        <f t="shared" si="0"/>
        <v>600</v>
      </c>
      <c r="F15" s="7">
        <f t="shared" si="1"/>
        <v>0</v>
      </c>
      <c r="G15" s="7">
        <f t="shared" si="2"/>
        <v>600</v>
      </c>
    </row>
    <row r="16" spans="1:7" x14ac:dyDescent="0.35">
      <c r="A16" s="7" t="s">
        <v>16</v>
      </c>
      <c r="B16" s="7">
        <v>45965</v>
      </c>
      <c r="C16" s="7">
        <v>8</v>
      </c>
      <c r="D16" s="7">
        <v>2</v>
      </c>
      <c r="E16" s="7">
        <f t="shared" si="0"/>
        <v>600</v>
      </c>
      <c r="F16" s="7">
        <f t="shared" si="1"/>
        <v>225</v>
      </c>
      <c r="G16" s="7">
        <f t="shared" si="2"/>
        <v>825</v>
      </c>
    </row>
    <row r="17" spans="1:7" x14ac:dyDescent="0.35">
      <c r="A17" s="7" t="s">
        <v>17</v>
      </c>
      <c r="B17" s="7">
        <v>45966</v>
      </c>
      <c r="C17" s="7">
        <v>8</v>
      </c>
      <c r="D17" s="7"/>
      <c r="E17" s="7">
        <f t="shared" si="0"/>
        <v>600</v>
      </c>
      <c r="F17" s="7">
        <f t="shared" si="1"/>
        <v>0</v>
      </c>
      <c r="G17" s="7">
        <f t="shared" si="2"/>
        <v>600</v>
      </c>
    </row>
    <row r="18" spans="1:7" x14ac:dyDescent="0.35">
      <c r="A18" s="7" t="s">
        <v>18</v>
      </c>
      <c r="B18" s="7">
        <v>45967</v>
      </c>
      <c r="C18" s="7">
        <v>8</v>
      </c>
      <c r="D18" s="7"/>
      <c r="E18" s="7">
        <f t="shared" si="0"/>
        <v>600</v>
      </c>
      <c r="F18" s="7">
        <f t="shared" si="1"/>
        <v>0</v>
      </c>
      <c r="G18" s="7">
        <f t="shared" si="2"/>
        <v>600</v>
      </c>
    </row>
    <row r="19" spans="1:7" x14ac:dyDescent="0.35">
      <c r="A19" s="7" t="s">
        <v>19</v>
      </c>
      <c r="B19" s="7">
        <v>45968</v>
      </c>
      <c r="C19" s="7">
        <v>8</v>
      </c>
      <c r="D19" s="7"/>
      <c r="E19" s="7">
        <f t="shared" si="0"/>
        <v>600</v>
      </c>
      <c r="F19" s="7">
        <f t="shared" si="1"/>
        <v>0</v>
      </c>
      <c r="G19" s="7">
        <f t="shared" si="2"/>
        <v>600</v>
      </c>
    </row>
    <row r="20" spans="1:7" x14ac:dyDescent="0.35">
      <c r="A20" s="7" t="s">
        <v>14</v>
      </c>
      <c r="B20" s="7">
        <v>45969</v>
      </c>
      <c r="C20" s="7"/>
      <c r="D20" s="7"/>
      <c r="E20" s="7">
        <f t="shared" si="0"/>
        <v>0</v>
      </c>
      <c r="F20" s="7">
        <f t="shared" si="1"/>
        <v>0</v>
      </c>
      <c r="G20" s="7">
        <f t="shared" si="2"/>
        <v>0</v>
      </c>
    </row>
    <row r="21" spans="1:7" ht="18.600000000000001" thickBot="1" x14ac:dyDescent="0.4">
      <c r="A21" s="7" t="s">
        <v>20</v>
      </c>
      <c r="B21" s="7">
        <v>45970</v>
      </c>
      <c r="C21" s="7"/>
      <c r="D21" s="7"/>
      <c r="E21" s="7">
        <f t="shared" si="0"/>
        <v>0</v>
      </c>
      <c r="F21" s="7">
        <f t="shared" si="1"/>
        <v>0</v>
      </c>
      <c r="G21" s="7">
        <f t="shared" si="2"/>
        <v>0</v>
      </c>
    </row>
    <row r="22" spans="1:7" s="9" customFormat="1" ht="18.600000000000001" thickTop="1" x14ac:dyDescent="0.35">
      <c r="A22" s="8" t="s">
        <v>15</v>
      </c>
      <c r="B22" s="8"/>
      <c r="C22" s="8">
        <f>SUM(C8:C21)</f>
        <v>80</v>
      </c>
      <c r="D22" s="8">
        <f>SUM(D8:D21)</f>
        <v>7</v>
      </c>
      <c r="E22" s="8">
        <f t="shared" ref="E22:G22" si="3">SUM(E8:E21)</f>
        <v>6000</v>
      </c>
      <c r="F22" s="8">
        <f t="shared" si="3"/>
        <v>787.5</v>
      </c>
      <c r="G22" s="8">
        <f t="shared" si="3"/>
        <v>6787.5</v>
      </c>
    </row>
  </sheetData>
  <mergeCells count="2">
    <mergeCell ref="A1:G1"/>
    <mergeCell ref="A2:G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Title sheet</vt:lpstr>
      <vt:lpstr>Challenge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Gurmad Harir</cp:lastModifiedBy>
  <dcterms:created xsi:type="dcterms:W3CDTF">2017-06-07T07:53:34Z</dcterms:created>
  <dcterms:modified xsi:type="dcterms:W3CDTF">2025-10-28T04:01:30Z</dcterms:modified>
</cp:coreProperties>
</file>