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xr:revisionPtr revIDLastSave="0" documentId="8_{82EB2B77-8E1C-4DFD-AA74-2260089B666A}" xr6:coauthVersionLast="47" xr6:coauthVersionMax="47" xr10:uidLastSave="{00000000-0000-0000-0000-000000000000}"/>
  <bookViews>
    <workbookView xWindow="-110" yWindow="-110" windowWidth="19420" windowHeight="10300" xr2:uid="{C85CE06B-3005-4FD1-B485-4F36D89D66DA}"/>
  </bookViews>
  <sheets>
    <sheet name="Questions from enGen" sheetId="1" r:id="rId1"/>
    <sheet name="Sheet1" sheetId="3" r:id="rId2"/>
    <sheet name="Questions from C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1" l="1" a="1"/>
  <c r="D16" i="1" s="1"/>
  <c r="D11" i="1"/>
  <c r="D9" i="1" a="1"/>
  <c r="D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<sst xmlns="http://schemas.openxmlformats.org/spreadsheetml/2006/main" count="124" uniqueCount="86">
  <si>
    <t>yu</t>
  </si>
  <si>
    <t>Raised by</t>
  </si>
  <si>
    <t>Date</t>
  </si>
  <si>
    <t>Response</t>
  </si>
  <si>
    <t>Reponded by</t>
  </si>
  <si>
    <t>Status</t>
  </si>
  <si>
    <t>Comments</t>
  </si>
  <si>
    <t>Detailed tech diagram needed. Specifics required to build.</t>
  </si>
  <si>
    <t>Joe Mostowy</t>
  </si>
  <si>
    <t xml:space="preserve">cloud resources related queries are under review from cloud engg team
 </t>
  </si>
  <si>
    <t>Detailed security model needed. Map specifics to tech components where possible.</t>
  </si>
  <si>
    <t>- IAM least-privilege service account. 
- TLS 1.2+ end-to-end (Cloud Run/Functions are HTTPS-only). 
- Secret Manager for processor IDs, tokens; no secrets in code.
   1) Gemini API Key
   2) Verexai Search Index I
   3) DOcument AI- Laypout Parser ID
- VPC + Serverless VPC Access, PSC to DocAI/Vertex/GCS (no public egress). No shared VPC
   1) Document AI API
   2) Vertesx ai API
   3) Vertex Ai Search API
   4) All cloud run and cloud functions
- CMEK for GCS/Vertex Search; VPC-SC around data projects.
   1)Cloud GCS 
   2) Bigquery</t>
  </si>
  <si>
    <t>Describe all uses of VPC networks, including dedicated VPCs, shared VPCs, and VPC peering.</t>
  </si>
  <si>
    <t>Describe all uses of VPC networks, including dedicated VPCs, shared VPCs, and VPC peering.
-One VPC per environment (e.g., dev, staging, prod)
-Private Service Connect (PSC) endpoints for:
aiplatform.googleapis.com
us-documentai.googleapis.com
storage.googleapis.com
-Private DNS mapping to resolve PSC endpoints internally.
​​​​</t>
  </si>
  <si>
    <t>​​​​​​​For resources that host data, specify expected clients and locations to assess required rules for VPC Service Control perimeters.</t>
  </si>
  <si>
    <t>VPC  - Cloud functions, run, storage where the files stored, processed, ready for indexing etc &amp; PSC to DocAI APIs, Vertex AI search API,(no public egress).</t>
  </si>
  <si>
    <t>Describe any DR requirements and how they will be addressed. (backups, failover, etc)</t>
  </si>
  <si>
    <t xml:space="preserve">- GCS + Vertex/DocAI.
- Normalized JSON will be stored in bucket or folder for document processing with docai
- Rebuild index by replaying normalized JSON in processed.
- Traces will be stored in BQ for exceptions, corrupted chunks and the retry, reindexing, logging will be done
</t>
  </si>
  <si>
    <t>Specify any at-rest or in-transit encryption or encryption key handling requirements.</t>
  </si>
  <si>
    <t xml:space="preserve">- Encryption in transit &amp; at rest; key handling
- In transit: HTTPS/TLS everywhere.
- In Prod: Google-managed encryption (default) for GCS/Vertex/Logs.
- Secrets: Secret Manager; rotate credentials every 90 days.
- CMEK (Cloud KMS) for GCS buckets and Vertex Search (where supported); key rotation policy and access audit.
</t>
  </si>
  <si>
    <t>Specify any secrets management requirements.</t>
  </si>
  <si>
    <t xml:space="preserve">- 90 days rotation for secrets 
</t>
  </si>
  <si>
    <t>If PHI/PII (data level 3) are not in scope, what filtering or alerting mechanisms are in place to prevent them from entering the data streams? This is important, especially with various type of raw data being input (e.g. meeting minutes)</t>
  </si>
  <si>
    <t>How much vector storage will be needed? (estimate. vectors and dimensions)</t>
  </si>
  <si>
    <t xml:space="preserve">- Using Vertex AI Search (managed vectors). approx Size drivers: docs × avg_chunks × embedding_dim × 4 bytes.
- Example: 5k docs × 20 chunks/doc × 768 dim × 4 ≈ 307 MB raw vectors (Search adds index overhead ≈ 1.5–2×).
- Plan 1–2 GB for 5k docs, 20–40 GB for 100k docs (rule-of-thumb with overhead &amp; metadata). Monitor actual via Vertex metrics.
</t>
  </si>
  <si>
    <t>What type of storage will be needed?  (storage classes, scaling, latency, throughput, total sizing, etc)</t>
  </si>
  <si>
    <t xml:space="preserve">How will the vector store be managed? </t>
  </si>
  <si>
    <t xml:space="preserve">- MVP: Vertex AI Search (fully managed): automatic sharding, scaling, and index maintenance; push docs via API; monitor with Vertex metrics and quotas.
- Prod: add index versioning (parallel data stores) for zero-downtime reindex; planned cutover + rollback.
</t>
  </si>
  <si>
    <t>Describe how relevant KPIs will be measured.</t>
  </si>
  <si>
    <t xml:space="preserve">-Ingestion lag (upload → searchable), target &lt; 15 min.
-Indexing success rate (% of files indexed).
-Parse errors (DocAI failure rate)
-Draft and Final refinement workbook
-Cost per 1000 docs (DocAI + Search calls).
</t>
  </si>
  <si>
    <t>Describe how the KPIs will be delivered and monitored.</t>
  </si>
  <si>
    <t xml:space="preserve">Dashboards: Cloud Monitoring + custome UI (BQ data).
Alerts:
Ingestion lag &gt; 15 min
Indexing error rate &gt; 2%
Vertex Search indexing failures
Weekly KPI snapshot auto-emailed (optional).
</t>
  </si>
  <si>
    <t>What cloud resources, if any,  will be created through automation. Describe any automation triggers where needed.</t>
  </si>
  <si>
    <t xml:space="preserve">-Cloud Run services/jobs, Functions, IAM bindings, log sinks, and Scheduler are deployed via Cloud Build to Artifact Registry → gcloud/Terraform.
-Buckets typically provisioned by Terraform (naming/lifecycle consistent).
-DocAI processor can be pre-created manually or via gcloud; access is automated (IAM).
-Vertex Search data store preferably via Terraform (or one-time CLI), ongoing document upserts automated in pipeline.
</t>
  </si>
  <si>
    <t>Are the AI agents developed for use, accessed directly or are they being recreated?</t>
  </si>
  <si>
    <t>Describe the specific LLM models that will be used.</t>
  </si>
  <si>
    <t xml:space="preserve">-Gemini 2.5-flash
</t>
  </si>
  <si>
    <t>Explain the architecture from monitoring perspective? How we are ensuring continous monitoring of this capability</t>
  </si>
  <si>
    <t>Rahul A</t>
  </si>
  <si>
    <t xml:space="preserve">-Dashboards: Cloud Monitoring + Looker Studio (BQ data).
Alerts:
Ingestion lag &gt; 15 min
Indexing error rate &gt; 2%
Vertex Search indexing failures 
Weekly KPI snapshot auto-emailed (optional).
</t>
  </si>
  <si>
    <t>What LLM model is planned to be used in this project and how model performace can be identified to be at the par of industry?</t>
  </si>
  <si>
    <t xml:space="preserve">Gemini 2.5 Flash and Google Cloud now offers out-of-the-box monitoring and alerting for Gemini and other foundation models directly from the
Vertex AI dashboard 
Metrics Available:
Request latency
Token throughput
Error rates (e.g., 429s, 5xx)
Usage volume(tokens)
</t>
  </si>
  <si>
    <t>How is ethical testing is planned for the capability</t>
  </si>
  <si>
    <t>pre-ingestion check using DLP APIs to verify no PII information in storage
ACL - Access control and leakage tests
Safety and harmful content tests - Model armour
Prompt injection tests 
Grounding, Auditabiity and explanability</t>
  </si>
  <si>
    <t>Refer 9 and explain on data integrity and Privacy details. What actions are planned for it</t>
  </si>
  <si>
    <t>Are there any Guardrails to ensure the LLM is not using inapproprite or unwanted subjects</t>
  </si>
  <si>
    <t xml:space="preserve">Model Armor for gaurdrails enforcing Zero Trust policies and sandboxing models during execution
It restricts what models can access or execute—blocking unauthorized file reads, command execution, or network activity
Model Armor uses KubeArmor to isolate AI workloads in secure containers.
You can configure Model Armor templates to set thresholds for different types of content (e.g., HIGH confidence for hate speech, LOW for profanity).
</t>
  </si>
  <si>
    <t>How the audit trails and logs are maintained for all prompt and responses</t>
  </si>
  <si>
    <t xml:space="preserve">Custome tool to store the prompt template versions created by critic agent and outcomes using bigquery
</t>
  </si>
  <si>
    <t xml:space="preserve">Refer 2 and mention the about the access control </t>
  </si>
  <si>
    <t xml:space="preserve">Service accounts (3) and exact privileges
1) sa-deploy@&lt;project&gt;.iam.gserviceaccount.com  — CI/CD only
Used by Cloud Build/GitLab to build and deploy; no data access.
roles/run.admin
(If using Gen2 Functions) roles/cloudfunctions.admin
roles/artifactregistry.writer
roles/iam.serviceAccountUser on sa-ui and sa-pipeline
roles/logging.viewer (deploy troubleshooting)
---
2) sa-ui@&lt;project&gt;.iam.gserviceaccount.com  — UI runtime (Cloud Run)
Serves the web app; may call your private APIs.
roles/logging.logWriter
roles/secretmanager.secretAccessor on specific UI secrets only (optional)
If UI calls a private backend (file API, agent gateway):
roles/run.invoker on that specific Cloud Run service
No Storage, DocAI, Vertex, BigQuery, or indexing permissions.
---
3) sa-pipeline@&lt;project&gt;.iam.gserviceaccount.com  — Ingestion/Extraction/Indexing &amp; Agents (Cloud Run services/jobs / Gen2 Functions)
Handles file ingest, calls Document AI, normalizes, indexes to Vertex AI Search, and invokes ADK/Agent Engine when needed.
Logging: roles/logging.logWriter
Secrets: roles/secretmanager.secretAccessor on named secrets (DocAI processor ID, Search data store ID, agent IDs, etc.)
Cloud Storage (GCS):
roles/storage.objectCreator on uploads bucket
roles/storage.objectViewer on processed bucket
(If parser writes normalized JSON) roles/storage.objectCreator on processed
Document AI:
roles/documentai.apiUser on the specific processor(s)
Vertex AI Search / Discovery Engine (index &amp; query):
Indexing: roles/discoveryengine.editor on the target data store (documents write/update)
Query (if this SA calls search/grounding): roles/discoveryengine.searchUser on that data store
Vertex AI (ADK / Agent Engine / model inference):
roles/aiplatform.user  (invoke agents, tools, models, endpoints; run flows built with ADK/Agent Engine)
BigQuery (only if you store KPIs/telemetry):
roles/bigquery.dataEditor on the KPI dataset
(Later, when you add private networking):
roles/vpcaccess.user on the Serverless VPC Access connector
---
Per-service coverage
Service / Resource Covered by which SA Exact roles (scope)
1. Cloud Run – UI sa-ui logging.logWriter; (secretAccessor on specific secrets); run.invoker on backend if UI calls it
2. API Gateway / IAP (optional) Gateway/IAP SA (if used) run.invoker on targeted Cloud Run (no data roles)
3. Cloud Run – File ingestion API sa-pipeline storage.objectCreator on uploads; logging.logWriter; (secretAccessor if needed)
4. Cloud Run / Gen2 Function – Parser sa-pipeline documentai.apiUser (processor); storage.objectViewer (uploads); storage.objectCreator (processed); logging.logWriter
5. Cloud Run Job / Gen2 Function – Indexer sa-pipeline storage.objectViewer (processed); discoveryengine.editor (data store); logging.logWriter
6. Vertex AI Agent Builder / Agent Engine (ADK) sa-pipeline (or sa-ui only if UI calls agents directly—usually avoid) aiplatform.user; plus discoveryengine.searchUser if agent retrieves via Search
7. Vertex AI Search (Discovery Engine) sa-pipeline (write); sa-ui or sa-pipeline (read) discoveryengine.editor (write) &amp; discoveryengine.searchUser (read) scoped to the data store
8. Document AI sa-pipeline documentai.apiUser on processor
9. Cloud Scheduler (optional) Scheduler SA run.invoker/cloudfunctions.invoker on target; or pubsub.publisher on topic
10. Eventarc / Pub/Sub sa-pipeline (publisher/subscriber as used) pubsub.publisher (topic) / pubsub.subscriber (subscription)
11. GCS buckets (uploads, processed, quarantine) sa-pipeline As above; UBLA on; lifecycle rules
12. BigQuery (KPIs) sa-pipeline (write), analysts (read) bigquery.dataEditor (dataset) / analysts: bigquery.jobUser + dataViewer
13. Artifact Registry sa-deploy (push), Cloud Run service agent (pull) artifactregistry.writer (CI); artifactregistry.reader (deploy/runtime)
14. Secret Manager sa-ui, sa-pipeline secretAccessor on named secrets only
15. Cloud Logging/Monitoring all runtimes logging.logWriter; viewers get logging.viewer, monitoring.viewer
16. VPC + PSC (future) runtimes vpcaccess.user on connector (network team manages VPC/PSC/DNS)
17. Cloud Armor (public front door) n/a WAF policy on LB—no SA roles
18. CMEK/KMS sa-pipeline (if accessing CMEK’d resources) cloudkms.cryptoKeyEncrypterDecrypter on the key
---
Required APIs (one-time enablement)
Cloud Run: run.googleapis.com
(If Gen2 Functions) cloudfunctions.googleapis.com
Cloud Storage: storage.googleapis.com
Document AI: documentai.googleapis.com
Vertex AI (Agents/Models): aiplatform.googleapis.com
Vertex AI Search / Discovery Engine: included under aiplatform in most projects; enable via console if separate
Artifact Registry: artifactregistry.googleapis.com
Logging &amp; Monitoring: logging.googleapis.com, monitoring.googleapis.com
(If using triggers) eventarc.googleapis.com, cloudscheduler.googleapis.com
(Later networking) compute.googleapis.com, vpcaccess.googleapis.com, servicenetworking.googleapis.com, dns.googleapis.com
 </t>
  </si>
  <si>
    <t xml:space="preserve">Query </t>
  </si>
  <si>
    <t>1. columns expected in the final output and sheets ( Stake holders , Assumptions , Stakeholders , Dependencies)?</t>
  </si>
  <si>
    <t>2. How many Input files  and types of input files and is their template consistency and input source?</t>
  </si>
  <si>
    <t>Input files are HLVS, Lean IA, Technical one pager, Vision diagrams, project specific excel spreadsheets, PDF's and meeting notes</t>
  </si>
  <si>
    <t>Sooraj Mattappadan</t>
  </si>
  <si>
    <t xml:space="preserve">3. for 60 projects how many man power utilizaion ? and how many weeks takes place to build 60 projects? </t>
  </si>
  <si>
    <t>Question unclear</t>
  </si>
  <si>
    <t xml:space="preserve">4. how many projects are generated weekely/monthly/yearly  ? </t>
  </si>
  <si>
    <t xml:space="preserve">I belive Subra already answered this </t>
  </si>
  <si>
    <t>5. LLM agents might vary depending on the number of datapoints to be extracted in each sheet</t>
  </si>
  <si>
    <t>6. Data security ( encryption , Processing)</t>
  </si>
  <si>
    <t>7 . Latency can be calculated based on implementation?</t>
  </si>
  <si>
    <t>8. Batch processings / realtime ? utilization of realtime generated data in downstreampipeline or anyother approach ?</t>
  </si>
  <si>
    <t>9.Document Volume(HLVS,LEAN IA, POR, Capability Placemat)</t>
  </si>
  <si>
    <t>10.Manpower utilizing for the generation ?</t>
  </si>
  <si>
    <t xml:space="preserve">11. Some of the project folder like mavro the HLVS file is not opening </t>
  </si>
  <si>
    <t>Please provide a list of HLVS thats not opening, we will try to re-upload</t>
  </si>
  <si>
    <t>12.Some projects folder does not  have ppts is there any specific reason</t>
  </si>
  <si>
    <t>Teams are still trying to find the documents. Please refer to inventory spreadsheet to see which folders has which documents available</t>
  </si>
  <si>
    <t>13. PEX project file contain the business requirement file which is docx but other folder dont have that</t>
  </si>
  <si>
    <t>SOme projects may have docx doc for requirements. This may be the requirements from external sources like BCBS association, clients etc.. But there will always be an enGen powerpoint/excel requirements document</t>
  </si>
  <si>
    <t xml:space="preserve">14. Project medigap 2026 Annual  Imperative lean ia file contain the flow dia. what is the purpose of that </t>
  </si>
  <si>
    <t>ITs conceptual/solution diagram. Model should be able to interpret and extract informayion from flows</t>
  </si>
  <si>
    <t xml:space="preserve">15. Does the contend ppt from the project folder having same information as like leanIA and HLVS? </t>
  </si>
  <si>
    <t>No In our B&amp;E process. HLVS/lean IA are the input to requirement phase and PPT is the output</t>
  </si>
  <si>
    <t>16. HLVS file from  HI100638- Improvement to member flagging system project folder have different template format, how many other files have different template and what is purpose</t>
  </si>
  <si>
    <t>enGen always uses standard template. The changes may be very slight. We can review it in our next meeting</t>
  </si>
  <si>
    <t xml:space="preserve">17. What is the the file purpose: Final_20240812_self_funded_open_access_network project folder </t>
  </si>
  <si>
    <t>18. Files starting with $ are not opening</t>
  </si>
  <si>
    <t>19. Auto nation Surgery plus and Carrum Health project have LEAN IA file in excel format and reular LEAN IA in docx format , do we have to consider the excel file?</t>
  </si>
  <si>
    <t xml:space="preserve">20.Could you please clarify whether "WY Risk Adjustment 2025" (listed in the project list) and "WY Risk Adjustment 2023" (found in the project folder) refer to the same project or two separate ones?
</t>
  </si>
  <si>
    <t xml:space="preserve">21.In some folders,a screenshot of an email included.  what purpose it serves?(Project:PA Act 146 Appeals Codes)
</t>
  </si>
  <si>
    <t xml:space="preserve">22.For the same project, there are two PowerPoint files: Req Final and RFinal, what the difference is between these two versions? Project: 1003661_Federal Markets Sales Enablement (CRM)
</t>
  </si>
  <si>
    <t>23.In some folders, I noticed a screenshot of an email included. Could you please clarify what that’s about or what purpose it serves?(Project:PA Act 146 Appeals Codes)</t>
  </si>
  <si>
    <t xml:space="preserve">24.Why are several project folders placed under the "POC" subfolder in the project folder?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</si>
</sst>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Aptos Narrow"/>
      <family val="2"/>
      <scheme val="minor"/>
    </font>
    <font>
      <b/>
      <sz val="12"/>
      <color theme="1"/>
      <name val="Aptos Narrow"/>
      <family val="2"/>
      <scheme val="minor"/>
    </font>
    <font>
      <sz val="12"/>
      <color theme="1"/>
      <name val="Aptos"/>
      <family val="2"/>
    </font>
    <font>
      <sz val="12"/>
      <color rgb="FF242424"/>
      <name val="Aptos"/>
      <family val="2"/>
    </font>
  </fonts>
  <fills count="3">
    <fill>
      <patternFill patternType="none"/>
    </fill>
    <fill>
      <patternFill patternType="gray125"/>
    </fill>
    <fill>
      <patternFill patternType="solid">
        <fgColor theme="3" tint="0.74999237037263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1" fillId="0" borderId="1" xfId="0" applyFont="1" applyBorder="1" applyAlignment="1">
      <alignment wrapText="1"/>
    </xf>
    <xf numFmtId="0" fontId="0" fillId="0" borderId="1" xfId="0" applyBorder="1" applyAlignment="1">
      <alignment wrapText="1"/>
    </xf>
    <xf numFmtId="0" fontId="0" fillId="0" borderId="1" xfId="0" applyBorder="1"/>
    <xf numFmtId="0" fontId="0" fillId="0" borderId="1" xfId="0" applyBorder="1" applyAlignment="1">
      <alignment horizontal="left" vertical="top"/>
    </xf>
    <xf numFmtId="0" fontId="3" fillId="0" borderId="1" xfId="0" applyFont="1" applyBorder="1" applyAlignment="1">
      <alignment horizontal="left" vertical="top" wrapText="1"/>
    </xf>
    <xf numFmtId="0" fontId="3" fillId="0" borderId="0" xfId="0" applyFont="1" applyAlignment="1">
      <alignment horizontal="left" vertical="top" wrapText="1"/>
    </xf>
    <xf numFmtId="14" fontId="0" fillId="0" borderId="1" xfId="0" applyNumberFormat="1" applyBorder="1" applyAlignment="1">
      <alignment horizontal="left" vertical="top"/>
    </xf>
    <xf numFmtId="0" fontId="0" fillId="0" borderId="2" xfId="0" applyBorder="1" applyAlignment="1">
      <alignment horizontal="left" vertical="top"/>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16" fontId="0" fillId="0" borderId="1" xfId="0" applyNumberFormat="1" applyBorder="1" applyAlignment="1">
      <alignment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xf>
    <xf numFmtId="0" fontId="3"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A1EB-487A-4DBF-92A3-7D62CE50B0A0}">
  <dimension ref="A1:H59"/>
  <sheetViews>
    <sheetView tabSelected="1" zoomScale="80" zoomScaleNormal="80" workbookViewId="0">
      <pane ySplit="1" topLeftCell="A2" activePane="bottomLeft" state="frozen"/>
      <selection pane="bottomLeft" activeCell="C1" sqref="C1:C1048576"/>
    </sheetView>
  </sheetViews>
  <sheetFormatPr defaultRowHeight="14.5" x14ac:dyDescent="0.35"/>
  <cols>
    <col min="1" max="1" width="90.81640625" customWidth="1"/>
    <col min="2" max="2" width="21.1796875" customWidth="1"/>
    <col min="3" max="3" width="10.54296875" bestFit="1" customWidth="1"/>
    <col min="4" max="4" width="95.453125" customWidth="1"/>
    <col min="5" max="5" width="15.453125" customWidth="1"/>
    <col min="8" max="8" width="48.1796875" customWidth="1"/>
  </cols>
  <sheetData>
    <row r="1" spans="1:8" ht="16" x14ac:dyDescent="0.35">
      <c r="A1" s="14" t="s">
        <v>0</v>
      </c>
      <c r="B1" s="14" t="s">
        <v>1</v>
      </c>
      <c r="C1" s="14" t="s">
        <v>2</v>
      </c>
      <c r="D1" s="14" t="s">
        <v>3</v>
      </c>
      <c r="E1" s="14" t="s">
        <v>4</v>
      </c>
      <c r="F1" s="14" t="s">
        <v>2</v>
      </c>
      <c r="G1" s="14" t="s">
        <v>5</v>
      </c>
      <c r="H1" s="14" t="s">
        <v>6</v>
      </c>
    </row>
    <row r="2" spans="1:8" ht="43.5" x14ac:dyDescent="0.35">
      <c r="A2" s="8" t="s">
        <v>7</v>
      </c>
      <c r="B2" s="6" t="s">
        <v>8</v>
      </c>
      <c r="C2" s="9">
        <v>45903</v>
      </c>
      <c r="D2" s="6"/>
      <c r="E2" s="6"/>
      <c r="F2" s="6"/>
      <c r="G2" s="6"/>
      <c r="H2" s="15" t="s">
        <v>9</v>
      </c>
    </row>
    <row r="3" spans="1:8" ht="203" x14ac:dyDescent="0.35">
      <c r="A3" s="11" t="s">
        <v>10</v>
      </c>
      <c r="B3" s="6" t="s">
        <v>8</v>
      </c>
      <c r="C3" s="9">
        <v>45903</v>
      </c>
      <c r="D3" s="15" t="s">
        <v>11</v>
      </c>
      <c r="E3" s="6"/>
      <c r="F3" s="6"/>
      <c r="G3" s="6"/>
      <c r="H3" s="15" t="s">
        <v>9</v>
      </c>
    </row>
    <row r="4" spans="1:8" ht="130.5" x14ac:dyDescent="0.35">
      <c r="A4" s="7" t="s">
        <v>12</v>
      </c>
      <c r="B4" s="10" t="s">
        <v>8</v>
      </c>
      <c r="C4" s="9">
        <v>45903</v>
      </c>
      <c r="D4" s="15" t="s">
        <v>13</v>
      </c>
      <c r="E4" s="6"/>
      <c r="F4" s="6"/>
      <c r="G4" s="6"/>
      <c r="H4" s="15" t="s">
        <v>9</v>
      </c>
    </row>
    <row r="5" spans="1:8" ht="43.5" x14ac:dyDescent="0.35">
      <c r="A5" s="16" t="s">
        <v>14</v>
      </c>
      <c r="B5" s="10" t="s">
        <v>8</v>
      </c>
      <c r="C5" s="9">
        <v>45903</v>
      </c>
      <c r="D5" s="6" t="s">
        <v>15</v>
      </c>
      <c r="E5" s="6"/>
      <c r="F5" s="6"/>
      <c r="G5" s="6"/>
      <c r="H5" s="15" t="s">
        <v>9</v>
      </c>
    </row>
    <row r="6" spans="1:8" ht="72.5" x14ac:dyDescent="0.35">
      <c r="A6" s="12" t="s">
        <v>16</v>
      </c>
      <c r="B6" s="6" t="s">
        <v>8</v>
      </c>
      <c r="C6" s="9">
        <v>45903</v>
      </c>
      <c r="D6" s="15" t="s">
        <v>17</v>
      </c>
      <c r="E6" s="6"/>
      <c r="F6" s="6"/>
      <c r="G6" s="6"/>
      <c r="H6" s="6"/>
    </row>
    <row r="7" spans="1:8" ht="87" x14ac:dyDescent="0.35">
      <c r="A7" s="7" t="s">
        <v>18</v>
      </c>
      <c r="B7" s="6" t="s">
        <v>8</v>
      </c>
      <c r="C7" s="9">
        <v>45903</v>
      </c>
      <c r="D7" s="15" t="s">
        <v>19</v>
      </c>
      <c r="E7" s="6"/>
      <c r="F7" s="6"/>
      <c r="G7" s="6"/>
      <c r="H7" s="6"/>
    </row>
    <row r="8" spans="1:8" ht="29" x14ac:dyDescent="0.35">
      <c r="A8" s="7" t="s">
        <v>20</v>
      </c>
      <c r="B8" s="6" t="s">
        <v>8</v>
      </c>
      <c r="C8" s="9">
        <v>45903</v>
      </c>
      <c r="D8" s="15" t="s">
        <v>21</v>
      </c>
      <c r="E8" s="6"/>
      <c r="F8" s="6"/>
      <c r="G8" s="6"/>
      <c r="H8" s="6"/>
    </row>
    <row r="9" spans="1:8" ht="48" x14ac:dyDescent="0.35">
      <c r="A9" s="7" t="s">
        <v>22</v>
      </c>
      <c r="B9" s="6" t="s">
        <v>8</v>
      </c>
      <c r="C9" s="9">
        <v>45903</v>
      </c>
      <c r="D9" s="15" t="e" cm="1">
        <f t="array" aca="1" ref="D9" ca="1">-Document AI reduction(hiding the information prior indexing) APIs
- DLP API for masking sentsetive data</f>
        <v>#NAME?</v>
      </c>
      <c r="E9" s="6"/>
      <c r="F9" s="6"/>
      <c r="G9" s="6"/>
      <c r="H9" s="15"/>
    </row>
    <row r="10" spans="1:8" ht="87" x14ac:dyDescent="0.35">
      <c r="A10" s="7" t="s">
        <v>23</v>
      </c>
      <c r="B10" s="6" t="s">
        <v>8</v>
      </c>
      <c r="C10" s="9">
        <v>45903</v>
      </c>
      <c r="D10" s="15" t="s">
        <v>24</v>
      </c>
      <c r="E10" s="6"/>
      <c r="F10" s="6"/>
      <c r="G10" s="6"/>
      <c r="H10" s="6"/>
    </row>
    <row r="11" spans="1:8" ht="32" x14ac:dyDescent="0.35">
      <c r="A11" s="7" t="s">
        <v>25</v>
      </c>
      <c r="B11" s="6" t="s">
        <v>8</v>
      </c>
      <c r="C11" s="9">
        <v>45903</v>
      </c>
      <c r="D11" s="6" t="e">
        <f>- Standard Google Cloud storage is needed which is scalable latency is less for standards classes but need to put object lifecycle management,
  Total Sizing Depends on the input volumn</f>
        <v>#NAME?</v>
      </c>
      <c r="E11" s="6"/>
      <c r="F11" s="6"/>
      <c r="G11" s="6"/>
      <c r="H11" s="6"/>
    </row>
    <row r="12" spans="1:8" ht="58" x14ac:dyDescent="0.35">
      <c r="A12" s="7" t="s">
        <v>26</v>
      </c>
      <c r="B12" s="6" t="s">
        <v>8</v>
      </c>
      <c r="C12" s="9">
        <v>45903</v>
      </c>
      <c r="D12" s="15" t="s">
        <v>27</v>
      </c>
      <c r="E12" s="6"/>
      <c r="F12" s="6"/>
      <c r="G12" s="6"/>
      <c r="H12" s="6"/>
    </row>
    <row r="13" spans="1:8" ht="87" x14ac:dyDescent="0.35">
      <c r="A13" s="17" t="s">
        <v>28</v>
      </c>
      <c r="B13" s="6" t="s">
        <v>8</v>
      </c>
      <c r="C13" s="9">
        <v>45903</v>
      </c>
      <c r="D13" s="15" t="s">
        <v>29</v>
      </c>
      <c r="E13" s="6"/>
      <c r="F13" s="6"/>
      <c r="G13" s="6"/>
      <c r="H13" s="6"/>
    </row>
    <row r="14" spans="1:8" ht="203" x14ac:dyDescent="0.35">
      <c r="A14" s="17" t="s">
        <v>30</v>
      </c>
      <c r="B14" s="6" t="s">
        <v>8</v>
      </c>
      <c r="C14" s="9">
        <v>45903</v>
      </c>
      <c r="D14" s="15" t="s">
        <v>31</v>
      </c>
      <c r="E14" s="6"/>
      <c r="F14" s="6"/>
      <c r="G14" s="6"/>
      <c r="H14" s="6"/>
    </row>
    <row r="15" spans="1:8" ht="101.5" x14ac:dyDescent="0.35">
      <c r="A15" s="17" t="s">
        <v>32</v>
      </c>
      <c r="B15" s="6" t="s">
        <v>8</v>
      </c>
      <c r="C15" s="9">
        <v>45903</v>
      </c>
      <c r="D15" s="15" t="s">
        <v>33</v>
      </c>
      <c r="E15" s="6"/>
      <c r="F15" s="6"/>
      <c r="G15" s="6"/>
      <c r="H15" s="6"/>
    </row>
    <row r="16" spans="1:8" x14ac:dyDescent="0.35">
      <c r="A16" s="6" t="s">
        <v>34</v>
      </c>
      <c r="B16" s="6" t="s">
        <v>8</v>
      </c>
      <c r="C16" s="9">
        <v>45904</v>
      </c>
      <c r="D16" s="6" t="e" cm="1">
        <f t="array" ref="D16">-No need for recreation Once created can be reconfigured as per requirement</f>
        <v>#NAME?</v>
      </c>
      <c r="E16" s="6"/>
      <c r="F16" s="6"/>
      <c r="G16" s="6"/>
      <c r="H16" s="6"/>
    </row>
    <row r="17" spans="1:8" ht="29" x14ac:dyDescent="0.35">
      <c r="A17" s="6" t="s">
        <v>35</v>
      </c>
      <c r="B17" s="6" t="s">
        <v>8</v>
      </c>
      <c r="C17" s="9">
        <v>45904</v>
      </c>
      <c r="D17" s="15" t="s">
        <v>36</v>
      </c>
      <c r="E17" s="6"/>
      <c r="F17" s="6"/>
      <c r="G17" s="6"/>
      <c r="H17" s="6"/>
    </row>
    <row r="18" spans="1:8" ht="130.5" x14ac:dyDescent="0.35">
      <c r="A18" s="6" t="s">
        <v>37</v>
      </c>
      <c r="B18" s="6" t="s">
        <v>38</v>
      </c>
      <c r="C18" s="9">
        <v>45904</v>
      </c>
      <c r="D18" s="15" t="s">
        <v>39</v>
      </c>
      <c r="E18" s="6"/>
      <c r="F18" s="6"/>
      <c r="G18" s="6"/>
      <c r="H18" s="6"/>
    </row>
    <row r="19" spans="1:8" ht="130.5" x14ac:dyDescent="0.35">
      <c r="A19" s="6" t="s">
        <v>40</v>
      </c>
      <c r="B19" s="6" t="s">
        <v>38</v>
      </c>
      <c r="C19" s="9">
        <v>45904</v>
      </c>
      <c r="D19" s="15" t="s">
        <v>41</v>
      </c>
      <c r="E19" s="6"/>
      <c r="F19" s="6"/>
      <c r="G19" s="6"/>
      <c r="H19" s="6"/>
    </row>
    <row r="20" spans="1:8" ht="72.5" x14ac:dyDescent="0.35">
      <c r="A20" s="6" t="s">
        <v>42</v>
      </c>
      <c r="B20" s="6" t="s">
        <v>38</v>
      </c>
      <c r="C20" s="9">
        <v>45904</v>
      </c>
      <c r="D20" s="15" t="s">
        <v>43</v>
      </c>
      <c r="E20" s="6"/>
      <c r="F20" s="6"/>
      <c r="G20" s="6"/>
      <c r="H20" s="6"/>
    </row>
    <row r="21" spans="1:8" x14ac:dyDescent="0.35">
      <c r="A21" s="6" t="s">
        <v>44</v>
      </c>
      <c r="B21" s="6" t="s">
        <v>38</v>
      </c>
      <c r="C21" s="9">
        <v>45904</v>
      </c>
      <c r="D21" s="15"/>
      <c r="E21" s="6"/>
      <c r="F21" s="6"/>
      <c r="G21" s="6"/>
      <c r="H21" s="6"/>
    </row>
    <row r="22" spans="1:8" ht="116" x14ac:dyDescent="0.35">
      <c r="A22" s="6" t="s">
        <v>45</v>
      </c>
      <c r="B22" s="6" t="s">
        <v>38</v>
      </c>
      <c r="C22" s="9">
        <v>45904</v>
      </c>
      <c r="D22" s="15" t="s">
        <v>46</v>
      </c>
      <c r="E22" s="6"/>
      <c r="F22" s="6"/>
      <c r="G22" s="6"/>
      <c r="H22" s="6"/>
    </row>
    <row r="23" spans="1:8" ht="29" x14ac:dyDescent="0.35">
      <c r="A23" s="6" t="s">
        <v>47</v>
      </c>
      <c r="B23" s="6" t="s">
        <v>38</v>
      </c>
      <c r="C23" s="9">
        <v>45904</v>
      </c>
      <c r="D23" s="15" t="s">
        <v>48</v>
      </c>
      <c r="E23" s="6"/>
      <c r="F23" s="6"/>
      <c r="G23" s="6"/>
      <c r="H23" s="6"/>
    </row>
    <row r="24" spans="1:8" x14ac:dyDescent="0.35">
      <c r="A24" s="6" t="s">
        <v>49</v>
      </c>
      <c r="B24" s="6" t="s">
        <v>38</v>
      </c>
      <c r="C24" s="9">
        <v>45904</v>
      </c>
      <c r="D24" s="6"/>
      <c r="E24" s="6"/>
      <c r="F24" s="6"/>
      <c r="G24" s="6"/>
      <c r="H24" s="6"/>
    </row>
    <row r="25" spans="1:8" x14ac:dyDescent="0.35">
      <c r="A25" s="5"/>
      <c r="B25" s="5"/>
      <c r="C25" s="5"/>
      <c r="D25" s="5"/>
      <c r="E25" s="5"/>
      <c r="F25" s="5"/>
      <c r="G25" s="5"/>
      <c r="H25" s="5"/>
    </row>
    <row r="26" spans="1:8" x14ac:dyDescent="0.35">
      <c r="A26" s="5"/>
      <c r="B26" s="5"/>
      <c r="C26" s="5"/>
      <c r="D26" s="5"/>
      <c r="E26" s="5"/>
      <c r="F26" s="5"/>
      <c r="G26" s="5"/>
      <c r="H26" s="5"/>
    </row>
    <row r="27" spans="1:8" x14ac:dyDescent="0.35">
      <c r="A27" s="5"/>
      <c r="B27" s="5"/>
      <c r="C27" s="5"/>
      <c r="D27" s="5"/>
      <c r="E27" s="5"/>
      <c r="F27" s="5"/>
      <c r="G27" s="5"/>
      <c r="H27" s="5"/>
    </row>
    <row r="28" spans="1:8" x14ac:dyDescent="0.35">
      <c r="A28" s="5"/>
      <c r="B28" s="5"/>
      <c r="C28" s="5"/>
      <c r="D28" s="5"/>
      <c r="E28" s="5"/>
      <c r="F28" s="5"/>
      <c r="G28" s="5"/>
      <c r="H28" s="5"/>
    </row>
    <row r="29" spans="1:8" x14ac:dyDescent="0.35">
      <c r="A29" s="5"/>
      <c r="B29" s="5"/>
      <c r="C29" s="5"/>
      <c r="D29" s="5"/>
      <c r="E29" s="5"/>
      <c r="F29" s="5"/>
      <c r="G29" s="5"/>
      <c r="H29" s="5"/>
    </row>
    <row r="30" spans="1:8" x14ac:dyDescent="0.35">
      <c r="A30" s="5"/>
      <c r="B30" s="5"/>
      <c r="C30" s="5"/>
      <c r="D30" s="5"/>
      <c r="E30" s="5"/>
      <c r="F30" s="5"/>
      <c r="G30" s="5"/>
      <c r="H30" s="5"/>
    </row>
    <row r="31" spans="1:8" x14ac:dyDescent="0.35">
      <c r="A31" s="5"/>
      <c r="B31" s="5"/>
      <c r="C31" s="5"/>
      <c r="D31" s="5"/>
      <c r="E31" s="5"/>
      <c r="F31" s="5"/>
      <c r="G31" s="5"/>
      <c r="H31" s="5"/>
    </row>
    <row r="32" spans="1:8" x14ac:dyDescent="0.35">
      <c r="A32" s="5"/>
      <c r="B32" s="5"/>
      <c r="C32" s="5"/>
      <c r="D32" s="5"/>
      <c r="E32" s="5"/>
      <c r="F32" s="5"/>
      <c r="G32" s="5"/>
      <c r="H32" s="5"/>
    </row>
    <row r="33" spans="1:8" x14ac:dyDescent="0.35">
      <c r="A33" s="5"/>
      <c r="B33" s="5"/>
      <c r="C33" s="5"/>
      <c r="D33" s="5"/>
      <c r="E33" s="5"/>
      <c r="F33" s="5"/>
      <c r="G33" s="5"/>
      <c r="H33" s="5"/>
    </row>
    <row r="34" spans="1:8" x14ac:dyDescent="0.35">
      <c r="A34" s="5"/>
      <c r="B34" s="5"/>
      <c r="C34" s="5"/>
      <c r="D34" s="5"/>
      <c r="E34" s="5"/>
      <c r="F34" s="5"/>
      <c r="G34" s="5"/>
      <c r="H34" s="5"/>
    </row>
    <row r="35" spans="1:8" x14ac:dyDescent="0.35">
      <c r="A35" s="5"/>
      <c r="B35" s="5"/>
      <c r="C35" s="5"/>
      <c r="D35" s="5"/>
      <c r="E35" s="5"/>
      <c r="F35" s="5"/>
      <c r="G35" s="5"/>
      <c r="H35" s="5"/>
    </row>
    <row r="36" spans="1:8" x14ac:dyDescent="0.35">
      <c r="A36" s="5"/>
      <c r="B36" s="5"/>
      <c r="C36" s="5"/>
      <c r="D36" s="5"/>
      <c r="E36" s="5"/>
      <c r="F36" s="5"/>
      <c r="G36" s="5"/>
      <c r="H36" s="5"/>
    </row>
    <row r="37" spans="1:8" x14ac:dyDescent="0.35">
      <c r="A37" s="5"/>
      <c r="B37" s="5"/>
      <c r="C37" s="5"/>
      <c r="D37" s="5"/>
      <c r="E37" s="5"/>
      <c r="F37" s="5"/>
      <c r="G37" s="5"/>
      <c r="H37" s="5"/>
    </row>
    <row r="38" spans="1:8" x14ac:dyDescent="0.35">
      <c r="A38" s="5"/>
      <c r="B38" s="5"/>
      <c r="C38" s="5"/>
      <c r="D38" s="5"/>
      <c r="E38" s="5"/>
      <c r="F38" s="5"/>
      <c r="G38" s="5"/>
      <c r="H38" s="5"/>
    </row>
    <row r="39" spans="1:8" x14ac:dyDescent="0.35">
      <c r="A39" s="5"/>
      <c r="B39" s="5"/>
      <c r="C39" s="5"/>
      <c r="D39" s="5"/>
      <c r="E39" s="5"/>
      <c r="F39" s="5"/>
      <c r="G39" s="5"/>
      <c r="H39" s="5"/>
    </row>
    <row r="40" spans="1:8" x14ac:dyDescent="0.35">
      <c r="A40" s="5"/>
      <c r="B40" s="5"/>
      <c r="C40" s="5"/>
      <c r="D40" s="5"/>
      <c r="E40" s="5"/>
      <c r="F40" s="5"/>
      <c r="G40" s="5"/>
      <c r="H40" s="5"/>
    </row>
    <row r="41" spans="1:8" x14ac:dyDescent="0.35">
      <c r="A41" s="5"/>
      <c r="B41" s="5"/>
      <c r="C41" s="5"/>
      <c r="D41" s="5"/>
      <c r="E41" s="5"/>
      <c r="F41" s="5"/>
      <c r="G41" s="5"/>
      <c r="H41" s="5"/>
    </row>
    <row r="42" spans="1:8" x14ac:dyDescent="0.35">
      <c r="A42" s="5"/>
      <c r="B42" s="5"/>
      <c r="C42" s="5"/>
      <c r="D42" s="5"/>
      <c r="E42" s="5"/>
      <c r="F42" s="5"/>
      <c r="G42" s="5"/>
      <c r="H42" s="5"/>
    </row>
    <row r="43" spans="1:8" x14ac:dyDescent="0.35">
      <c r="A43" s="5"/>
      <c r="B43" s="5"/>
      <c r="C43" s="5"/>
      <c r="D43" s="5"/>
      <c r="E43" s="5"/>
      <c r="F43" s="5"/>
      <c r="G43" s="5"/>
      <c r="H43" s="5"/>
    </row>
    <row r="44" spans="1:8" x14ac:dyDescent="0.35">
      <c r="A44" s="5"/>
      <c r="B44" s="5"/>
      <c r="C44" s="5"/>
      <c r="D44" s="5"/>
      <c r="E44" s="5"/>
      <c r="F44" s="5"/>
      <c r="G44" s="5"/>
      <c r="H44" s="5"/>
    </row>
    <row r="45" spans="1:8" x14ac:dyDescent="0.35">
      <c r="A45" s="5"/>
      <c r="B45" s="5"/>
      <c r="C45" s="5"/>
      <c r="D45" s="5"/>
      <c r="E45" s="5"/>
      <c r="F45" s="5"/>
      <c r="G45" s="5"/>
      <c r="H45" s="5"/>
    </row>
    <row r="46" spans="1:8" x14ac:dyDescent="0.35">
      <c r="A46" s="5"/>
      <c r="B46" s="5"/>
      <c r="C46" s="5"/>
      <c r="D46" s="5"/>
      <c r="E46" s="5"/>
      <c r="F46" s="5"/>
      <c r="G46" s="5"/>
      <c r="H46" s="5"/>
    </row>
    <row r="47" spans="1:8" x14ac:dyDescent="0.35">
      <c r="A47" s="5"/>
      <c r="B47" s="5"/>
      <c r="C47" s="5"/>
      <c r="D47" s="5"/>
      <c r="E47" s="5"/>
      <c r="F47" s="5"/>
      <c r="G47" s="5"/>
      <c r="H47" s="5"/>
    </row>
    <row r="48" spans="1:8" x14ac:dyDescent="0.35">
      <c r="A48" s="5"/>
      <c r="B48" s="5"/>
      <c r="C48" s="5"/>
      <c r="D48" s="5"/>
      <c r="E48" s="5"/>
      <c r="F48" s="5"/>
      <c r="G48" s="5"/>
      <c r="H48" s="5"/>
    </row>
    <row r="49" spans="1:8" x14ac:dyDescent="0.35">
      <c r="A49" s="5"/>
      <c r="B49" s="5"/>
      <c r="C49" s="5"/>
      <c r="D49" s="5"/>
      <c r="E49" s="5"/>
      <c r="F49" s="5"/>
      <c r="G49" s="5"/>
      <c r="H49" s="5"/>
    </row>
    <row r="50" spans="1:8" x14ac:dyDescent="0.35">
      <c r="A50" s="5"/>
      <c r="B50" s="5"/>
      <c r="C50" s="5"/>
      <c r="D50" s="5"/>
      <c r="E50" s="5"/>
      <c r="F50" s="5"/>
      <c r="G50" s="5"/>
      <c r="H50" s="5"/>
    </row>
    <row r="51" spans="1:8" x14ac:dyDescent="0.35">
      <c r="A51" s="5"/>
      <c r="B51" s="5"/>
      <c r="C51" s="5"/>
      <c r="D51" s="5"/>
      <c r="E51" s="5"/>
      <c r="F51" s="5"/>
      <c r="G51" s="5"/>
      <c r="H51" s="5"/>
    </row>
    <row r="52" spans="1:8" x14ac:dyDescent="0.35">
      <c r="A52" s="5"/>
      <c r="B52" s="5"/>
      <c r="C52" s="5"/>
      <c r="D52" s="5"/>
      <c r="E52" s="5"/>
      <c r="F52" s="5"/>
      <c r="G52" s="5"/>
      <c r="H52" s="5"/>
    </row>
    <row r="53" spans="1:8" x14ac:dyDescent="0.35">
      <c r="A53" s="5"/>
      <c r="B53" s="5"/>
      <c r="C53" s="5"/>
      <c r="D53" s="5"/>
      <c r="E53" s="5"/>
      <c r="F53" s="5"/>
      <c r="G53" s="5"/>
      <c r="H53" s="5"/>
    </row>
    <row r="54" spans="1:8" x14ac:dyDescent="0.35">
      <c r="A54" s="5"/>
      <c r="B54" s="5"/>
      <c r="C54" s="5"/>
      <c r="D54" s="5"/>
      <c r="E54" s="5"/>
      <c r="F54" s="5"/>
      <c r="G54" s="5"/>
      <c r="H54" s="5"/>
    </row>
    <row r="55" spans="1:8" x14ac:dyDescent="0.35">
      <c r="A55" s="5"/>
      <c r="B55" s="5"/>
      <c r="C55" s="5"/>
      <c r="D55" s="5"/>
      <c r="E55" s="5"/>
      <c r="F55" s="5"/>
      <c r="G55" s="5"/>
      <c r="H55" s="5"/>
    </row>
    <row r="56" spans="1:8" x14ac:dyDescent="0.35">
      <c r="A56" s="5"/>
      <c r="B56" s="5"/>
      <c r="C56" s="5"/>
      <c r="D56" s="5"/>
      <c r="E56" s="5"/>
      <c r="F56" s="5"/>
      <c r="G56" s="5"/>
      <c r="H56" s="5"/>
    </row>
    <row r="57" spans="1:8" x14ac:dyDescent="0.35">
      <c r="A57" s="5"/>
      <c r="B57" s="5"/>
      <c r="C57" s="5"/>
      <c r="D57" s="5"/>
      <c r="E57" s="5"/>
      <c r="F57" s="5"/>
      <c r="G57" s="5"/>
      <c r="H57" s="5"/>
    </row>
    <row r="58" spans="1:8" x14ac:dyDescent="0.35">
      <c r="A58" s="5"/>
      <c r="B58" s="5"/>
      <c r="C58" s="5"/>
      <c r="D58" s="5"/>
      <c r="E58" s="5"/>
      <c r="F58" s="5"/>
      <c r="G58" s="5"/>
      <c r="H58" s="5"/>
    </row>
    <row r="59" spans="1:8" x14ac:dyDescent="0.35">
      <c r="A59" s="5"/>
      <c r="B59" s="5"/>
      <c r="C59" s="5"/>
      <c r="D59" s="5"/>
      <c r="E59" s="5"/>
      <c r="F59" s="5"/>
      <c r="G59" s="5"/>
      <c r="H5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BB4AD-30D5-43F2-8B0A-F97736A3C44B}">
  <dimension ref="A1"/>
  <sheetViews>
    <sheetView workbookViewId="0"/>
  </sheetViews>
  <sheetFormatPr defaultRowHeight="14.5" x14ac:dyDescent="0.35"/>
  <cols>
    <col min="1" max="1" width="115" customWidth="1"/>
  </cols>
  <sheetData>
    <row r="1" spans="1:1" ht="409.5" x14ac:dyDescent="0.35">
      <c r="A1" s="1"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BD005-4007-4EC6-A9F3-1E1E7FA4E127}">
  <dimension ref="A1:H44"/>
  <sheetViews>
    <sheetView workbookViewId="0">
      <selection activeCell="B4" sqref="B4"/>
    </sheetView>
  </sheetViews>
  <sheetFormatPr defaultColWidth="9.1796875" defaultRowHeight="14.5" x14ac:dyDescent="0.35"/>
  <cols>
    <col min="1" max="1" width="105.1796875" style="1" customWidth="1"/>
    <col min="2" max="2" width="16.81640625" style="1" customWidth="1"/>
    <col min="3" max="3" width="9.1796875" style="1"/>
    <col min="4" max="4" width="79.7265625" style="1" customWidth="1"/>
    <col min="5" max="5" width="20.453125" style="1" customWidth="1"/>
    <col min="6" max="7" width="9.1796875" style="1"/>
    <col min="8" max="8" width="37.54296875" style="1" customWidth="1"/>
    <col min="9" max="16384" width="9.1796875" style="1"/>
  </cols>
  <sheetData>
    <row r="1" spans="1:8" ht="16" x14ac:dyDescent="0.35">
      <c r="A1" s="2" t="s">
        <v>51</v>
      </c>
      <c r="B1" s="2" t="s">
        <v>1</v>
      </c>
      <c r="C1" s="2" t="s">
        <v>2</v>
      </c>
      <c r="D1" s="2" t="s">
        <v>3</v>
      </c>
      <c r="E1" s="2" t="s">
        <v>4</v>
      </c>
      <c r="F1" s="2" t="s">
        <v>2</v>
      </c>
      <c r="G1" s="2" t="s">
        <v>5</v>
      </c>
      <c r="H1" s="2" t="s">
        <v>6</v>
      </c>
    </row>
    <row r="2" spans="1:8" x14ac:dyDescent="0.35">
      <c r="A2" s="3" t="s">
        <v>52</v>
      </c>
      <c r="B2" s="4"/>
      <c r="C2" s="4"/>
      <c r="D2" s="4"/>
      <c r="E2" s="4"/>
      <c r="F2" s="4"/>
      <c r="G2" s="4"/>
      <c r="H2" s="4"/>
    </row>
    <row r="3" spans="1:8" ht="29" x14ac:dyDescent="0.35">
      <c r="A3" s="3" t="s">
        <v>53</v>
      </c>
      <c r="B3" s="4"/>
      <c r="C3" s="4"/>
      <c r="D3" s="4" t="s">
        <v>54</v>
      </c>
      <c r="E3" s="4" t="s">
        <v>55</v>
      </c>
      <c r="F3" s="13">
        <v>45905</v>
      </c>
      <c r="G3" s="4"/>
      <c r="H3" s="4"/>
    </row>
    <row r="4" spans="1:8" x14ac:dyDescent="0.35">
      <c r="A4" s="3" t="s">
        <v>56</v>
      </c>
      <c r="B4" s="4"/>
      <c r="C4" s="4"/>
      <c r="D4" s="4" t="s">
        <v>57</v>
      </c>
      <c r="E4" s="4"/>
      <c r="F4" s="4"/>
      <c r="G4" s="4"/>
      <c r="H4" s="4"/>
    </row>
    <row r="5" spans="1:8" x14ac:dyDescent="0.35">
      <c r="A5" s="3" t="s">
        <v>58</v>
      </c>
      <c r="B5" s="4"/>
      <c r="C5" s="4"/>
      <c r="D5" s="4" t="s">
        <v>59</v>
      </c>
      <c r="E5" s="4"/>
      <c r="F5" s="4"/>
      <c r="G5" s="4"/>
      <c r="H5" s="4"/>
    </row>
    <row r="6" spans="1:8" x14ac:dyDescent="0.35">
      <c r="A6" s="3" t="s">
        <v>60</v>
      </c>
      <c r="B6" s="4"/>
      <c r="C6" s="4"/>
      <c r="D6" s="4"/>
      <c r="E6" s="4"/>
      <c r="F6" s="4"/>
      <c r="G6" s="4"/>
      <c r="H6" s="4"/>
    </row>
    <row r="7" spans="1:8" x14ac:dyDescent="0.35">
      <c r="A7" s="3" t="s">
        <v>61</v>
      </c>
      <c r="B7" s="4"/>
      <c r="C7" s="4"/>
      <c r="D7" s="4"/>
      <c r="E7" s="4"/>
      <c r="F7" s="4"/>
      <c r="G7" s="4"/>
      <c r="H7" s="4"/>
    </row>
    <row r="8" spans="1:8" x14ac:dyDescent="0.35">
      <c r="A8" s="3" t="s">
        <v>62</v>
      </c>
      <c r="B8" s="4"/>
      <c r="C8" s="4"/>
      <c r="D8" s="4"/>
      <c r="E8" s="4"/>
      <c r="F8" s="4"/>
      <c r="G8" s="4"/>
      <c r="H8" s="4"/>
    </row>
    <row r="9" spans="1:8" x14ac:dyDescent="0.35">
      <c r="A9" s="3" t="s">
        <v>63</v>
      </c>
      <c r="B9" s="4"/>
      <c r="C9" s="4"/>
      <c r="D9" s="4"/>
      <c r="E9" s="4"/>
      <c r="F9" s="4"/>
      <c r="G9" s="4"/>
      <c r="H9" s="4"/>
    </row>
    <row r="10" spans="1:8" x14ac:dyDescent="0.35">
      <c r="A10" s="3" t="s">
        <v>64</v>
      </c>
      <c r="B10" s="4"/>
      <c r="C10" s="4"/>
      <c r="D10" s="4"/>
      <c r="E10" s="4"/>
      <c r="F10" s="4"/>
      <c r="G10" s="4"/>
      <c r="H10" s="4"/>
    </row>
    <row r="11" spans="1:8" x14ac:dyDescent="0.35">
      <c r="A11" s="3" t="s">
        <v>65</v>
      </c>
      <c r="B11" s="4"/>
      <c r="C11" s="4"/>
      <c r="D11" s="4"/>
      <c r="E11" s="4"/>
      <c r="F11" s="4"/>
      <c r="G11" s="4"/>
      <c r="H11" s="4"/>
    </row>
    <row r="12" spans="1:8" x14ac:dyDescent="0.35">
      <c r="A12" s="3" t="s">
        <v>66</v>
      </c>
      <c r="B12" s="4"/>
      <c r="C12" s="4"/>
      <c r="D12" s="4" t="s">
        <v>67</v>
      </c>
      <c r="E12" s="4" t="s">
        <v>55</v>
      </c>
      <c r="F12" s="13">
        <v>45905</v>
      </c>
      <c r="G12" s="4"/>
      <c r="H12" s="4"/>
    </row>
    <row r="13" spans="1:8" ht="29" x14ac:dyDescent="0.35">
      <c r="A13" s="3" t="s">
        <v>68</v>
      </c>
      <c r="B13" s="4"/>
      <c r="C13" s="4"/>
      <c r="D13" s="4" t="s">
        <v>69</v>
      </c>
      <c r="E13" s="4" t="s">
        <v>55</v>
      </c>
      <c r="F13" s="13">
        <v>45905</v>
      </c>
      <c r="G13" s="4"/>
      <c r="H13" s="4"/>
    </row>
    <row r="14" spans="1:8" ht="43.5" x14ac:dyDescent="0.35">
      <c r="A14" s="3" t="s">
        <v>70</v>
      </c>
      <c r="B14" s="4"/>
      <c r="C14" s="4"/>
      <c r="D14" s="4" t="s">
        <v>71</v>
      </c>
      <c r="E14" s="4" t="s">
        <v>55</v>
      </c>
      <c r="F14" s="13">
        <v>45905</v>
      </c>
      <c r="G14" s="4"/>
      <c r="H14" s="4"/>
    </row>
    <row r="15" spans="1:8" ht="29" x14ac:dyDescent="0.35">
      <c r="A15" s="3" t="s">
        <v>72</v>
      </c>
      <c r="B15" s="4"/>
      <c r="C15" s="4"/>
      <c r="D15" s="4" t="s">
        <v>73</v>
      </c>
      <c r="E15" s="4" t="s">
        <v>55</v>
      </c>
      <c r="F15" s="13">
        <v>45905</v>
      </c>
      <c r="G15" s="4"/>
      <c r="H15" s="4"/>
    </row>
    <row r="16" spans="1:8" x14ac:dyDescent="0.35">
      <c r="A16" s="3" t="s">
        <v>74</v>
      </c>
      <c r="B16" s="4"/>
      <c r="C16" s="4"/>
      <c r="D16" s="4" t="s">
        <v>75</v>
      </c>
      <c r="E16" s="4" t="s">
        <v>55</v>
      </c>
      <c r="F16" s="13">
        <v>45905</v>
      </c>
      <c r="G16" s="4"/>
      <c r="H16" s="4"/>
    </row>
    <row r="17" spans="1:8" ht="29" x14ac:dyDescent="0.35">
      <c r="A17" s="3" t="s">
        <v>76</v>
      </c>
      <c r="B17" s="4"/>
      <c r="C17" s="4"/>
      <c r="D17" s="4" t="s">
        <v>77</v>
      </c>
      <c r="E17" s="4" t="s">
        <v>55</v>
      </c>
      <c r="F17" s="13">
        <v>45905</v>
      </c>
      <c r="G17" s="4"/>
      <c r="H17" s="4"/>
    </row>
    <row r="18" spans="1:8" x14ac:dyDescent="0.35">
      <c r="A18" s="3" t="s">
        <v>78</v>
      </c>
      <c r="B18" s="4"/>
      <c r="C18" s="4"/>
      <c r="D18" s="4"/>
      <c r="E18" s="4"/>
      <c r="F18" s="4"/>
      <c r="G18" s="4"/>
      <c r="H18" s="4"/>
    </row>
    <row r="19" spans="1:8" x14ac:dyDescent="0.35">
      <c r="A19" s="3" t="s">
        <v>79</v>
      </c>
      <c r="B19" s="4"/>
      <c r="C19" s="4"/>
      <c r="D19" s="4"/>
      <c r="E19" s="4"/>
      <c r="F19" s="4"/>
      <c r="G19" s="4"/>
      <c r="H19" s="4"/>
    </row>
    <row r="20" spans="1:8" ht="29" x14ac:dyDescent="0.35">
      <c r="A20" s="4" t="s">
        <v>80</v>
      </c>
      <c r="B20" s="4"/>
      <c r="C20" s="4"/>
      <c r="D20" s="4"/>
      <c r="E20" s="4"/>
      <c r="F20" s="4"/>
      <c r="G20" s="4"/>
      <c r="H20" s="4"/>
    </row>
    <row r="21" spans="1:8" ht="43.5" x14ac:dyDescent="0.35">
      <c r="A21" s="4" t="s">
        <v>81</v>
      </c>
      <c r="B21" s="4"/>
      <c r="C21" s="4"/>
      <c r="D21" s="4"/>
      <c r="E21" s="4"/>
      <c r="F21" s="4"/>
      <c r="G21" s="4"/>
      <c r="H21" s="4"/>
    </row>
    <row r="22" spans="1:8" ht="29" x14ac:dyDescent="0.35">
      <c r="A22" s="4" t="s">
        <v>82</v>
      </c>
      <c r="B22" s="4"/>
      <c r="C22" s="4"/>
      <c r="D22" s="4"/>
      <c r="E22" s="4"/>
      <c r="F22" s="4"/>
      <c r="G22" s="4"/>
      <c r="H22" s="4"/>
    </row>
    <row r="23" spans="1:8" ht="43.5" x14ac:dyDescent="0.35">
      <c r="A23" s="4" t="s">
        <v>83</v>
      </c>
      <c r="B23" s="4"/>
      <c r="C23" s="4"/>
      <c r="D23" s="4"/>
      <c r="E23" s="4"/>
      <c r="F23" s="4"/>
      <c r="G23" s="4"/>
      <c r="H23" s="4"/>
    </row>
    <row r="24" spans="1:8" ht="29" x14ac:dyDescent="0.35">
      <c r="A24" s="4" t="s">
        <v>84</v>
      </c>
      <c r="B24" s="4"/>
      <c r="C24" s="4"/>
      <c r="D24" s="4"/>
      <c r="E24" s="4"/>
      <c r="F24" s="4"/>
      <c r="G24" s="4"/>
      <c r="H24" s="4"/>
    </row>
    <row r="25" spans="1:8" ht="29" x14ac:dyDescent="0.35">
      <c r="A25" s="4" t="s">
        <v>85</v>
      </c>
      <c r="B25" s="4"/>
      <c r="C25" s="4"/>
      <c r="D25" s="4"/>
      <c r="E25" s="4"/>
      <c r="F25" s="4"/>
      <c r="G25" s="4"/>
      <c r="H25" s="4"/>
    </row>
    <row r="26" spans="1:8" x14ac:dyDescent="0.35">
      <c r="A26" s="4"/>
      <c r="B26" s="4"/>
      <c r="C26" s="4"/>
      <c r="D26" s="4"/>
      <c r="E26" s="4"/>
      <c r="F26" s="4"/>
      <c r="G26" s="4"/>
      <c r="H26" s="4"/>
    </row>
    <row r="27" spans="1:8" x14ac:dyDescent="0.35">
      <c r="A27" s="4"/>
      <c r="B27" s="4"/>
      <c r="C27" s="4"/>
      <c r="D27" s="4"/>
      <c r="E27" s="4"/>
      <c r="F27" s="4"/>
      <c r="G27" s="4"/>
      <c r="H27" s="4"/>
    </row>
    <row r="28" spans="1:8" x14ac:dyDescent="0.35">
      <c r="A28" s="4"/>
      <c r="B28" s="4"/>
      <c r="C28" s="4"/>
      <c r="D28" s="4"/>
      <c r="E28" s="4"/>
      <c r="F28" s="4"/>
      <c r="G28" s="4"/>
      <c r="H28" s="4"/>
    </row>
    <row r="29" spans="1:8" x14ac:dyDescent="0.35">
      <c r="A29" s="4"/>
      <c r="B29" s="4"/>
      <c r="C29" s="4"/>
      <c r="D29" s="4"/>
      <c r="E29" s="4"/>
      <c r="F29" s="4"/>
      <c r="G29" s="4"/>
      <c r="H29" s="4"/>
    </row>
    <row r="30" spans="1:8" x14ac:dyDescent="0.35">
      <c r="A30" s="4"/>
      <c r="B30" s="4"/>
      <c r="C30" s="4"/>
      <c r="D30" s="4"/>
      <c r="E30" s="4"/>
      <c r="F30" s="4"/>
      <c r="G30" s="4"/>
      <c r="H30" s="4"/>
    </row>
    <row r="31" spans="1:8" x14ac:dyDescent="0.35">
      <c r="A31" s="4"/>
      <c r="B31" s="4"/>
      <c r="C31" s="4"/>
      <c r="D31" s="4"/>
      <c r="E31" s="4"/>
      <c r="F31" s="4"/>
      <c r="G31" s="4"/>
      <c r="H31" s="4"/>
    </row>
    <row r="32" spans="1:8" x14ac:dyDescent="0.35">
      <c r="A32" s="4"/>
      <c r="B32" s="4"/>
      <c r="C32" s="4"/>
      <c r="D32" s="4"/>
      <c r="E32" s="4"/>
      <c r="F32" s="4"/>
      <c r="G32" s="4"/>
      <c r="H32" s="4"/>
    </row>
    <row r="33" spans="1:8" x14ac:dyDescent="0.35">
      <c r="A33" s="4"/>
      <c r="B33" s="4"/>
      <c r="C33" s="4"/>
      <c r="D33" s="4"/>
      <c r="E33" s="4"/>
      <c r="F33" s="4"/>
      <c r="G33" s="4"/>
      <c r="H33" s="4"/>
    </row>
    <row r="34" spans="1:8" x14ac:dyDescent="0.35">
      <c r="A34" s="4"/>
      <c r="B34" s="4"/>
      <c r="C34" s="4"/>
      <c r="D34" s="4"/>
      <c r="E34" s="4"/>
      <c r="F34" s="4"/>
      <c r="G34" s="4"/>
      <c r="H34" s="4"/>
    </row>
    <row r="35" spans="1:8" x14ac:dyDescent="0.35">
      <c r="A35" s="4"/>
      <c r="B35" s="4"/>
      <c r="C35" s="4"/>
      <c r="D35" s="4"/>
      <c r="E35" s="4"/>
      <c r="F35" s="4"/>
      <c r="G35" s="4"/>
      <c r="H35" s="4"/>
    </row>
    <row r="36" spans="1:8" x14ac:dyDescent="0.35">
      <c r="A36" s="4"/>
      <c r="B36" s="4"/>
      <c r="C36" s="4"/>
      <c r="D36" s="4"/>
      <c r="E36" s="4"/>
      <c r="F36" s="4"/>
      <c r="G36" s="4"/>
      <c r="H36" s="4"/>
    </row>
    <row r="37" spans="1:8" x14ac:dyDescent="0.35">
      <c r="A37" s="4"/>
      <c r="B37" s="4"/>
      <c r="C37" s="4"/>
      <c r="D37" s="4"/>
      <c r="E37" s="4"/>
      <c r="F37" s="4"/>
      <c r="G37" s="4"/>
      <c r="H37" s="4"/>
    </row>
    <row r="38" spans="1:8" x14ac:dyDescent="0.35">
      <c r="A38" s="4"/>
      <c r="B38" s="4"/>
      <c r="C38" s="4"/>
      <c r="D38" s="4"/>
      <c r="E38" s="4"/>
      <c r="F38" s="4"/>
      <c r="G38" s="4"/>
      <c r="H38" s="4"/>
    </row>
    <row r="39" spans="1:8" x14ac:dyDescent="0.35">
      <c r="A39" s="4"/>
      <c r="B39" s="4"/>
      <c r="C39" s="4"/>
      <c r="D39" s="4"/>
      <c r="E39" s="4"/>
      <c r="F39" s="4"/>
      <c r="G39" s="4"/>
      <c r="H39" s="4"/>
    </row>
    <row r="40" spans="1:8" x14ac:dyDescent="0.35">
      <c r="A40" s="4"/>
      <c r="B40" s="4"/>
      <c r="C40" s="4"/>
      <c r="D40" s="4"/>
      <c r="E40" s="4"/>
      <c r="F40" s="4"/>
      <c r="G40" s="4"/>
      <c r="H40" s="4"/>
    </row>
    <row r="41" spans="1:8" x14ac:dyDescent="0.35">
      <c r="A41" s="4"/>
      <c r="B41" s="4"/>
      <c r="C41" s="4"/>
      <c r="D41" s="4"/>
      <c r="E41" s="4"/>
      <c r="F41" s="4"/>
      <c r="G41" s="4"/>
      <c r="H41" s="4"/>
    </row>
    <row r="42" spans="1:8" x14ac:dyDescent="0.35">
      <c r="A42" s="4"/>
      <c r="B42" s="4"/>
      <c r="C42" s="4"/>
      <c r="D42" s="4"/>
      <c r="E42" s="4"/>
      <c r="F42" s="4"/>
      <c r="G42" s="4"/>
      <c r="H42" s="4"/>
    </row>
    <row r="43" spans="1:8" x14ac:dyDescent="0.35">
      <c r="A43" s="4"/>
      <c r="B43" s="4"/>
      <c r="C43" s="4"/>
      <c r="D43" s="4"/>
      <c r="E43" s="4"/>
      <c r="F43" s="4"/>
      <c r="G43" s="4"/>
      <c r="H43" s="4"/>
    </row>
    <row r="44" spans="1:8" x14ac:dyDescent="0.35">
      <c r="A44" s="4"/>
      <c r="B44" s="4"/>
      <c r="C44" s="4"/>
      <c r="D44" s="4"/>
      <c r="E44" s="4"/>
      <c r="F44" s="4"/>
      <c r="G44" s="4"/>
      <c r="H44"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4E64BDB977B3444AFDA85416125E5C5" ma:contentTypeVersion="3" ma:contentTypeDescription="Create a new document." ma:contentTypeScope="" ma:versionID="4f5f5a004bab190d409a95310c0138cc">
  <xsd:schema xmlns:xsd="http://www.w3.org/2001/XMLSchema" xmlns:xs="http://www.w3.org/2001/XMLSchema" xmlns:p="http://schemas.microsoft.com/office/2006/metadata/properties" xmlns:ns2="a865de99-622b-47bb-938c-75fab5ad8304" targetNamespace="http://schemas.microsoft.com/office/2006/metadata/properties" ma:root="true" ma:fieldsID="0d49169a52af203381487d8e31c1d133" ns2:_="">
    <xsd:import namespace="a865de99-622b-47bb-938c-75fab5ad8304"/>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65de99-622b-47bb-938c-75fab5ad83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0319FB-3857-4264-B9A5-3374959A3E7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FD00272-B080-4F34-BF80-E1F0074030D6}">
  <ds:schemaRefs>
    <ds:schemaRef ds:uri="http://schemas.microsoft.com/sharepoint/v3/contenttype/forms"/>
  </ds:schemaRefs>
</ds:datastoreItem>
</file>

<file path=customXml/itemProps3.xml><?xml version="1.0" encoding="utf-8"?>
<ds:datastoreItem xmlns:ds="http://schemas.openxmlformats.org/officeDocument/2006/customXml" ds:itemID="{7540A29C-F788-4561-94BA-71B7AE071A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65de99-622b-47bb-938c-75fab5ad83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88f0574-adf0-4820-ab8e-62198bfae84d}" enabled="1" method="Privileged" siteId="{c57d1a73-0e5c-464b-afb7-086dc67f3d4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 from enGen</vt:lpstr>
      <vt:lpstr>Sheet1</vt:lpstr>
      <vt:lpstr>Questions from 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Chinnaraju, Nandini (enGen)</dc:creator>
  <cp:keywords/>
  <dc:description/>
  <cp:lastModifiedBy>Kamal Gurnani</cp:lastModifiedBy>
  <cp:revision/>
  <dcterms:created xsi:type="dcterms:W3CDTF">2025-09-02T15:11:18Z</dcterms:created>
  <dcterms:modified xsi:type="dcterms:W3CDTF">2025-09-10T15:04:47Z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0x01010094E64BDB977B3444AFDA85416125E5C5</vt:lpwstr>
  </property>
</Properties>
</file>