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3D08D247-E393-4A7C-9D04-07018BF241FB}" xr6:coauthVersionLast="31" xr6:coauthVersionMax="31" xr10:uidLastSave="{00000000-0000-0000-0000-000000000000}"/>
  <bookViews>
    <workbookView xWindow="0" yWindow="0" windowWidth="24000" windowHeight="9675" activeTab="1" xr2:uid="{00000000-000D-0000-FFFF-FFFF00000000}"/>
  </bookViews>
  <sheets>
    <sheet name="Summary" sheetId="1" r:id="rId1"/>
    <sheet name="Details"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7" i="2" s="1"/>
  <c r="A8" i="2" s="1"/>
  <c r="A11" i="2" s="1"/>
  <c r="A12" i="2" s="1"/>
  <c r="A13" i="2" s="1"/>
  <c r="A14" i="2" s="1"/>
  <c r="A15" i="2" s="1"/>
  <c r="A16" i="2" s="1"/>
</calcChain>
</file>

<file path=xl/sharedStrings.xml><?xml version="1.0" encoding="utf-8"?>
<sst xmlns="http://schemas.openxmlformats.org/spreadsheetml/2006/main" count="83" uniqueCount="65">
  <si>
    <t>Feature</t>
  </si>
  <si>
    <t>Acceptance Criteria</t>
  </si>
  <si>
    <t>Track status of UIN Generation by providing Registration ID</t>
  </si>
  <si>
    <t>Generate Virtual ID</t>
  </si>
  <si>
    <t>Download UIN</t>
  </si>
  <si>
    <t>Retrieve Lost UIN - TBD</t>
  </si>
  <si>
    <t>Initiate UIN Update</t>
  </si>
  <si>
    <t>Track Status of UIN Update</t>
  </si>
  <si>
    <t>Generate Static PIN</t>
  </si>
  <si>
    <t xml:space="preserve">Update Static PIN </t>
  </si>
  <si>
    <t>View History of Authentication Requests (for Prescribed Days/number of requests)</t>
  </si>
  <si>
    <t>Lock/Unlock UIN</t>
  </si>
  <si>
    <t>Policy to be defined (Needs discussion)</t>
  </si>
  <si>
    <t xml:space="preserve">Lock/Unlock KYC Docs/Data Sharing </t>
  </si>
  <si>
    <t>Lock/Unlock Biometric Auth/Other Auth</t>
  </si>
  <si>
    <t>Sr No.</t>
  </si>
  <si>
    <t>Components</t>
  </si>
  <si>
    <t>JIRA IDs</t>
  </si>
  <si>
    <t>Effort (PD)</t>
  </si>
  <si>
    <t>Story Title</t>
  </si>
  <si>
    <t>FR/TR/NFR</t>
  </si>
  <si>
    <t>Dependency</t>
  </si>
  <si>
    <t>Owner</t>
  </si>
  <si>
    <t>Status</t>
  </si>
  <si>
    <t>Comments</t>
  </si>
  <si>
    <t>Sprint</t>
  </si>
  <si>
    <t>As the MOSIP system, I should be able to get UIN Generation status based on a Registration ID</t>
  </si>
  <si>
    <t>FR</t>
  </si>
  <si>
    <t>Reg-Processor</t>
  </si>
  <si>
    <t>Kernel</t>
  </si>
  <si>
    <t>Retrieve VID</t>
  </si>
  <si>
    <t>As the MOSIP system, I should be able to retrieve VID for a resident based on the UIN</t>
  </si>
  <si>
    <t>Inactivate VID</t>
  </si>
  <si>
    <t>As the MOSIP system, I should be able to Deactivate an active VID</t>
  </si>
  <si>
    <t>Update Static PIN  (Change)</t>
  </si>
  <si>
    <t>MOSIP - Resident Services</t>
  </si>
  <si>
    <t>Status rendered will be static and fixed, as in Aadhaar - Please confirm?</t>
  </si>
  <si>
    <t>1. Input:  UIN/VID, Security Code
2. Process:
a. If UIN found and Security Code matches:
- Allow to select: Auth Type (All, Demo, Biometric, OTP, Demo &amp; Bio, Demo &amp; OTP, Bio &amp; OTP)
- Allow to select: Date Range (6 months in the past to current date)
- Allow to select number of records (Max 50)
- Allow to enter OTP
b. If OTP authentication is successful:
- Display auth history as per selection criteria
- Allow to download - pdf
b. If UIN/VID is not found, trigger error message accordingly
c. If OTP authentication fails, trigger error message</t>
  </si>
  <si>
    <t>Current Message in Aadhaar/UIDAI:
Your Biometric Lock is currently disabled. By enabling lock, you can lock your biometrics(fingerprint &amp; Iris) against any biometric authentication attempt.Users of this System are cautioned to use this facility with care to prevent denial of Authentication services.
To Enable Biometric Lock please enter security code and then click on 'Enable' Button.</t>
  </si>
  <si>
    <t>Parameters displayed in Aadhaar/UIDAI:
1. Sno
2. Auth Modality: OTP
3. Date 
4. Time 
5. AUA Name: UIDAI Online Services 
6. UIDAI Response Code: 6ceda1a2e7e54c8eb6d359f7373a1bd7
7. AUA Transaction ID: Biometric:0002980000:20190219111631161
8. Authentication Response: Success
9. UIDAI Error Code: NA</t>
  </si>
  <si>
    <r>
      <t xml:space="preserve">1. Input: </t>
    </r>
    <r>
      <rPr>
        <sz val="11"/>
        <color rgb="FFFF0000"/>
        <rFont val="Calibri"/>
        <family val="2"/>
        <scheme val="minor"/>
      </rPr>
      <t>UIN/</t>
    </r>
    <r>
      <rPr>
        <sz val="11"/>
        <color theme="1"/>
        <rFont val="Calibri"/>
        <family val="2"/>
        <scheme val="minor"/>
      </rPr>
      <t>VID and Security Code
2. System to authenticate the User through a Phone Number followed by OTP Authentication
3. Process:
a. If VID found and OTP authentication is successful, honor invalidation request and trigger SMS notification (Store accordingly against UIN)
b. If OTP authentication is successful,
but VID is not found, trigger SMS notification accordingly
c. If OTP authentication fails, trigger error message/notification
3. If VID found, Honor the VID invalidation request and trigger notification
4. If VID not found/in case of data mis-match, trigger error message/notification</t>
    </r>
  </si>
  <si>
    <r>
      <t xml:space="preserve">1. Input:  UIN/VID, Full Name, Postal Code and Security Code
2. System to authenticate the User with Phone Number/OTP Authentication
3. Process:
a. If UIN/VID found, data matches and OTP authentication is successful, retreive and generate e-UIN (pdf)
b. If UIN/VID is not found/in case of data mis-match, trigger error message accordingly
c. If OTP authentication fails, trigger error message
</t>
    </r>
    <r>
      <rPr>
        <sz val="11"/>
        <color rgb="FFFF0000"/>
        <rFont val="Calibri"/>
        <family val="2"/>
        <scheme val="minor"/>
      </rPr>
      <t>4. e-UIN should be password protected (Postal Code/combination of Name-DoB - TBD)</t>
    </r>
  </si>
  <si>
    <t>1. Input:  UIN and Security Code
2. System to authenticate the User with Phone Number/OTP Authentication
3. Process:
a. If UIN found, security code matches and OTP authentication is successful, retrieve active VID and trigger SMS notification with the Active VID for that UIN
b. If OTP authentication is successful, but no active VID is found, trigger SMS notification accordingly
c. If UIN is not found/in case of data mis-match, trigger error message accordingly
c. If OTP authentication fails, trigger error message/notification</t>
  </si>
  <si>
    <t>1. Input: RID and Security Code
2. If RID found and data matches (Security Code), respond with status:
a. We are yet to receive your RID for UIN generation. Please check back with us after a few days
b. Your UIN generation in under process. Please check back with us after a few days
c. Your UIN has been Generated.
d. Your application is rejected due to a Technical Issue. Please revisit a nearby Registration Center for further details
e.  Your application is rejected due to an existing duplicate application. Please revisit a nearby Registration Center for further process
3. If RID not found, respond with error message</t>
  </si>
  <si>
    <t>1. Input: UIN/VID and Security Code
2. Authenticate the User with Phone Number/ OTP authentication
3. Process: 
a. If UIN found and OTP authentication is successful, present rules and allow to Setup Static PIN 
b. If UIN/VID is not found/in case of data mis-match, trigger error message
c. If OTP authentication is not successful, trigger failure notification
4. Static PIN Rules:
- Date Length: 10 digits (Configurable by admin)
- Date Type: Numeric
- Static PIN does not have an expiry and remains valid until it is reset by the individual
5. Receive the Static PIN and store against the provided UIN</t>
  </si>
  <si>
    <r>
      <t>1. Input:  UIN/VID and Security Code
2. Authenticate the User with Phone Number/OTP Authentication
3. Process:
a.</t>
    </r>
    <r>
      <rPr>
        <sz val="11"/>
        <color rgb="FFFF0000"/>
        <rFont val="Calibri"/>
        <family val="2"/>
        <scheme val="minor"/>
      </rPr>
      <t xml:space="preserve"> If OTP authentication is successful and UIN found,
- Present the option to enter old PIN and new PIN 
- Receive old and new PIN 
- If old PIN matches and new PIN matches the policy (Refer PIN creation rules) &gt; Confirm Update and trigger notification. Also, store new PIN against the provided UIN
- If old PIN does not match, trigger error message</t>
    </r>
    <r>
      <rPr>
        <sz val="11"/>
        <color theme="1"/>
        <rFont val="Calibri"/>
        <family val="2"/>
        <scheme val="minor"/>
      </rPr>
      <t xml:space="preserve">
b. If UIN/VID is not found/in case of data mis-match, trigger error message accordingly
c. If OTP authentication fails, trigger error message</t>
    </r>
  </si>
  <si>
    <t>APIs developed by IDA:
a) An aAPI to store the static pin set by the user using Resident Services
b) An API to generate/regenerate a VID on user’s request</t>
  </si>
  <si>
    <t>As the MOSIP system, I should be able to generate VID as requested, for a specific UIN</t>
  </si>
  <si>
    <t>Lock/Unlock UIN for each Auth Type</t>
  </si>
  <si>
    <t>Initiate Address Update</t>
  </si>
  <si>
    <t>As the MOSIP system, I should be able to process a request to re-print UIN</t>
  </si>
  <si>
    <t>As the MOSIP system, I should be able to process a request to retrieve UIN</t>
  </si>
  <si>
    <t>As the MOSIP system, I should be able to process a UIN Update request</t>
  </si>
  <si>
    <t>As the MOSIP system, I should be able to process a UIN Update Status check request</t>
  </si>
  <si>
    <t>As the MOSIP system, I should be able to process a request to lock/unlock UIN for a specific authentication type</t>
  </si>
  <si>
    <t>1. Input: UIN
2. If UIN not found and/or data provided does not match, trigger error message
3. If UIN found and data provided matches, proceed with OTP authentication as below
4. Process: 
a. If OTP authentication is successful, generate VID as per policy, trigger notification with VID - On the provided phone number
b. If OTP authentication is not successful, trigger failure notification
5. VID should be stored against the provided UIN</t>
  </si>
  <si>
    <r>
      <t xml:space="preserve">&gt; VID Generation Policy:
a. VID should not be consumption based in terms of expiry (But generation based)
b. On generation of new VID, previous VID should be invalidated
c. No specific validity should be associated to a VID generated
d. If generated after x configured hrs(EG: 24 hrs), a new VID will be provided. 
e. If generated within x configured hrs (EG: 24hrs), the same VID (consumed/un-consumed VID) should be provided
f. One VID should be allowed to be consumed across multiple ekyc/Auth partners across multiple days, until a new one is generated
g. At any given point in time, only one VID should be active for a given UIN
</t>
    </r>
    <r>
      <rPr>
        <sz val="11"/>
        <color rgb="FFFF0000"/>
        <rFont val="Calibri"/>
        <family val="2"/>
        <scheme val="minor"/>
      </rPr>
      <t>&gt; Design to accommodate concurrent existence of multiple VIDs - Would it require DB level change or only policy validation change? (Based on requirement received from Ramesh)</t>
    </r>
  </si>
  <si>
    <r>
      <t>1. Receive Adress Update request
2. Input:  UIN/VID
3. If UIN/VID not found/does not match, provide error message
4. If UIN/VID found and matches:
- If number linked with UIN/VID, then send  OTP to registered number and authenticate with OTP
- If number not linked with UIN/VID, then trigger error message
5. Process:
a.</t>
    </r>
    <r>
      <rPr>
        <sz val="11"/>
        <color rgb="FFFF0000"/>
        <rFont val="Calibri"/>
        <family val="2"/>
        <scheme val="minor"/>
      </rPr>
      <t xml:space="preserve"> If OTP authentication is successful,
 - Receive parameters selected for Update
- System to identify Applicant Type based on provided UIN/VID and present the form with mandatory attributes to be captured for Update (Along with doc to be uploaded)
- Receive the provided/Updated information (Incl. Docs)
- Render message that "Update request has been recieved and will be processed"
- Record to be updated through Reg. Processor (Stages as defined)
&gt; Design to accommodate plug-in of various stages prior to direct DB update</t>
    </r>
    <r>
      <rPr>
        <sz val="11"/>
        <color theme="1"/>
        <rFont val="Calibri"/>
        <family val="2"/>
        <scheme val="minor"/>
      </rPr>
      <t xml:space="preserve">
b. If OTP authentication fails, trigger error message</t>
    </r>
  </si>
  <si>
    <t>1. Input: RID
2. If RID not found and/or data provided does not match, trigger  error message
3. If RID found and data provided matches:
- If number linked with UIN/VID, then send  OTP to registered number and authenticate with OTP
- If number not linked with UIN/VID, then trigger error message
3. Process:
a. If OTP authentication is successful, respond with associated status:
- Your UIN Update in under process. Please check back with us after a few days
- Your UIN has been Completed
- Your Update request is rejected due to a Technical Issue. Please revisit a nearby Registration Center for further details
-  Your Update request is rejected due to msising/mis-match in information. Please revisit a nearby Registration Center for further process
b. If OTP authentication fails, trigger error message</t>
  </si>
  <si>
    <t>1. Input:  UIN/VID
2. If UIN/VID not found and/or data provided does not match, trigger  error message
3. If UIN/VID found and data provided matches:
- If number linked with UIN/VID, then send  OTP to registered number and authenticate with OTP
- If number not linked with UIN/VID, then trigger error message
4. Process:
a1. If OTP authentication is successful, display the current status (Locked/Un-locked) of UIN for each Auth Type as listed below
- Demographic
- Biometrics (FP/Iris/Face/All - Allow locking, un-locking combinations as preferred)
- KYC
a2. Allow to update status (Enable/Disable) and provide message/confirmation accordingly
b. If OTP authentication fails, trigger error message</t>
  </si>
  <si>
    <t>1. Input:  RID/UIN/VID 
3. If RID/UIN/VID not found/does not match, provide error message
4. If RID/UIN/VID found and matches:
- If number linked with UIN/VID, then send  OTP to registered number and authenticate with OTP
- If number not linked with RID/UIN/VID, then trigger error message
5. Process:
a. If OTP authentication is successful:
- Retreive and generate e-UIN (pdf) &gt; Also provide success message: Congratulation! Your UIN has been retrieved. Trigger a link of the pdf to the registered number/email ID?
- e-UIN should be password protected (Postal Code/combination of Name-DoB - TBD)
- Send request to print queue should be customized by the SI if required
b. If OTP authentication fails, trigger error message</t>
  </si>
  <si>
    <t>Retrieve Lost RID</t>
  </si>
  <si>
    <t>Retrieve Lost UIN</t>
  </si>
  <si>
    <t>As the MOSIP system, I should be able to process a request to retrieve RID</t>
  </si>
  <si>
    <t>1. Input:  Full Name, Mobile Number/E-Mail ID, Postal Code
2. If data does not match, provide error message
3. If data matches,  send  OTP to registered number and authenticate with OTP
a. If OTP authentication fails, trigger error message
b. If OTP authentication is successful, then:
&gt; Retreive and generate e-UIN (pdf) &gt; Also provide success message: Congratulation! Your UIN has been retrieved
&gt; Trigger notification with link of the pdf to the registered number/email I
&gt; e-UIN should be password protected (Postal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</si>
</sst>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4"/>
      <color theme="1"/>
      <name val="Calibri"/>
      <family val="2"/>
      <scheme val="minor"/>
    </font>
    <font>
      <b/>
      <i/>
      <sz val="16"/>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0" fillId="0" borderId="3" xfId="0" applyBorder="1" applyAlignment="1">
      <alignment horizontal="left" vertical="center"/>
    </xf>
    <xf numFmtId="0" fontId="0" fillId="0" borderId="3" xfId="0" applyBorder="1" applyAlignment="1">
      <alignment vertical="center"/>
    </xf>
    <xf numFmtId="0" fontId="0" fillId="0" borderId="0" xfId="0" applyAlignment="1">
      <alignment horizontal="left" vertical="center"/>
    </xf>
    <xf numFmtId="0" fontId="0" fillId="0" borderId="0" xfId="0" applyAlignment="1"/>
    <xf numFmtId="0" fontId="0" fillId="0" borderId="7" xfId="0" applyBorder="1" applyAlignment="1">
      <alignment vertical="center"/>
    </xf>
    <xf numFmtId="0" fontId="0" fillId="0" borderId="8" xfId="0" applyBorder="1" applyAlignment="1">
      <alignment vertical="center"/>
    </xf>
    <xf numFmtId="0" fontId="0" fillId="0" borderId="4" xfId="0" applyBorder="1" applyAlignment="1">
      <alignment vertical="center"/>
    </xf>
    <xf numFmtId="0" fontId="0" fillId="0" borderId="4" xfId="0" applyBorder="1" applyAlignment="1">
      <alignment horizontal="left" vertical="center"/>
    </xf>
    <xf numFmtId="0" fontId="0" fillId="0" borderId="5" xfId="0" applyBorder="1" applyAlignment="1">
      <alignment vertical="center"/>
    </xf>
    <xf numFmtId="0" fontId="0" fillId="0" borderId="6" xfId="0" applyBorder="1" applyAlignment="1">
      <alignment vertical="center"/>
    </xf>
    <xf numFmtId="0" fontId="3" fillId="4" borderId="17" xfId="0" applyFont="1" applyFill="1" applyBorder="1" applyAlignment="1">
      <alignment horizontal="left"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3" xfId="0" applyBorder="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0" xfId="0" applyBorder="1" applyAlignment="1">
      <alignment horizontal="left" vertical="top"/>
    </xf>
    <xf numFmtId="0" fontId="2" fillId="0" borderId="12" xfId="0" applyFont="1" applyBorder="1" applyAlignment="1">
      <alignment horizontal="center" vertical="top"/>
    </xf>
    <xf numFmtId="0" fontId="2" fillId="0" borderId="14" xfId="0" applyFont="1" applyBorder="1" applyAlignment="1">
      <alignment horizontal="center" vertical="top"/>
    </xf>
    <xf numFmtId="0" fontId="2" fillId="0" borderId="11" xfId="0" applyFont="1" applyBorder="1" applyAlignment="1">
      <alignment horizontal="center" vertical="top"/>
    </xf>
    <xf numFmtId="0" fontId="2" fillId="0" borderId="0" xfId="0" applyFont="1" applyAlignment="1">
      <alignment horizontal="center" vertical="top"/>
    </xf>
    <xf numFmtId="0" fontId="0" fillId="0" borderId="13" xfId="0" applyBorder="1" applyAlignment="1">
      <alignment horizontal="left" vertical="top" wrapText="1"/>
    </xf>
    <xf numFmtId="0" fontId="0" fillId="3" borderId="9" xfId="0" applyFill="1" applyBorder="1" applyAlignment="1">
      <alignment horizontal="left" vertical="top"/>
    </xf>
    <xf numFmtId="0" fontId="0" fillId="3" borderId="13" xfId="0" applyFill="1" applyBorder="1" applyAlignment="1">
      <alignment horizontal="left" vertical="top"/>
    </xf>
    <xf numFmtId="0" fontId="0" fillId="0" borderId="9" xfId="0" applyFont="1" applyBorder="1" applyAlignment="1">
      <alignment horizontal="left" vertical="top" wrapText="1"/>
    </xf>
    <xf numFmtId="0" fontId="5" fillId="4" borderId="18" xfId="0" applyFont="1" applyFill="1" applyBorder="1" applyAlignment="1">
      <alignment horizontal="center" vertical="top"/>
    </xf>
    <xf numFmtId="0" fontId="5" fillId="4" borderId="19" xfId="0" applyFont="1" applyFill="1" applyBorder="1" applyAlignment="1">
      <alignment horizontal="center" vertical="top"/>
    </xf>
    <xf numFmtId="0" fontId="5" fillId="4" borderId="20" xfId="0" applyFont="1" applyFill="1" applyBorder="1" applyAlignment="1">
      <alignment horizontal="center" vertical="top"/>
    </xf>
  </cellXfs>
  <cellStyles count="1">
    <cellStyle name="Normal" xfId="0" builtinId="0"/>
  </cellStyles>
  <dxfs count="18">
    <dxf>
      <alignment horizontal="left" vertical="top" textRotation="0"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left" vertical="top" textRotation="0" indent="0" justifyLastLine="0" shrinkToFit="0" readingOrder="0"/>
    </dxf>
    <dxf>
      <border>
        <bottom style="thin">
          <color indexed="64"/>
        </bottom>
      </border>
    </dxf>
    <dxf>
      <font>
        <i/>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M16" totalsRowShown="0" headerRowDxfId="17" dataDxfId="15" headerRowBorderDxfId="16" tableBorderDxfId="14" totalsRowBorderDxfId="13">
  <autoFilter ref="A2:M16" xr:uid="{00000000-0009-0000-0100-000002000000}"/>
  <tableColumns count="13">
    <tableColumn id="1" xr3:uid="{00000000-0010-0000-0000-000001000000}" name="Sr No." dataDxfId="12"/>
    <tableColumn id="2" xr3:uid="{00000000-0010-0000-0000-000002000000}" name="Components" dataDxfId="11"/>
    <tableColumn id="3" xr3:uid="{00000000-0010-0000-0000-000003000000}" name="JIRA IDs" dataDxfId="10"/>
    <tableColumn id="4" xr3:uid="{00000000-0010-0000-0000-000004000000}" name="Feature" dataDxfId="9"/>
    <tableColumn id="5" xr3:uid="{00000000-0010-0000-0000-000005000000}" name="Effort (PD)" dataDxfId="8"/>
    <tableColumn id="6" xr3:uid="{00000000-0010-0000-0000-000006000000}" name="Story Title" dataDxfId="7"/>
    <tableColumn id="7" xr3:uid="{00000000-0010-0000-0000-000007000000}" name="Acceptance Criteria" dataDxfId="6"/>
    <tableColumn id="8" xr3:uid="{00000000-0010-0000-0000-000008000000}" name="FR/TR/NFR" dataDxfId="5"/>
    <tableColumn id="9" xr3:uid="{00000000-0010-0000-0000-000009000000}" name="Dependency" dataDxfId="4"/>
    <tableColumn id="10" xr3:uid="{00000000-0010-0000-0000-00000A000000}" name="Owner" dataDxfId="3"/>
    <tableColumn id="11" xr3:uid="{00000000-0010-0000-0000-00000B000000}" name="Status" dataDxfId="2"/>
    <tableColumn id="12" xr3:uid="{00000000-0010-0000-0000-00000C000000}" name="Comments" dataDxfId="1"/>
    <tableColumn id="13" xr3:uid="{00000000-0010-0000-0000-00000D000000}" name="Spri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6"/>
  <sheetViews>
    <sheetView workbookViewId="0">
      <selection activeCell="B2" sqref="B2"/>
    </sheetView>
  </sheetViews>
  <sheetFormatPr defaultColWidth="8.7109375" defaultRowHeight="15" x14ac:dyDescent="0.25"/>
  <cols>
    <col min="1" max="1" width="8.7109375" style="4"/>
    <col min="2" max="2" width="78.140625" style="3" bestFit="1" customWidth="1"/>
    <col min="3" max="3" width="45.42578125" style="3" customWidth="1"/>
    <col min="4" max="16384" width="8.7109375" style="4"/>
  </cols>
  <sheetData>
    <row r="1" spans="2:3" ht="15.75" thickBot="1" x14ac:dyDescent="0.3"/>
    <row r="2" spans="2:3" ht="15.75" thickBot="1" x14ac:dyDescent="0.3">
      <c r="B2" s="11" t="s">
        <v>35</v>
      </c>
    </row>
    <row r="3" spans="2:3" ht="15.75" thickBot="1" x14ac:dyDescent="0.3"/>
    <row r="4" spans="2:3" ht="19.5" thickBot="1" x14ac:dyDescent="0.3">
      <c r="B4" s="12" t="s">
        <v>0</v>
      </c>
      <c r="C4" s="13" t="s">
        <v>1</v>
      </c>
    </row>
    <row r="5" spans="2:3" x14ac:dyDescent="0.25">
      <c r="B5" s="5" t="s">
        <v>2</v>
      </c>
      <c r="C5" s="6"/>
    </row>
    <row r="6" spans="2:3" x14ac:dyDescent="0.25">
      <c r="B6" s="2" t="s">
        <v>3</v>
      </c>
      <c r="C6" s="7"/>
    </row>
    <row r="7" spans="2:3" x14ac:dyDescent="0.25">
      <c r="B7" s="1" t="s">
        <v>4</v>
      </c>
      <c r="C7" s="8"/>
    </row>
    <row r="8" spans="2:3" x14ac:dyDescent="0.25">
      <c r="B8" s="1" t="s">
        <v>5</v>
      </c>
      <c r="C8" s="8"/>
    </row>
    <row r="9" spans="2:3" x14ac:dyDescent="0.25">
      <c r="B9" s="1" t="s">
        <v>6</v>
      </c>
      <c r="C9" s="8"/>
    </row>
    <row r="10" spans="2:3" ht="14.45" customHeight="1" x14ac:dyDescent="0.25">
      <c r="B10" s="2" t="s">
        <v>7</v>
      </c>
      <c r="C10" s="7"/>
    </row>
    <row r="11" spans="2:3" x14ac:dyDescent="0.25">
      <c r="B11" s="2" t="s">
        <v>8</v>
      </c>
      <c r="C11" s="7"/>
    </row>
    <row r="12" spans="2:3" x14ac:dyDescent="0.25">
      <c r="B12" s="2" t="s">
        <v>9</v>
      </c>
      <c r="C12" s="7"/>
    </row>
    <row r="13" spans="2:3" ht="14.45" customHeight="1" x14ac:dyDescent="0.25">
      <c r="B13" s="2" t="s">
        <v>10</v>
      </c>
      <c r="C13" s="7"/>
    </row>
    <row r="14" spans="2:3" x14ac:dyDescent="0.25">
      <c r="B14" s="2" t="s">
        <v>11</v>
      </c>
      <c r="C14" s="7" t="s">
        <v>12</v>
      </c>
    </row>
    <row r="15" spans="2:3" ht="14.45" customHeight="1" x14ac:dyDescent="0.25">
      <c r="B15" s="2" t="s">
        <v>13</v>
      </c>
      <c r="C15" s="7" t="s">
        <v>12</v>
      </c>
    </row>
    <row r="16" spans="2:3" ht="15.75" thickBot="1" x14ac:dyDescent="0.3">
      <c r="B16" s="9" t="s">
        <v>14</v>
      </c>
      <c r="C16" s="10" t="s">
        <v>12</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tabSelected="1" zoomScale="80" zoomScaleNormal="80" workbookViewId="0">
      <selection activeCell="D4" sqref="D4"/>
    </sheetView>
  </sheetViews>
  <sheetFormatPr defaultRowHeight="15" x14ac:dyDescent="0.25"/>
  <cols>
    <col min="1" max="1" width="9.140625" style="17"/>
    <col min="2" max="2" width="13.5703125" style="17" customWidth="1"/>
    <col min="3" max="3" width="9.42578125" style="17" customWidth="1"/>
    <col min="4" max="4" width="61.140625" style="17" customWidth="1"/>
    <col min="5" max="5" width="14.140625" style="17" hidden="1" customWidth="1"/>
    <col min="6" max="6" width="61.85546875" style="17" customWidth="1"/>
    <col min="7" max="7" width="65.85546875" style="17" customWidth="1"/>
    <col min="8" max="8" width="7.140625" style="17" hidden="1" customWidth="1"/>
    <col min="9" max="9" width="7.28515625" style="17" hidden="1" customWidth="1"/>
    <col min="10" max="10" width="8.7109375" style="17" hidden="1" customWidth="1"/>
    <col min="11" max="11" width="7.140625" style="17" hidden="1" customWidth="1"/>
    <col min="12" max="12" width="64.28515625" style="17" customWidth="1"/>
    <col min="13" max="13" width="12" style="17" hidden="1" customWidth="1"/>
    <col min="14" max="16384" width="9.140625" style="17"/>
  </cols>
  <sheetData>
    <row r="1" spans="1:13" s="18" customFormat="1" ht="21.75" thickBot="1" x14ac:dyDescent="0.3">
      <c r="A1" s="30" t="s">
        <v>35</v>
      </c>
      <c r="B1" s="31"/>
      <c r="C1" s="31"/>
      <c r="D1" s="31"/>
      <c r="E1" s="31"/>
      <c r="F1" s="31"/>
      <c r="G1" s="31"/>
      <c r="H1" s="31"/>
      <c r="I1" s="31"/>
      <c r="J1" s="31"/>
      <c r="K1" s="31"/>
      <c r="L1" s="32"/>
    </row>
    <row r="2" spans="1:13" s="25" customFormat="1" x14ac:dyDescent="0.25">
      <c r="A2" s="22" t="s">
        <v>15</v>
      </c>
      <c r="B2" s="23" t="s">
        <v>16</v>
      </c>
      <c r="C2" s="23" t="s">
        <v>17</v>
      </c>
      <c r="D2" s="23" t="s">
        <v>0</v>
      </c>
      <c r="E2" s="23" t="s">
        <v>18</v>
      </c>
      <c r="F2" s="23" t="s">
        <v>19</v>
      </c>
      <c r="G2" s="23" t="s">
        <v>1</v>
      </c>
      <c r="H2" s="23" t="s">
        <v>20</v>
      </c>
      <c r="I2" s="23" t="s">
        <v>21</v>
      </c>
      <c r="J2" s="23" t="s">
        <v>22</v>
      </c>
      <c r="K2" s="23" t="s">
        <v>23</v>
      </c>
      <c r="L2" s="23" t="s">
        <v>24</v>
      </c>
      <c r="M2" s="24" t="s">
        <v>25</v>
      </c>
    </row>
    <row r="3" spans="1:13" ht="180" hidden="1" x14ac:dyDescent="0.25">
      <c r="A3" s="19">
        <v>1</v>
      </c>
      <c r="B3" s="15"/>
      <c r="C3" s="15"/>
      <c r="D3" s="15" t="s">
        <v>2</v>
      </c>
      <c r="E3" s="15"/>
      <c r="F3" s="14" t="s">
        <v>26</v>
      </c>
      <c r="G3" s="14" t="s">
        <v>43</v>
      </c>
      <c r="H3" s="15" t="s">
        <v>27</v>
      </c>
      <c r="I3" s="15" t="s">
        <v>28</v>
      </c>
      <c r="J3" s="15"/>
      <c r="K3" s="15"/>
      <c r="L3" s="14" t="s">
        <v>36</v>
      </c>
      <c r="M3" s="20"/>
    </row>
    <row r="4" spans="1:13" ht="254.25" customHeight="1" x14ac:dyDescent="0.25">
      <c r="A4" s="19">
        <f>A3+1</f>
        <v>2</v>
      </c>
      <c r="B4" s="15"/>
      <c r="C4" s="15"/>
      <c r="D4" s="27" t="s">
        <v>3</v>
      </c>
      <c r="E4" s="15"/>
      <c r="F4" s="14" t="s">
        <v>47</v>
      </c>
      <c r="G4" s="14" t="s">
        <v>55</v>
      </c>
      <c r="H4" s="15" t="s">
        <v>27</v>
      </c>
      <c r="I4" s="15" t="s">
        <v>29</v>
      </c>
      <c r="J4" s="15"/>
      <c r="K4" s="15"/>
      <c r="L4" s="14" t="s">
        <v>56</v>
      </c>
      <c r="M4" s="20"/>
    </row>
    <row r="5" spans="1:13" ht="180" hidden="1" x14ac:dyDescent="0.25">
      <c r="A5" s="19"/>
      <c r="B5" s="15"/>
      <c r="C5" s="15"/>
      <c r="D5" s="15" t="s">
        <v>30</v>
      </c>
      <c r="E5" s="15"/>
      <c r="F5" s="14" t="s">
        <v>31</v>
      </c>
      <c r="G5" s="14" t="s">
        <v>42</v>
      </c>
      <c r="H5" s="15" t="s">
        <v>27</v>
      </c>
      <c r="I5" s="15" t="s">
        <v>29</v>
      </c>
      <c r="J5" s="15"/>
      <c r="K5" s="15"/>
      <c r="L5" s="14"/>
      <c r="M5" s="20"/>
    </row>
    <row r="6" spans="1:13" ht="195" hidden="1" x14ac:dyDescent="0.25">
      <c r="A6" s="19"/>
      <c r="B6" s="15"/>
      <c r="C6" s="15"/>
      <c r="D6" s="15" t="s">
        <v>32</v>
      </c>
      <c r="E6" s="15"/>
      <c r="F6" s="14" t="s">
        <v>33</v>
      </c>
      <c r="G6" s="14" t="s">
        <v>40</v>
      </c>
      <c r="H6" s="15" t="s">
        <v>27</v>
      </c>
      <c r="I6" s="15" t="s">
        <v>29</v>
      </c>
      <c r="J6" s="15"/>
      <c r="K6" s="15"/>
      <c r="L6" s="14"/>
      <c r="M6" s="20"/>
    </row>
    <row r="7" spans="1:13" ht="11.25" hidden="1" x14ac:dyDescent="0.25">
      <c r="A7" s="19">
        <f>A4+1</f>
        <v>3</v>
      </c>
      <c r="B7" s="15"/>
      <c r="C7" s="15"/>
      <c r="D7" s="15" t="s">
        <v>4</v>
      </c>
      <c r="E7" s="15"/>
      <c r="F7" s="15"/>
      <c r="G7" s="14" t="s">
        <v>41</v>
      </c>
      <c r="H7" s="15"/>
      <c r="I7" s="15"/>
      <c r="J7" s="15"/>
      <c r="K7" s="15"/>
      <c r="L7" s="14"/>
      <c r="M7" s="20"/>
    </row>
    <row r="8" spans="1:13" ht="81" customHeight="1" x14ac:dyDescent="0.25">
      <c r="A8" s="19">
        <f t="shared" ref="A8:A15" si="0">A7+1</f>
        <v>4</v>
      </c>
      <c r="B8" s="15"/>
      <c r="C8" s="15"/>
      <c r="D8" s="27" t="s">
        <v>5</v>
      </c>
      <c r="E8" s="15"/>
      <c r="F8" s="14" t="s">
        <v>50</v>
      </c>
      <c r="G8" s="29" t="s">
        <v>60</v>
      </c>
      <c r="H8" s="15"/>
      <c r="I8" s="15"/>
      <c r="J8" s="15"/>
      <c r="K8" s="15"/>
      <c r="L8" s="14"/>
      <c r="M8" s="20"/>
    </row>
    <row r="9" spans="1:13" ht="181.5" customHeight="1" x14ac:dyDescent="0.25">
      <c r="A9" s="19"/>
      <c r="B9" s="15"/>
      <c r="C9" s="15"/>
      <c r="D9" s="27" t="s">
        <v>62</v>
      </c>
      <c r="E9" s="15"/>
      <c r="F9" s="14" t="s">
        <v>51</v>
      </c>
      <c r="G9" s="14" t="s">
        <v>64</v>
      </c>
      <c r="H9" s="15"/>
      <c r="I9" s="15"/>
      <c r="J9" s="15"/>
      <c r="K9" s="15"/>
      <c r="L9" s="14"/>
      <c r="M9" s="20"/>
    </row>
    <row r="10" spans="1:13" ht="181.5" customHeight="1" x14ac:dyDescent="0.25">
      <c r="A10" s="19"/>
      <c r="B10" s="15"/>
      <c r="C10" s="15"/>
      <c r="D10" s="27" t="s">
        <v>61</v>
      </c>
      <c r="E10" s="15"/>
      <c r="F10" s="14" t="s">
        <v>63</v>
      </c>
      <c r="G10" s="14" t="s">
        <v>64</v>
      </c>
      <c r="H10" s="15"/>
      <c r="I10" s="15"/>
      <c r="J10" s="15"/>
      <c r="K10" s="15"/>
      <c r="L10" s="14"/>
      <c r="M10" s="20"/>
    </row>
    <row r="11" spans="1:13" ht="231.75" customHeight="1" x14ac:dyDescent="0.25">
      <c r="A11" s="19">
        <f>A8+1</f>
        <v>5</v>
      </c>
      <c r="B11" s="15"/>
      <c r="C11" s="15"/>
      <c r="D11" s="27" t="s">
        <v>49</v>
      </c>
      <c r="E11" s="15"/>
      <c r="F11" s="14" t="s">
        <v>52</v>
      </c>
      <c r="G11" s="14" t="s">
        <v>57</v>
      </c>
      <c r="H11" s="15"/>
      <c r="I11" s="15"/>
      <c r="J11" s="15"/>
      <c r="K11" s="15"/>
      <c r="L11" s="14"/>
      <c r="M11" s="20"/>
    </row>
    <row r="12" spans="1:13" ht="270" x14ac:dyDescent="0.25">
      <c r="A12" s="19">
        <f t="shared" si="0"/>
        <v>6</v>
      </c>
      <c r="B12" s="15"/>
      <c r="C12" s="15"/>
      <c r="D12" s="27" t="s">
        <v>7</v>
      </c>
      <c r="E12" s="15"/>
      <c r="F12" s="14" t="s">
        <v>53</v>
      </c>
      <c r="G12" s="14" t="s">
        <v>58</v>
      </c>
      <c r="H12" s="15"/>
      <c r="I12" s="15"/>
      <c r="J12" s="15"/>
      <c r="K12" s="15"/>
      <c r="L12" s="14"/>
      <c r="M12" s="20"/>
    </row>
    <row r="13" spans="1:13" ht="187.5" hidden="1" customHeight="1" x14ac:dyDescent="0.25">
      <c r="A13" s="19">
        <f t="shared" si="0"/>
        <v>7</v>
      </c>
      <c r="B13" s="15"/>
      <c r="C13" s="15"/>
      <c r="D13" s="15" t="s">
        <v>8</v>
      </c>
      <c r="E13" s="15"/>
      <c r="F13" s="15"/>
      <c r="G13" s="14" t="s">
        <v>44</v>
      </c>
      <c r="H13" s="15"/>
      <c r="I13" s="15"/>
      <c r="J13" s="15"/>
      <c r="K13" s="15"/>
      <c r="L13" s="14" t="s">
        <v>46</v>
      </c>
      <c r="M13" s="20"/>
    </row>
    <row r="14" spans="1:13" ht="195" hidden="1" x14ac:dyDescent="0.25">
      <c r="A14" s="19">
        <f t="shared" si="0"/>
        <v>8</v>
      </c>
      <c r="B14" s="15"/>
      <c r="C14" s="15"/>
      <c r="D14" s="15" t="s">
        <v>34</v>
      </c>
      <c r="E14" s="15"/>
      <c r="F14" s="15"/>
      <c r="G14" s="14" t="s">
        <v>45</v>
      </c>
      <c r="H14" s="15"/>
      <c r="I14" s="15"/>
      <c r="J14" s="15"/>
      <c r="K14" s="15"/>
      <c r="L14" s="14"/>
      <c r="M14" s="20"/>
    </row>
    <row r="15" spans="1:13" ht="195" hidden="1" x14ac:dyDescent="0.25">
      <c r="A15" s="19">
        <f t="shared" si="0"/>
        <v>9</v>
      </c>
      <c r="B15" s="15"/>
      <c r="C15" s="15"/>
      <c r="D15" s="14" t="s">
        <v>10</v>
      </c>
      <c r="E15" s="15"/>
      <c r="F15" s="15"/>
      <c r="G15" s="14" t="s">
        <v>37</v>
      </c>
      <c r="H15" s="15"/>
      <c r="I15" s="15"/>
      <c r="J15" s="15"/>
      <c r="K15" s="15"/>
      <c r="L15" s="14" t="s">
        <v>39</v>
      </c>
      <c r="M15" s="20"/>
    </row>
    <row r="16" spans="1:13" ht="255" x14ac:dyDescent="0.25">
      <c r="A16" s="19" t="e">
        <f>#REF!+1</f>
        <v>#REF!</v>
      </c>
      <c r="B16" s="16"/>
      <c r="C16" s="16"/>
      <c r="D16" s="28" t="s">
        <v>48</v>
      </c>
      <c r="E16" s="16"/>
      <c r="F16" s="14" t="s">
        <v>54</v>
      </c>
      <c r="G16" s="14" t="s">
        <v>59</v>
      </c>
      <c r="H16" s="16"/>
      <c r="I16" s="16"/>
      <c r="J16" s="16"/>
      <c r="K16" s="16"/>
      <c r="L16" s="26" t="s">
        <v>38</v>
      </c>
      <c r="M16" s="21"/>
    </row>
  </sheetData>
  <mergeCells count="1">
    <mergeCell ref="A1:L1"/>
  </mergeCells>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F7B8CA9A-DD82-42AF-8D7A-A732A1A6A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A967A4-7A69-40CD-99BB-12B8B89CEFCD}">
  <ds:schemaRefs>
    <ds:schemaRef ds:uri="http://schemas.microsoft.com/sharepoint/v3/contenttype/forms"/>
  </ds:schemaRefs>
</ds:datastoreItem>
</file>

<file path=customXml/itemProps3.xml><?xml version="1.0" encoding="utf-8"?>
<ds:datastoreItem xmlns:ds="http://schemas.openxmlformats.org/officeDocument/2006/customXml" ds:itemID="{06CB389D-5099-43D5-BEEB-BE6C59A66DE6}">
  <ds:schemaRefs>
    <ds:schemaRef ds:uri="http://purl.org/dc/elements/1.1/"/>
    <ds:schemaRef ds:uri="http://schemas.microsoft.com/office/infopath/2007/PartnerControls"/>
    <ds:schemaRef ds:uri="http://www.w3.org/XML/1998/namespace"/>
    <ds:schemaRef ds:uri="http://schemas.microsoft.com/office/2006/documentManagement/types"/>
    <ds:schemaRef ds:uri="http://schemas.microsoft.com/sharepoint/v3"/>
    <ds:schemaRef ds:uri="http://purl.org/dc/terms/"/>
    <ds:schemaRef ds:uri="http://schemas.openxmlformats.org/package/2006/metadata/core-properties"/>
    <ds:schemaRef ds:uri="fd9ad297-cc8c-4afc-b828-e13c9647a5f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2019-03-04T12:30:27Z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0x010100C5D5EC2DEF914E3897774E287F80A8FB00C54CAAC0C88AA446A5AFE942C68BA98B</vt:lpwstr>
  </property>
  <property fmtid="{D5CDD505-2E9C-101B-9397-08002B2CF9AE}" pid="3" name="MSIP_Label_11c59481-0d92-4f93-abca-4982e9c5cb2a_Enabled">
    <vt:lpwstr>True</vt:lpwstr>
  </property>
  <property fmtid="{D5CDD505-2E9C-101B-9397-08002B2CF9AE}" pid="4" name="MSIP_Label_11c59481-0d92-4f93-abca-4982e9c5cb2a_SiteId">
    <vt:lpwstr>85c997b9-f494-46b3-a11d-772983cf6f11</vt:lpwstr>
  </property>
  <property fmtid="{D5CDD505-2E9C-101B-9397-08002B2CF9AE}" pid="5" name="MSIP_Label_11c59481-0d92-4f93-abca-4982e9c5cb2a_Owner">
    <vt:lpwstr>M1032103@mindtree.com</vt:lpwstr>
  </property>
  <property fmtid="{D5CDD505-2E9C-101B-9397-08002B2CF9AE}" pid="6" name="MSIP_Label_11c59481-0d92-4f93-abca-4982e9c5cb2a_SetDate">
    <vt:lpwstr>2019-02-19T03:57:22.5657959Z</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