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orkload Info" sheetId="1" r:id="rId1"/>
    <sheet name="Script 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G6" i="2"/>
  <c r="G5" i="2"/>
  <c r="I6" i="2" l="1"/>
  <c r="I7" i="2"/>
  <c r="C4" i="1"/>
  <c r="C5" i="1" s="1"/>
  <c r="I5" i="2" l="1"/>
</calcChain>
</file>

<file path=xl/sharedStrings.xml><?xml version="1.0" encoding="utf-8"?>
<sst xmlns="http://schemas.openxmlformats.org/spreadsheetml/2006/main" count="27" uniqueCount="22">
  <si>
    <t>API</t>
  </si>
  <si>
    <t>SLA</t>
  </si>
  <si>
    <t>Working hours in a day</t>
  </si>
  <si>
    <t xml:space="preserve">Transactions per hour </t>
  </si>
  <si>
    <t>Response time SLA for REST APIs</t>
  </si>
  <si>
    <t># of users</t>
  </si>
  <si>
    <t># requests/sec</t>
  </si>
  <si>
    <t># requests/day</t>
  </si>
  <si>
    <t># requests/year</t>
  </si>
  <si>
    <t>Pacing</t>
  </si>
  <si>
    <t>Priority</t>
  </si>
  <si>
    <t>Think Time (ms)</t>
  </si>
  <si>
    <t>Benchmark Testing ( Individual APIs)</t>
  </si>
  <si>
    <t>Transactions per second</t>
  </si>
  <si>
    <t>Auth transactions per day</t>
  </si>
  <si>
    <t>APIs exposed</t>
  </si>
  <si>
    <t>3 sec</t>
  </si>
  <si>
    <t>3 seconds</t>
  </si>
  <si>
    <t>Sync registration packet info</t>
  </si>
  <si>
    <t>Registration packet status</t>
  </si>
  <si>
    <t>Upload packet</t>
  </si>
  <si>
    <t>API Response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</si>
</sst>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C3" sqref="C3"/>
    </sheetView>
  </sheetViews>
  <sheetFormatPr defaultRowHeight="14.4" x14ac:dyDescent="0.3"/>
  <cols>
    <col min="2" max="2" width="29.5546875" customWidth="1"/>
    <col min="3" max="3" width="26.44140625" customWidth="1"/>
    <col min="4" max="4" width="23.33203125" customWidth="1"/>
    <col min="5" max="5" width="36.88671875" customWidth="1"/>
    <col min="6" max="6" width="15.5546875" customWidth="1"/>
    <col min="11" max="11" width="12.33203125" customWidth="1"/>
  </cols>
  <sheetData>
    <row r="2" spans="2:4" x14ac:dyDescent="0.3">
      <c r="B2" s="1" t="s">
        <v>14</v>
      </c>
      <c r="C2" s="2">
        <v>60000</v>
      </c>
    </row>
    <row r="3" spans="2:4" x14ac:dyDescent="0.3">
      <c r="B3" s="5" t="s">
        <v>2</v>
      </c>
      <c r="C3" s="2">
        <v>8</v>
      </c>
    </row>
    <row r="4" spans="2:4" x14ac:dyDescent="0.3">
      <c r="B4" s="1" t="s">
        <v>3</v>
      </c>
      <c r="C4" s="2">
        <f>C2/C3</f>
        <v>7500</v>
      </c>
    </row>
    <row r="5" spans="2:4" x14ac:dyDescent="0.3">
      <c r="B5" s="5" t="s">
        <v>13</v>
      </c>
      <c r="C5" s="2">
        <f>C4/(60*60)</f>
        <v>2.0833333333333335</v>
      </c>
    </row>
    <row r="6" spans="2:4" ht="17.399999999999999" customHeight="1" x14ac:dyDescent="0.3">
      <c r="B6" s="10" t="s">
        <v>4</v>
      </c>
      <c r="C6" s="11" t="s">
        <v>17</v>
      </c>
    </row>
    <row r="7" spans="2:4" x14ac:dyDescent="0.3">
      <c r="B7" s="8"/>
      <c r="C7" s="9"/>
    </row>
    <row r="8" spans="2:4" x14ac:dyDescent="0.3">
      <c r="B8" s="8"/>
      <c r="C8" s="9"/>
    </row>
    <row r="10" spans="2:4" x14ac:dyDescent="0.3">
      <c r="B10" s="3" t="s">
        <v>15</v>
      </c>
    </row>
    <row r="11" spans="2:4" x14ac:dyDescent="0.3">
      <c r="C11" t="s">
        <v>18</v>
      </c>
    </row>
    <row r="12" spans="2:4" x14ac:dyDescent="0.3">
      <c r="C12" t="s">
        <v>20</v>
      </c>
    </row>
    <row r="13" spans="2:4" x14ac:dyDescent="0.3">
      <c r="C13" t="s">
        <v>19</v>
      </c>
    </row>
    <row r="15" spans="2:4" x14ac:dyDescent="0.3">
      <c r="B15" s="3"/>
    </row>
    <row r="16" spans="2:4" ht="14.4" customHeight="1" x14ac:dyDescent="0.3">
      <c r="D16" s="4"/>
    </row>
    <row r="22" spans="2:2" x14ac:dyDescent="0.3">
      <c r="B2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opLeftCell="A2" workbookViewId="0">
      <selection activeCell="H5" sqref="H5"/>
    </sheetView>
  </sheetViews>
  <sheetFormatPr defaultRowHeight="14.4" x14ac:dyDescent="0.3"/>
  <cols>
    <col min="2" max="2" width="32.21875" customWidth="1"/>
    <col min="4" max="4" width="22.109375" customWidth="1"/>
    <col min="5" max="5" width="15.109375" customWidth="1"/>
    <col min="6" max="6" width="11" customWidth="1"/>
    <col min="8" max="8" width="12.44140625" customWidth="1"/>
    <col min="9" max="9" width="15.109375" customWidth="1"/>
    <col min="10" max="10" width="14.77734375" customWidth="1"/>
  </cols>
  <sheetData>
    <row r="2" spans="2:11" x14ac:dyDescent="0.3">
      <c r="B2" s="7"/>
      <c r="C2" s="7"/>
      <c r="D2" s="7"/>
    </row>
    <row r="3" spans="2:11" x14ac:dyDescent="0.3">
      <c r="B3" s="5" t="s">
        <v>12</v>
      </c>
    </row>
    <row r="4" spans="2:11" x14ac:dyDescent="0.3">
      <c r="B4" s="5" t="s">
        <v>0</v>
      </c>
      <c r="C4" s="5" t="s">
        <v>1</v>
      </c>
      <c r="D4" s="5" t="s">
        <v>21</v>
      </c>
      <c r="E4" s="5" t="s">
        <v>11</v>
      </c>
      <c r="F4" s="5" t="s">
        <v>9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10</v>
      </c>
    </row>
    <row r="5" spans="2:11" x14ac:dyDescent="0.3">
      <c r="B5" s="6" t="s">
        <v>18</v>
      </c>
      <c r="C5" s="6" t="s">
        <v>16</v>
      </c>
      <c r="D5" s="6">
        <v>269</v>
      </c>
      <c r="E5" s="6">
        <v>3000</v>
      </c>
      <c r="F5" s="6">
        <v>0</v>
      </c>
      <c r="G5" s="6">
        <f>H5*((D5/1000)+(E5/1000)+(F5/1000))</f>
        <v>2.2686859999999998</v>
      </c>
      <c r="H5" s="6">
        <v>0.69399999999999995</v>
      </c>
      <c r="I5" s="6">
        <f>H5*3600*24</f>
        <v>59961.599999999991</v>
      </c>
      <c r="J5" s="6"/>
      <c r="K5" s="6"/>
    </row>
    <row r="6" spans="2:11" x14ac:dyDescent="0.3">
      <c r="B6" s="6" t="s">
        <v>20</v>
      </c>
      <c r="C6" s="6" t="s">
        <v>16</v>
      </c>
      <c r="D6" s="6">
        <v>1145</v>
      </c>
      <c r="E6" s="6">
        <v>3000</v>
      </c>
      <c r="F6" s="6">
        <v>0</v>
      </c>
      <c r="G6" s="6">
        <f>H6*((D6/1000)+(E6/1000)+(F6/1000))</f>
        <v>2.8766299999999996</v>
      </c>
      <c r="H6" s="6">
        <v>0.69399999999999995</v>
      </c>
      <c r="I6" s="6">
        <f t="shared" ref="I6:I7" si="0">H6*3600*24</f>
        <v>59961.599999999991</v>
      </c>
      <c r="J6" s="6"/>
      <c r="K6" s="6"/>
    </row>
    <row r="7" spans="2:11" x14ac:dyDescent="0.3">
      <c r="B7" s="6" t="s">
        <v>19</v>
      </c>
      <c r="C7" s="6" t="s">
        <v>16</v>
      </c>
      <c r="D7" s="6">
        <v>261</v>
      </c>
      <c r="E7" s="6">
        <v>3000</v>
      </c>
      <c r="F7" s="6">
        <v>0</v>
      </c>
      <c r="G7" s="6">
        <f>H7*((D7/1000)+(E7/1000)+(F7/1000))</f>
        <v>2.263134</v>
      </c>
      <c r="H7" s="6">
        <v>0.69399999999999995</v>
      </c>
      <c r="I7" s="6">
        <f t="shared" si="0"/>
        <v>59961.599999999991</v>
      </c>
      <c r="J7" s="6"/>
      <c r="K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 Info</vt:lpstr>
      <vt:lpstr>Script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e3e64143-b360-4e3f-8322-b11f754466dc</vt:lpwstr>
  </property>
</Properties>
</file>