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EF267A94-BC06-41E3-AA0E-53E3AA6376EB}" xr6:coauthVersionLast="31" xr6:coauthVersionMax="31" xr10:uidLastSave="{00000000-0000-0000-0000-000000000000}"/>
  <bookViews>
    <workbookView xWindow="0" yWindow="0" windowWidth="22260" windowHeight="12650" activeTab="1" xr2:uid="{00000000-000D-0000-FFFF-FFFF00000000}"/>
  </bookViews>
  <sheets>
    <sheet name="Admin Requirements" sheetId="3" r:id="rId1"/>
    <sheet name="Admin Scope" sheetId="10" r:id="rId2"/>
    <sheet name="Attributes" sheetId="4" r:id="rId3"/>
    <sheet name="Proposed User Hierarchy" sheetId="7" r:id="rId4"/>
    <sheet name="Password Policy" sheetId="6" r:id="rId5"/>
    <sheet name="Values" sheetId="8" r:id="rId6"/>
  </sheets>
  <definedNames>
    <definedName name="_xlnm._FilterDatabase" localSheetId="1" hidden="1">'Admin Scope'!$B$2:$H$46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 i="10" l="1"/>
  <c r="F50" i="10" s="1"/>
</calcChain>
</file>

<file path=xl/sharedStrings.xml><?xml version="1.0" encoding="utf-8"?>
<sst xmlns="http://schemas.openxmlformats.org/spreadsheetml/2006/main" count="408" uniqueCount="226">
  <si>
    <t>Feature</t>
  </si>
  <si>
    <t>Comments</t>
  </si>
  <si>
    <t>Mode</t>
  </si>
  <si>
    <t>Dependency</t>
  </si>
  <si>
    <t>MOSIP Platform Setup</t>
  </si>
  <si>
    <t>ID Definition Setup</t>
  </si>
  <si>
    <t>Setup activity that enables the Country admin to mark attributes that formulate the id for a Country - EG: Demographic data fields, Biometric data capture attributes</t>
  </si>
  <si>
    <t>Configurations Setup</t>
  </si>
  <si>
    <t>Setup activity that enables the Country admin to configure the various parameters - EG: Duration of centre work hours, Setup Language preference-Primary/Secondary, Setup quality thresholds etc</t>
  </si>
  <si>
    <t>Initial Setup/Update through Config Server</t>
  </si>
  <si>
    <t>Process Flow Setup</t>
  </si>
  <si>
    <t xml:space="preserve">Setup activity that enables the Country to mark/turn a process on/off, as relevant </t>
  </si>
  <si>
    <t>Set up Master Data</t>
  </si>
  <si>
    <t>Kernel - Fetch Device Type, Fetch Device Spec, Create Device, Update Device, Device ID Generator</t>
  </si>
  <si>
    <t>Utility to import through CSV/XLS</t>
  </si>
  <si>
    <t>Kernel - Fetch Machine Type, Fetch Machine Spec, Create Machine, Update Machine, Machine ID Generator</t>
  </si>
  <si>
    <t>Kernel - Fetch Center Type, Fetch Machine Spec, Create Center, Update Center, Center ID Generator</t>
  </si>
  <si>
    <t>Kernel - Fetch/Create/Update Center-Device Mapping</t>
  </si>
  <si>
    <t>Kernel - Fetch/Create/Update Center-Machine Mapping</t>
  </si>
  <si>
    <t>Kernel - Fetch/Create/Update Center-User Mapping</t>
  </si>
  <si>
    <t>RID and Stages of Packets</t>
  </si>
  <si>
    <t>Scope/Acceptance Criteria</t>
  </si>
  <si>
    <r>
      <rPr>
        <b/>
        <sz val="11"/>
        <color theme="1"/>
        <rFont val="Calibri"/>
        <family val="2"/>
        <scheme val="minor"/>
      </rPr>
      <t xml:space="preserve">Setup and Update through </t>
    </r>
    <r>
      <rPr>
        <sz val="11"/>
        <color theme="1"/>
        <rFont val="Calibri"/>
        <family val="2"/>
        <scheme val="minor"/>
      </rPr>
      <t>Admin Portal with UI</t>
    </r>
  </si>
  <si>
    <t>Utility and UI to import through CSV/XLS</t>
  </si>
  <si>
    <r>
      <t xml:space="preserve">Setup and Update through </t>
    </r>
    <r>
      <rPr>
        <b/>
        <sz val="11"/>
        <color theme="1"/>
        <rFont val="Calibri"/>
        <family val="2"/>
        <scheme val="minor"/>
      </rPr>
      <t>Admin Portal with UI</t>
    </r>
  </si>
  <si>
    <t>To enable an Admin to check the progress of a packet throughout processing based on RID</t>
  </si>
  <si>
    <t xml:space="preserve">Admin Portal with UI </t>
  </si>
  <si>
    <t>Kernel - Authentication</t>
  </si>
  <si>
    <t>Admin Portal with UI</t>
  </si>
  <si>
    <t>User Management</t>
  </si>
  <si>
    <t>Machine</t>
  </si>
  <si>
    <t>Device</t>
  </si>
  <si>
    <t>Registration Center Name</t>
  </si>
  <si>
    <t>Longitude</t>
  </si>
  <si>
    <t>Latitude</t>
  </si>
  <si>
    <t>Address</t>
  </si>
  <si>
    <t>Working Hours</t>
  </si>
  <si>
    <t>Contact Number</t>
  </si>
  <si>
    <t>No. of kiosk</t>
  </si>
  <si>
    <t>Per kiosk Processing time</t>
  </si>
  <si>
    <t>Starting time</t>
  </si>
  <si>
    <t>End time</t>
  </si>
  <si>
    <t>Holiday Zone</t>
  </si>
  <si>
    <t>Location Code (From location hierarchy)</t>
  </si>
  <si>
    <t>Machine Name</t>
  </si>
  <si>
    <t>Mac Address</t>
  </si>
  <si>
    <t>IP Address</t>
  </si>
  <si>
    <t>Serial Number</t>
  </si>
  <si>
    <t>Machine Spec ID</t>
  </si>
  <si>
    <t>Device Name</t>
  </si>
  <si>
    <t>Device Spec ID</t>
  </si>
  <si>
    <t>Location Zone (Zone a Device will belong to based on Zonal Admins zone, currently not in DB)</t>
  </si>
  <si>
    <t>Location Zone (Zone a Machine will belong to based on Zonal Admins zone, currently not in DB)</t>
  </si>
  <si>
    <t>Location Zone (Zone a Center will belong to based on Zonal Admins zone, currently not in DB)</t>
  </si>
  <si>
    <t>Registration Center</t>
  </si>
  <si>
    <t>Device Management</t>
  </si>
  <si>
    <t>Machine Management</t>
  </si>
  <si>
    <t>Registration Center Management</t>
  </si>
  <si>
    <t>Center - Device Mapping Management</t>
  </si>
  <si>
    <t>Center - Machine Mapping Management</t>
  </si>
  <si>
    <t>Center - User Mapping Management</t>
  </si>
  <si>
    <t>Login Page</t>
  </si>
  <si>
    <t>Logout Page</t>
  </si>
  <si>
    <t>View Home Page</t>
  </si>
  <si>
    <t>Sub-Feature</t>
  </si>
  <si>
    <t>Users</t>
  </si>
  <si>
    <t>First Name</t>
  </si>
  <si>
    <t>Last name</t>
  </si>
  <si>
    <t>Email ID</t>
  </si>
  <si>
    <t>VID</t>
  </si>
  <si>
    <r>
      <t>1. Mapping of a Device to a Center based on zones
    a) A Device can only be mapped to one Center 
    b) One Center can have many devices mapped to it
    c) Mapping will be permitted only within the same zone as the device (As the admin is authorized to)
2. Un-mapping a Device from a Center
3. De-activating a mapping of a Device and a Center -</t>
    </r>
    <r>
      <rPr>
        <sz val="11"/>
        <color rgb="FFFFC000"/>
        <rFont val="Calibri"/>
        <family val="2"/>
        <scheme val="minor"/>
      </rPr>
      <t xml:space="preserve"> </t>
    </r>
    <r>
      <rPr>
        <sz val="11"/>
        <color theme="1"/>
        <rFont val="Calibri"/>
        <family val="2"/>
        <scheme val="minor"/>
      </rPr>
      <t>Status will be "Inactive"
4..Re-Activating a mapping of a Device and a Center - Status will be "Active"
    a) if there is already an active mapping existing for a Device and Center, Admin will be prompted of such a situation and mapping won't be allowed
5. History will be maintained in the DB for all the updates in the mappings</t>
    </r>
  </si>
  <si>
    <t>1. Mapping of a Machine to a Center based on zones
    a) A Machine can only be mapped to one Center 
    b) One Center can have many machines mapped to it
    c) Mapping will be permitted only within the same zone as the machine
3. De-activating a mapping of a Machine and a Center - Status will be "Inactive"
4..Re-Activating a mapping of a Machine and a Center - Status will be "Active"
    a) if there is already an active mapping existing for a Machine and Center, Admin will be prompted of such a situation and mapping won't be allowed
5. History will be maintained in the DB for all the updates in the mappings</t>
  </si>
  <si>
    <t>1. Mapping of a User to a Center based on zones
    a) A User can only be mapped to one Center 
    b) One Center can have many users mapped to it
    c) Mapping will be permitted only within the same zone as the user (As the admin is authorized to)
2. Un-mapping a User from a Center
3. De-activating a mapping of a User and a Center - Status will be "Inactive"
4..Re-Activating a mapping of a User and a Center - Status will be "Active"
    a) if there is already an active mapping existing for a User and Center, Admin will be prompted of such a situation and mapping won't be allowed
5. History will be maintained in the DB for all the updates in the mappings</t>
  </si>
  <si>
    <r>
      <t xml:space="preserve">We will have approvers for each level of Admins: </t>
    </r>
    <r>
      <rPr>
        <sz val="11"/>
        <color rgb="FFFF0000"/>
        <rFont val="Calibri"/>
        <family val="2"/>
        <scheme val="minor"/>
      </rPr>
      <t>(Zone based?)</t>
    </r>
    <r>
      <rPr>
        <sz val="11"/>
        <color theme="1"/>
        <rFont val="Calibri"/>
        <family val="2"/>
        <scheme val="minor"/>
      </rPr>
      <t xml:space="preserve">
1. Central Approver will approve tasks done by Central Admins such as additions of Zonal Admins and Zonal Approvers
2. Zonal Approver will approve tasks done by Zonal Admins such as additions of Users like Center Head, Supervisor and Officer.
3. Zonal Approver will also approve addition of any Center, Device, Machine, mapping of Center-Device, Center-Machine and Center-User (Actions carried out by Zonal Admins)
4. Zonal Approver can only approve changes done in his/her zone</t>
    </r>
  </si>
  <si>
    <t>Config validator - Ability to validate process flow configurations
For v1: Doc Upload config will be checked as below:
        1. Doc Upload turned off in Reg. Client but turned on in Reg. Processor will be identified as a conflict</t>
  </si>
  <si>
    <t>UIN Activation/Deactivation</t>
  </si>
  <si>
    <t>Registration Center Type</t>
  </si>
  <si>
    <t>DOB</t>
  </si>
  <si>
    <t xml:space="preserve">To enable an Admin to De-Activate or Re-Activate a UIN : Change status
This feature will also de-activate or re-activate coresponding VIDs </t>
  </si>
  <si>
    <t>Setup of MOSIP application data like List of Templates Types, List of Rejection Reasons, etc through a CSV</t>
  </si>
  <si>
    <t>Priority</t>
  </si>
  <si>
    <t>Schema Validator to validate the ID schema</t>
  </si>
  <si>
    <t>Initial Setup/Update through Server</t>
  </si>
  <si>
    <t>Intitial Setup of Master data through Utility</t>
  </si>
  <si>
    <t>This includes setup of master data like setting up Location Master, Holiday Master, Templates, Zones etc</t>
  </si>
  <si>
    <t>Validation of Configuration File using Config Validator v1.5
Warning on change of Configuration to Admin</t>
  </si>
  <si>
    <t xml:space="preserve">Initial bulk setup of Platform Data through CSV upload Utility </t>
  </si>
  <si>
    <t>Initial Setup/Update through backend using CSV upload Utility</t>
  </si>
  <si>
    <t>For v1.5: 
        1. Config Validator for Processes
        2. Warning on change of Configuration to Admin</t>
  </si>
  <si>
    <t>Navigation</t>
  </si>
  <si>
    <t>Process Flow Configuration UI out of scope</t>
  </si>
  <si>
    <t>Configuration Setup and Update UI out of scope</t>
  </si>
  <si>
    <t>User Registration</t>
  </si>
  <si>
    <t>Account Management</t>
  </si>
  <si>
    <t>Can country have a policy for Log-in with only Bio and no password
If the country only configures Biometric for logging in? What should be the policy for locking the account?
How should the unlock happen since only Bio Log-in will eliminate Reset/password Policy</t>
  </si>
  <si>
    <t>1. To enable user to land on Home page and navigate through portal
2. Will comprise of options to navigate to User permitted functionalities
3  Will comprise of options for Profile Management (Update his personal details, Account management)</t>
  </si>
  <si>
    <t>Password Policy</t>
  </si>
  <si>
    <t>1. Use of both upper-case and lower-case letters atleast once
2. Use of atleast one numerical digit
3. Use of alteast one of the special characters, such as @, #, $
4. Restriction on passwords with words found in the User Name and Emaid ID
5. Should not match last three old passwords
6. Minimum character length should be 8</t>
  </si>
  <si>
    <t>User Registration Approval</t>
  </si>
  <si>
    <t>Admin UI</t>
  </si>
  <si>
    <t>Can this approval workflow change? Like 1 or multi-step approval process?
Workflow engine?
If we go with the Zonal Admin Approach?
Zonal Approvals?</t>
  </si>
  <si>
    <t>Admin with UI
Only when User is online</t>
  </si>
  <si>
    <t>1. Central Admin: Manage Zonal Admins, Zonal Approvers, MISP Admins</t>
  </si>
  <si>
    <t xml:space="preserve">2. Central Approvers: Approves Created Users                        </t>
  </si>
  <si>
    <t>3. Zonal Admin: Manage users like Operators/SPVRs/Center Heads, Device Management, Machine Management, Center Management</t>
  </si>
  <si>
    <t>4. Zonal Approvers: Approves Users, Centers, Machines and Devices created by Zonal Admins</t>
  </si>
  <si>
    <t>5. Reg. Centre Head: Unblock account for SPVR and Operator</t>
  </si>
  <si>
    <t>6. SPVR: EoD Verification</t>
  </si>
  <si>
    <t>7. Operator: Registration (New/Update/Lost)</t>
  </si>
  <si>
    <t>Note: Maker and Checker Cannot be same person
           Update should have approval process
           System should be flexible enough to map permissions to roles as per the preference of the country - TBD with JOHN</t>
  </si>
  <si>
    <t>Sample User Hierarchy</t>
  </si>
  <si>
    <t>1. For addition of MISP, do we need approver?
2. Do we create roles for each functionality? Or do we go with the structure currently decided? "Refer proposed user hierarchy"</t>
  </si>
  <si>
    <t>1. To enable user to Login In through Username and Password.
2. Along with Password, Multifactor Authentiation will be applicable as configured by the country
3. Putting wrong password/biometric for more than 3 times will lock the account
4. Will also contain link to Forgot Password page (Explained in Password management section) and unblocking an account
5. A user entering wrong password for 3 times (configurable) will get locked and can only be unlocked by a superior admin if Bio Auth not available/by the user if Bio auth is avialable. "Refer Account Management" Feature</t>
  </si>
  <si>
    <t>Forgot Username</t>
  </si>
  <si>
    <t>Change Password</t>
  </si>
  <si>
    <t>Reset Password</t>
  </si>
  <si>
    <t>Account Unblocking</t>
  </si>
  <si>
    <t>User 
Unblocking/Blacklisting/Whitelisting/
De-Activating/Activating/Reseting Password/Sending Username</t>
  </si>
  <si>
    <t>Reset password (Would support Multi Factor Auth - Configurable by the country) (Only OTP auth if requested through Admin)
     a) User clicks on Forgot passsword link on Reg. Client Login page/Admin portal Login page
     b) User inputs user name
     c) User enters new password
     d) User confirms new password by entering again
     e) User generates OTP on registered mobile number
     f) User puts OTP and submits
     g) Message displays, "Password Upated". 
     h) User can go to portal to login with new password</t>
  </si>
  <si>
    <t>1. A superior Admin can Blacklist/Whitelist a User
2. A superior Admin can De-Activate/Activate a User
3. If a user blocks his/her account, a superior Admin can unblock a users account if contacted by the User. "Refer Login Page Section"
4. If a user wants to reset his/her password and Bio auth is not possible, a superior admin will be able to reset password 
      - A reset password link will be sent to the user on phone number and email
5. if a user wants to retrieve his/her username and Bio Auth is not possible, a superior admin will be able to send username to the user
      - User will receive a link with his/her username</t>
  </si>
  <si>
    <t>Forgot Username (Would support Multi Factor Auth - Configurable by the country) (Only OTP auth if requested through Admin)
     a) User clicks on Forgot Username link on Reg. Client Login page/Admin portal Login page
     b) User enters his mobile number 
     c) System checks if mobile number is registered or not
     d) User does OTP Auth
     e) System sends SMS notification with User Name</t>
  </si>
  <si>
    <t>Account unblocking (Would support Multi Factor Auth - Configurable by the country) (Only OTP auth if requested through Admin)
     a) User navigates to Login page
     b) User clicks on "Unblock account page"
     c) User enters his mobile number 
     d) System checks if mobile number is registered or not
     e) User does OTP Auth
     f) System sends SMS notification with User Name</t>
  </si>
  <si>
    <r>
      <t>Change password (</t>
    </r>
    <r>
      <rPr>
        <b/>
        <sz val="11"/>
        <rFont val="Calibri"/>
        <family val="2"/>
        <scheme val="minor"/>
      </rPr>
      <t>Would support Multi Factor Auth - Configurable by the country</t>
    </r>
    <r>
      <rPr>
        <sz val="11"/>
        <color theme="1"/>
        <rFont val="Calibri"/>
        <family val="2"/>
        <scheme val="minor"/>
      </rPr>
      <t>)
    a) User to select Change Password option from Reg. Client/Admin portal 
    b) Navigates to the PW Management page &gt; User to provide Old and New PW &gt; Authenticate with OTP (User has to be online)</t>
    </r>
  </si>
  <si>
    <t>Configuration Fetcher : To view configuration on UI Screen</t>
  </si>
  <si>
    <t>Do we need this feature? What priority?</t>
  </si>
  <si>
    <t>Blacklisting/Whitelisting/De-Activating/Activating will require Approval 
No bulk operation through UI, only one-by-one
If we deactivate a user, we will deactivate all the related mappings?
While activating, manual activation of mappings has to be done</t>
  </si>
  <si>
    <t>Asset Management</t>
  </si>
  <si>
    <r>
      <t xml:space="preserve">1. Creation of Center on Admin portal based on zones
    a) Zonal admin will select a Center Type  the new Center belongs to. (Center type can be "Regular", "Handicapped Firendly", "Child Frieldly" etc)
</t>
    </r>
    <r>
      <rPr>
        <sz val="11"/>
        <color rgb="FFFFC000"/>
        <rFont val="Calibri"/>
        <family val="2"/>
        <scheme val="minor"/>
      </rPr>
      <t xml:space="preserve">    </t>
    </r>
    <r>
      <rPr>
        <sz val="11"/>
        <color theme="1"/>
        <rFont val="Calibri"/>
        <family val="2"/>
        <scheme val="minor"/>
      </rPr>
      <t>a) Zonal admin will input required details for the new Center. (Refer Attributes Sheet)
    b) Center will get mapped to Admin's Zone
2. Update Center related details
   a) Zonal admin will be able to update Center related details in DB
3. Update Zone of a Center  (If a Center is being moved to a new zone or accidently assigned to a wrong zone)
    a) Zonal admin will have to un-map Users, Machines and Devices mapped to that Center
    B) Zonal admin will assign the Center to the new zone
    c) The Center won't be visible to the Zonal admin of the previously assigned zone
    d) In case of accidently assigning the wrong zone, Zonal Admin will have to get in touch with the Zonal admin of newly assinged zone to get the Center re-assigned to the old zone
4. De-Activating/Re-Activating/De-commissioning a Center
    a) Zonal Admin can De-Activate/Re-Activate a Center - Status will be "Inactive"
    b) Zonal Admin can De-Activate/Re-Activate Center from his/her zone only - Status will be "Active"
    c) Zonal Admin can De-Commision a Registration Center of his Zone which is in his zone.     c) Zonal Admin can De-Commision a Registration Center of his Zone which is in his zone. All the respective mappings will be de-activated
5. History will be maintained in the DB for all the updates in the Center Details</t>
    </r>
  </si>
  <si>
    <t>1. Creation of Machine on Admin portal based on zones
    a) Zonal admin will select a Machine Type and Machine Specification for the new Machine
    b) Zonal admin will input required details for the new Machine. (Refer Attributes sheet)
    c) Device will get mapped to Admin's Zone
    d) Admin will map the Machine to a Center existing in the Admin's Zone
    e) Mevice uniqeness will be maintained through Serial Number
2. Update Machine related details
   a) Zonal admin will be able to update Machine related details in DB (E.g Serial Number, Mac-Address)
3. Update Zone of a Machine  (If a Machine is being moved to a new zone or accidently assigned to a wrong zone)
    a) Zonal admin will remove the mapping of the Center and Machine  (if already mapped to a Center of another zone)
    b) Zonal admin will assign the Machine to the new zone
    c) The device won't be visible to the Zonal admin of the previously assigned zone
    d) In case of accidently assigning the wrong zone, Zonal Admin will have to get in touch with the Zonal admin of newly assinged zone to get the Machine re-assigned to the old zone
    e) The Machine needs to be remapped to a new Center once the new zone has been assigned
4. De-Activating/Re-Activating/De-commissioning a Machine
    a) Zonal Admin can De-Activate/Re-Activate a Machine - Status will be "Inactive"
    b) Zonal Admin can De-Activate/Re-Activate Machines from his/her zone only - Status will be "Active"
    c) Zonal Admin can De-Commision a Machine of his Zone which is in his zone.  All the respective mappings will be 
de-activated
5. History will be maintained in the DB for all the updates in the Machine Details</t>
  </si>
  <si>
    <t>1. Creation of Devices on Admin portal based on zones
    a) Zonal admin will select a Device Type and Device Specification the new Device belongs to
    b) Zonal admin will input required details for the new Device (Refer Attributes Sheet)
    c) Device will get mapped to Admin's Zone
    d) Admin will map the Device to a Center existing in the Admin's Zone
    e) Device uniqeness will be maintained through Serial Number
2. Update Device related details
   a) Zonal admin will be able to update Device related details in DB (E.g Serial Number, Mac-Address)
3. Update Zone of a Device (If a Device is being moved to a new zone or accidently assigned to a wrong zone)
    a) Zonal admin will remove the mapping of the Center and Device (if already mapped to a Center of another zone)
    b) Zonal admin will assign the Device to the new zone
    c) The Device won't be visible to the Zonal admin of the previously assigned zone
    d) In case of accidently assigning the wrong zone, Zonal Admin will have to get in touch with the Zonal admin of newly assinged zone to get the device re-assigned to the old zone
    e) The Device needs to be remapped to a new Center once the new zone has been assigned
4. De-Activating/Re-Activating/De-commissioning a Device
    a) Zonal Admin can De-Activate/Re-Activate a Device - Status will be "Inactive"
    b) Zonal Admin can De-Activate/Re-Activate Devices from his/her zone only - Status will be "Active"
    c) Zonal Admin can De-Commision a Device of his Zone which is in his/her zone. All the respective mappings will be 
de-activated
5. History will be maintained in the DB for all the updates in the Device Details</t>
  </si>
  <si>
    <t>Asset Approval Management</t>
  </si>
  <si>
    <t>1. Zones created by Country should be at a common geographical level, else the zones will overlap.
Will country manage this overlapping of zones or do we restrict overlapping of zones?
2. For Devices and Machine, Do we need zones since mapping them to a center will indirectly map them to a center?
If no, any admin can view all devices/machines since there will be no zonal filters available and no way to restrict access</t>
  </si>
  <si>
    <t>1. To enable user to Logout
2. User will be Auto logged out after certain time of inactivity. (Period of inactivity:  Configurable)</t>
  </si>
  <si>
    <t>Platform Setup</t>
  </si>
  <si>
    <t>Vital</t>
  </si>
  <si>
    <t>Essential</t>
  </si>
  <si>
    <t>Desirable</t>
  </si>
  <si>
    <t>1.An Admin (Approver) will approve the Users created by the Admin
2. The Admin creating the Users cannot be same as the Approver
3. If the admin does not approve for a certain period of time
     a) Reminder Notifications (How many?)
     b) Change the approver (what happens if we have only one zonal approver for that zone)
     c) Auto-Approve
     d) Reject
     e) Escalation Mail
     f) Reports</t>
  </si>
  <si>
    <t>For Reset Password? If Bio Auth is configured and BIO capture device is not available? What should be the further process?</t>
  </si>
  <si>
    <t>Security Policy Configuration</t>
  </si>
  <si>
    <t>API to change Policies
UI?</t>
  </si>
  <si>
    <t>Role code to role name mapping</t>
  </si>
  <si>
    <t>MISP Creation/Administration will be on Admin Portal</t>
  </si>
  <si>
    <r>
      <t xml:space="preserve">Can this approval workflow change? Like 1 or multi-step approval process?
Workflow engine?
If we go with the Zonal Admin Approach?
Zonal Approvals?
</t>
    </r>
    <r>
      <rPr>
        <sz val="11"/>
        <color rgb="FFFF0000"/>
        <rFont val="Calibri"/>
        <family val="2"/>
        <scheme val="minor"/>
      </rPr>
      <t>No approval in Updates for v1
For V2: Approval process for updates</t>
    </r>
  </si>
  <si>
    <t xml:space="preserve">
1. Should user receive a notification from MOSIP if his/her zone or center is changed? - Subscription needed for notifications
Audit events will be created and notificaiton can be sent based on Subscription</t>
  </si>
  <si>
    <r>
      <t xml:space="preserve">1. Admin to register a User by giving required details:  Refer "Attributes" sheet
2. Admin will enter the Username as per the pattern decided by the country
</t>
    </r>
    <r>
      <rPr>
        <sz val="11"/>
        <color rgb="FFFF0000"/>
        <rFont val="Calibri"/>
        <family val="2"/>
        <scheme val="minor"/>
      </rPr>
      <t>3. Map user to a Administrative Geographical Hierarchy - Not needed</t>
    </r>
    <r>
      <rPr>
        <sz val="11"/>
        <color theme="1"/>
        <rFont val="Calibri"/>
        <family val="2"/>
        <scheme val="minor"/>
      </rPr>
      <t xml:space="preserve">
4. Send activation link to the user along with User Name on Phone Number and Email
5. Seting up password by user
     a) User clicks on activation link &gt; User enters VID/UIN for validation
     b) User enters mobile number &gt; Receives OTP on registered number &gt; User enters OTP and Submits
     c) System validates UIN
     d) System performs Demo Auth
     e) System checks if User is Child or Adult
     f) If auth successful, system enables field to enter password
     g) User enters password &gt; User re-enters password
     </t>
    </r>
    <r>
      <rPr>
        <sz val="11"/>
        <color rgb="FFFF0000"/>
        <rFont val="Calibri"/>
        <family val="2"/>
        <scheme val="minor"/>
      </rPr>
      <t xml:space="preserve">h) System generates Token ID using Admin's Partner ID and map it to the User - NA 
     </t>
    </r>
    <r>
      <rPr>
        <sz val="11"/>
        <color theme="1"/>
        <rFont val="Calibri"/>
        <family val="2"/>
        <scheme val="minor"/>
      </rPr>
      <t xml:space="preserve">h) System Maps RID to the User in IAM
</t>
    </r>
    <r>
      <rPr>
        <sz val="11"/>
        <color rgb="FFFF0000"/>
        <rFont val="Calibri"/>
        <family val="2"/>
        <scheme val="minor"/>
      </rPr>
      <t>: This will be current/latest RID the user has</t>
    </r>
    <r>
      <rPr>
        <sz val="11"/>
        <color theme="1"/>
        <rFont val="Calibri"/>
        <family val="2"/>
        <scheme val="minor"/>
      </rPr>
      <t xml:space="preserve">
     i) User receives a Notification with Username and link to the portal on Phone number and Email
6. User can start using this account by going to Reg. Client/Admin portal as applicable and logging in by giving username and  password </t>
    </r>
    <r>
      <rPr>
        <b/>
        <sz val="11"/>
        <color rgb="FFFF0000"/>
        <rFont val="Calibri"/>
        <family val="2"/>
        <scheme val="minor"/>
      </rPr>
      <t>(</t>
    </r>
    <r>
      <rPr>
        <b/>
        <sz val="11"/>
        <rFont val="Calibri"/>
        <family val="2"/>
        <scheme val="minor"/>
      </rPr>
      <t>Multi-factor login supported</t>
    </r>
    <r>
      <rPr>
        <b/>
        <sz val="11"/>
        <color rgb="FFFF0000"/>
        <rFont val="Calibri"/>
        <family val="2"/>
        <scheme val="minor"/>
      </rPr>
      <t xml:space="preserve">)
</t>
    </r>
    <r>
      <rPr>
        <sz val="11"/>
        <color theme="1"/>
        <rFont val="Calibri"/>
        <family val="2"/>
        <scheme val="minor"/>
      </rPr>
      <t>If activation link expires</t>
    </r>
    <r>
      <rPr>
        <b/>
        <sz val="11"/>
        <color theme="1"/>
        <rFont val="Calibri"/>
        <family val="2"/>
        <scheme val="minor"/>
      </rPr>
      <t xml:space="preserve"> (expiry time configurable)</t>
    </r>
    <r>
      <rPr>
        <sz val="11"/>
        <color theme="1"/>
        <rFont val="Calibri"/>
        <family val="2"/>
        <scheme val="minor"/>
      </rPr>
      <t>, resend the link through a batch process</t>
    </r>
  </si>
  <si>
    <t>UI</t>
  </si>
  <si>
    <t>Version</t>
  </si>
  <si>
    <t>---</t>
  </si>
  <si>
    <t>Back-end</t>
  </si>
  <si>
    <t>ID Definition Validator</t>
  </si>
  <si>
    <t>Configuration Setup</t>
  </si>
  <si>
    <t>Initial Set up of Configurations</t>
  </si>
  <si>
    <t>Available through GIT UI</t>
  </si>
  <si>
    <t>Update Configurations</t>
  </si>
  <si>
    <t>View Configurations</t>
  </si>
  <si>
    <t>Cofiguration Validator</t>
  </si>
  <si>
    <t>-</t>
  </si>
  <si>
    <t>To be taken up in v1.5</t>
  </si>
  <si>
    <t>Porcess Flow Setup</t>
  </si>
  <si>
    <t>Initial Set up</t>
  </si>
  <si>
    <t>Update</t>
  </si>
  <si>
    <t>Process Flow Configuration Validator</t>
  </si>
  <si>
    <t>For Doc Upload Porcess - in v1, For Rest of the validation, in v1.5</t>
  </si>
  <si>
    <t>Master Data Setup</t>
  </si>
  <si>
    <t>Initial Set Up</t>
  </si>
  <si>
    <t>Home Page (Profile Management)</t>
  </si>
  <si>
    <t>User Unblocking/Blacklisting/
Whitelisting/De-Activating/Activating</t>
  </si>
  <si>
    <t>Forgot Password</t>
  </si>
  <si>
    <t>Managing Registration Centers</t>
  </si>
  <si>
    <t xml:space="preserve"> Discussion scheduled on 16 April</t>
  </si>
  <si>
    <t>TBD</t>
  </si>
  <si>
    <t>Managing Machines</t>
  </si>
  <si>
    <t>Managing Devices</t>
  </si>
  <si>
    <t>Managing Center - Machine Mapping</t>
  </si>
  <si>
    <t>Managing Center - Device Mapping</t>
  </si>
  <si>
    <t>Managing Center - User Mapping</t>
  </si>
  <si>
    <t>Asset Managemenet Approval</t>
  </si>
  <si>
    <t>UIN Activation and Deactivation</t>
  </si>
  <si>
    <t>v1</t>
  </si>
  <si>
    <t>v1.5</t>
  </si>
  <si>
    <t>MISP Management</t>
  </si>
  <si>
    <t>Creation of MISP</t>
  </si>
  <si>
    <t>Back-end APIs will be done as part of Partner Management Portal</t>
  </si>
  <si>
    <t>Mapping a new License Key to MISP</t>
  </si>
  <si>
    <t>Estimates for V1 Features</t>
  </si>
  <si>
    <t>To be able to configure securiy policies for each application. This would include
1. Session Time out policies
2. Password policies
3. Multi-factor auth policies (wherever applicable)
Admin Portal will only be accesed thorugh Whitelisted IP Address
Authenticate Users accessing the portal
At Role Level : Configure Level of AuthN
Default Policy:
1. What type of Auth
2. Which would be compulsory in case of multi factor auth
3. Minimum number of factors of Auth (Non-Bio/Bio)
4. Feature Specific auth overwrides Role Specific Behaviour for Reset Password/Forgot Username)</t>
  </si>
  <si>
    <t>Story Title</t>
  </si>
  <si>
    <t>As the MOSIP Admin, I should be able to set up configurations</t>
  </si>
  <si>
    <t>As the MOSIP Admin, I should be able to set up platform data</t>
  </si>
  <si>
    <t>As the MOSIP Admin, I should be able to view Configurations ID Definition</t>
  </si>
  <si>
    <t>As the MOSIP Admin,  I should be able to set up ID Definition</t>
  </si>
  <si>
    <t>As the MOSIP system,  I should be able to validate ID Definition</t>
  </si>
  <si>
    <t>As the MOSIP system, I should be able to validate configurations</t>
  </si>
  <si>
    <t xml:space="preserve">As the MOSIP Admin, I should be able to set up Process View </t>
  </si>
  <si>
    <t>As the MOSIP system, I should be able to validate Process View Configurations</t>
  </si>
  <si>
    <t>As the MOSIP Admin, I should be able to set up Master data</t>
  </si>
  <si>
    <t>As the MOSIP Admin, I should be able to log-in the Admin portal</t>
  </si>
  <si>
    <t>As the MOSIP Admin, I should be able to log-out of the Admin portal</t>
  </si>
  <si>
    <t>As the MOSIP Admin, I should be able to navigate on the Admin portal through Home Page</t>
  </si>
  <si>
    <t>As the MOSIP Admin, I should be able to Register a user on Admin Portal</t>
  </si>
  <si>
    <t>As the MOSIP Admin, I should be able to Approve a creation of User on Admin Portal</t>
  </si>
  <si>
    <t>As the MOSIP Admin, I should be able to Activate/De-Activate/Blacklist/Whitelist a User</t>
  </si>
  <si>
    <t>As the MOSIP Admin, I should be able to change password</t>
  </si>
  <si>
    <t>As the MOSIP Admin, I should be able to reset password</t>
  </si>
  <si>
    <t>As the MOSIP Admin, I should be able to retrieve username</t>
  </si>
  <si>
    <t>As the MOSIP Admin, I should be able to unblock account of users</t>
  </si>
  <si>
    <t>As the MOSIP Admin, I should be able to register a  Registration Center</t>
  </si>
  <si>
    <t>As the MOSIP system, I should be able to store Registration Center Details</t>
  </si>
  <si>
    <t>As the MOSIP system, I should be able to store Machine Details</t>
  </si>
  <si>
    <t xml:space="preserve">As the MOSIP Admin, I should be able to register a  Machine </t>
  </si>
  <si>
    <t>As the MOSIP system, I should be able to store Device Details</t>
  </si>
  <si>
    <t xml:space="preserve">As the MOSIP Admin, I should be able to register a  Device </t>
  </si>
  <si>
    <t>As the MOSIP system, I should be able to store Center-Device mapping</t>
  </si>
  <si>
    <t>As the MOSIP system, I should be able to store Center-Machine mapping</t>
  </si>
  <si>
    <t>As the MOSIP Admin, I should be able to map a Device to a Center</t>
  </si>
  <si>
    <t>As the MOSIP Admin, I should be able to map a Machine to a Center</t>
  </si>
  <si>
    <t>As the MOSIP system, I should be able to store Center-User mapping</t>
  </si>
  <si>
    <t>As the MOSIP Admin, I should be able to map a User to a Center</t>
  </si>
  <si>
    <t>As the MOSIP Admin, I should be able to approve creation of assets</t>
  </si>
  <si>
    <t>As the MOSIP Admin, I should be able to view stages of a packet based on a RID input</t>
  </si>
  <si>
    <t>As the MOSIP Admin, I should be able to De-activate/Activate a UIN</t>
  </si>
  <si>
    <t>As the MOSIP Admin, I should be able to set up security policies for MOSIP Admins</t>
  </si>
  <si>
    <t xml:space="preserve">
</t>
  </si>
  <si>
    <t>Admin UI
no Full flegded woorkflow implementation will be provided in this version
Only maker checker validations ares available for record creation not for updation
Bulk activation on UI, no API for bult activation/Deactivation
Maintain reason for blocking the account</t>
  </si>
  <si>
    <t>Customer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</si>
</sst>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12"/>
      <color rgb="FFFF0000"/>
      <name val="Calibri"/>
      <family val="2"/>
      <scheme val="minor"/>
    </font>
    <font>
      <sz val="11"/>
      <color rgb="FFFF0000"/>
      <name val="Calibri"/>
      <family val="2"/>
      <scheme val="minor"/>
    </font>
    <font>
      <sz val="11"/>
      <color rgb="FFFFC000"/>
      <name val="Calibri"/>
      <family val="2"/>
      <scheme val="minor"/>
    </font>
    <font>
      <b/>
      <sz val="11"/>
      <name val="Calibri"/>
      <family val="2"/>
      <scheme val="minor"/>
    </font>
  </fonts>
  <fills count="3">
    <fill>
      <patternFill patternType="none"/>
    </fill>
    <fill>
      <patternFill patternType="gray125"/>
    </fill>
    <fill>
      <patternFill patternType="solid">
        <fgColor rgb="FF00B0F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82">
    <xf numFmtId="0" fontId="0" fillId="0" borderId="0" xfId="0"/>
    <xf numFmtId="0" fontId="0" fillId="0" borderId="1" xfId="0" applyBorder="1"/>
    <xf numFmtId="0" fontId="0" fillId="0" borderId="1" xfId="0" applyBorder="1" applyAlignment="1">
      <alignment wrapText="1"/>
    </xf>
    <xf numFmtId="0" fontId="0" fillId="0" borderId="5" xfId="0" applyBorder="1" applyAlignment="1">
      <alignment horizontal="left" vertical="center"/>
    </xf>
    <xf numFmtId="0" fontId="0" fillId="0" borderId="0" xfId="0" applyAlignment="1">
      <alignment horizontal="left" vertical="center"/>
    </xf>
    <xf numFmtId="0" fontId="0" fillId="0" borderId="1" xfId="0" applyBorder="1" applyAlignment="1">
      <alignment vertical="center" wrapText="1"/>
    </xf>
    <xf numFmtId="0" fontId="0" fillId="0" borderId="5" xfId="0" applyBorder="1"/>
    <xf numFmtId="0" fontId="0" fillId="0" borderId="8" xfId="0" applyBorder="1" applyAlignment="1">
      <alignment horizontal="left" vertical="center"/>
    </xf>
    <xf numFmtId="0" fontId="0" fillId="0" borderId="8" xfId="0" applyBorder="1"/>
    <xf numFmtId="0" fontId="2" fillId="2" borderId="7" xfId="0" applyFont="1" applyFill="1" applyBorder="1" applyAlignment="1">
      <alignment horizontal="left" vertical="center"/>
    </xf>
    <xf numFmtId="0" fontId="2" fillId="2" borderId="10" xfId="0" applyFont="1" applyFill="1" applyBorder="1" applyAlignment="1">
      <alignment horizontal="left" vertical="center"/>
    </xf>
    <xf numFmtId="0" fontId="0" fillId="0" borderId="8" xfId="0" applyBorder="1" applyAlignment="1">
      <alignment vertical="center" wrapText="1"/>
    </xf>
    <xf numFmtId="0" fontId="0" fillId="0" borderId="1" xfId="0" applyFill="1" applyBorder="1" applyAlignment="1">
      <alignment vertical="center"/>
    </xf>
    <xf numFmtId="0" fontId="0" fillId="0" borderId="3" xfId="0" applyBorder="1" applyAlignment="1">
      <alignment vertical="center"/>
    </xf>
    <xf numFmtId="0" fontId="0" fillId="0" borderId="0" xfId="0" applyAlignment="1">
      <alignment horizontal="left" wrapText="1"/>
    </xf>
    <xf numFmtId="0" fontId="0" fillId="0" borderId="14" xfId="0" applyBorder="1"/>
    <xf numFmtId="0" fontId="0" fillId="0" borderId="15" xfId="0" applyBorder="1" applyAlignment="1">
      <alignment horizontal="left" wrapText="1"/>
    </xf>
    <xf numFmtId="0" fontId="0" fillId="0" borderId="16" xfId="0" applyBorder="1"/>
    <xf numFmtId="0" fontId="2" fillId="2" borderId="12" xfId="0" applyFont="1" applyFill="1" applyBorder="1"/>
    <xf numFmtId="0" fontId="2" fillId="2" borderId="13" xfId="0" applyFont="1" applyFill="1" applyBorder="1"/>
    <xf numFmtId="0" fontId="2" fillId="2" borderId="11" xfId="0" applyFont="1" applyFill="1" applyBorder="1" applyAlignment="1">
      <alignment vertical="center"/>
    </xf>
    <xf numFmtId="0" fontId="0" fillId="0" borderId="9" xfId="0" applyBorder="1" applyAlignment="1"/>
    <xf numFmtId="0" fontId="0" fillId="0" borderId="3" xfId="0" applyBorder="1" applyAlignment="1"/>
    <xf numFmtId="0" fontId="4" fillId="0" borderId="3" xfId="0" applyFont="1" applyBorder="1" applyAlignment="1">
      <alignment vertical="center" wrapText="1"/>
    </xf>
    <xf numFmtId="0" fontId="0" fillId="0" borderId="0" xfId="0" applyAlignment="1"/>
    <xf numFmtId="0" fontId="2" fillId="2" borderId="17" xfId="0" applyFont="1" applyFill="1" applyBorder="1" applyAlignment="1">
      <alignment horizontal="left" vertical="center"/>
    </xf>
    <xf numFmtId="0" fontId="0" fillId="0" borderId="15" xfId="0" applyBorder="1"/>
    <xf numFmtId="0" fontId="0" fillId="0" borderId="18" xfId="0" applyBorder="1"/>
    <xf numFmtId="0" fontId="0" fillId="0" borderId="3" xfId="0" applyBorder="1" applyAlignment="1">
      <alignment vertical="center" wrapText="1"/>
    </xf>
    <xf numFmtId="0" fontId="0" fillId="0" borderId="1" xfId="0" applyFill="1" applyBorder="1" applyAlignment="1">
      <alignment horizontal="left" vertical="center"/>
    </xf>
    <xf numFmtId="0" fontId="0" fillId="0" borderId="8" xfId="0" applyFill="1" applyBorder="1" applyAlignment="1">
      <alignment vertical="center"/>
    </xf>
    <xf numFmtId="0" fontId="0" fillId="0" borderId="22" xfId="0" applyBorder="1"/>
    <xf numFmtId="0" fontId="0" fillId="0" borderId="23" xfId="0" applyBorder="1" applyAlignment="1">
      <alignment horizontal="left" vertical="center" wrapText="1"/>
    </xf>
    <xf numFmtId="0" fontId="0" fillId="0" borderId="1" xfId="0" applyFill="1" applyBorder="1" applyAlignment="1">
      <alignment horizontal="left" vertical="center" wrapText="1"/>
    </xf>
    <xf numFmtId="0" fontId="0" fillId="0" borderId="24" xfId="0" applyBorder="1"/>
    <xf numFmtId="0" fontId="0" fillId="0" borderId="23" xfId="0" applyBorder="1" applyAlignment="1">
      <alignment wrapText="1"/>
    </xf>
    <xf numFmtId="0" fontId="1" fillId="2" borderId="22" xfId="0" applyFont="1" applyFill="1" applyBorder="1"/>
    <xf numFmtId="0" fontId="1" fillId="0" borderId="0" xfId="0" applyFont="1"/>
    <xf numFmtId="0" fontId="1" fillId="2" borderId="12" xfId="0" applyFont="1" applyFill="1" applyBorder="1"/>
    <xf numFmtId="0" fontId="0" fillId="0" borderId="0" xfId="0" applyAlignment="1">
      <alignment wrapText="1"/>
    </xf>
    <xf numFmtId="0" fontId="0" fillId="0" borderId="1" xfId="0" applyBorder="1" applyAlignment="1">
      <alignment horizontal="left" vertical="center"/>
    </xf>
    <xf numFmtId="0" fontId="0" fillId="0" borderId="2" xfId="0" applyBorder="1"/>
    <xf numFmtId="0" fontId="0" fillId="0" borderId="1" xfId="0" quotePrefix="1" applyBorder="1" applyAlignment="1">
      <alignment horizontal="center"/>
    </xf>
    <xf numFmtId="0" fontId="0" fillId="0" borderId="1" xfId="0" applyBorder="1" applyAlignment="1">
      <alignment horizontal="center"/>
    </xf>
    <xf numFmtId="0" fontId="0" fillId="0" borderId="3" xfId="0" applyBorder="1"/>
    <xf numFmtId="0" fontId="5" fillId="0" borderId="1" xfId="0" applyFont="1" applyBorder="1" applyAlignment="1">
      <alignment horizontal="center" vertical="center"/>
    </xf>
    <xf numFmtId="0" fontId="2" fillId="2" borderId="7" xfId="0" applyFont="1" applyFill="1" applyBorder="1"/>
    <xf numFmtId="0" fontId="2" fillId="2" borderId="10" xfId="0" applyFont="1" applyFill="1" applyBorder="1"/>
    <xf numFmtId="0" fontId="2" fillId="2" borderId="10" xfId="0" applyFont="1" applyFill="1" applyBorder="1" applyAlignment="1">
      <alignment wrapText="1"/>
    </xf>
    <xf numFmtId="0" fontId="2" fillId="2" borderId="25" xfId="0" applyFont="1" applyFill="1" applyBorder="1" applyAlignment="1">
      <alignment wrapText="1"/>
    </xf>
    <xf numFmtId="0" fontId="2" fillId="2" borderId="11" xfId="0" applyFont="1" applyFill="1" applyBorder="1"/>
    <xf numFmtId="0" fontId="0" fillId="0" borderId="26" xfId="0" applyBorder="1"/>
    <xf numFmtId="0" fontId="0" fillId="0" borderId="8" xfId="0" quotePrefix="1" applyBorder="1" applyAlignment="1">
      <alignment horizontal="center"/>
    </xf>
    <xf numFmtId="0" fontId="0" fillId="0" borderId="8" xfId="0" applyBorder="1" applyAlignment="1">
      <alignment horizontal="center"/>
    </xf>
    <xf numFmtId="0" fontId="0" fillId="0" borderId="9" xfId="0" applyBorder="1"/>
    <xf numFmtId="0" fontId="0" fillId="0" borderId="5"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horizontal="left" vertical="center"/>
    </xf>
    <xf numFmtId="0" fontId="0" fillId="0" borderId="20" xfId="0" applyBorder="1" applyAlignment="1">
      <alignment horizontal="center" vertical="center"/>
    </xf>
    <xf numFmtId="0" fontId="0" fillId="0" borderId="19" xfId="0" applyBorder="1" applyAlignment="1">
      <alignment horizontal="center" vertical="center"/>
    </xf>
    <xf numFmtId="0" fontId="0" fillId="0" borderId="0" xfId="0" applyBorder="1" applyAlignment="1">
      <alignment horizontal="center"/>
    </xf>
    <xf numFmtId="0" fontId="0" fillId="0" borderId="20" xfId="0" applyFill="1" applyBorder="1" applyAlignment="1">
      <alignment horizontal="left" vertical="center"/>
    </xf>
    <xf numFmtId="0" fontId="0" fillId="0" borderId="19" xfId="0"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Font="1" applyFill="1" applyBorder="1" applyAlignment="1">
      <alignment horizontal="left" vertical="center" wrapText="1"/>
    </xf>
    <xf numFmtId="0" fontId="0" fillId="0" borderId="2" xfId="0" applyBorder="1" applyAlignment="1">
      <alignment horizontal="left" vertical="center"/>
    </xf>
    <xf numFmtId="0" fontId="0" fillId="0" borderId="1" xfId="0" applyBorder="1" applyAlignment="1">
      <alignment vertical="center"/>
    </xf>
    <xf numFmtId="0" fontId="0" fillId="0" borderId="4" xfId="0" applyBorder="1" applyAlignment="1">
      <alignment horizontal="left" vertical="center"/>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21" xfId="0" applyBorder="1" applyAlignment="1">
      <alignment horizontal="center" vertical="center"/>
    </xf>
    <xf numFmtId="0" fontId="0" fillId="0" borderId="3" xfId="0" applyBorder="1" applyAlignment="1">
      <alignment horizontal="left" vertical="center"/>
    </xf>
    <xf numFmtId="0" fontId="0" fillId="0" borderId="1" xfId="0" applyFill="1" applyBorder="1" applyAlignment="1">
      <alignment horizontal="left" vertical="center"/>
    </xf>
    <xf numFmtId="0" fontId="0" fillId="0" borderId="26" xfId="0" applyBorder="1" applyAlignment="1">
      <alignment horizontal="left" vertical="center"/>
    </xf>
    <xf numFmtId="0" fontId="0" fillId="0" borderId="1" xfId="0" applyFill="1" applyBorder="1" applyAlignment="1">
      <alignment vertical="center" wrapText="1"/>
    </xf>
    <xf numFmtId="0" fontId="2" fillId="2" borderId="17"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7"/>
  <sheetViews>
    <sheetView zoomScale="40" zoomScaleNormal="40" workbookViewId="0">
      <selection activeCell="I17" sqref="I17"/>
    </sheetView>
  </sheetViews>
  <sheetFormatPr defaultRowHeight="14.5" x14ac:dyDescent="0.35"/>
  <cols>
    <col min="2" max="2" width="30.453125" bestFit="1" customWidth="1"/>
    <col min="3" max="3" width="21.81640625" style="4" customWidth="1"/>
    <col min="4" max="4" width="66.6328125" style="4" bestFit="1" customWidth="1"/>
    <col min="5" max="5" width="110.26953125" style="4" customWidth="1"/>
    <col min="6" max="6" width="57.54296875" style="4" bestFit="1" customWidth="1"/>
    <col min="7" max="7" width="39.453125" hidden="1" customWidth="1"/>
    <col min="8" max="8" width="52.81640625" style="24" bestFit="1" customWidth="1"/>
    <col min="9" max="9" width="40.1796875" customWidth="1"/>
    <col min="10" max="10" width="57.26953125" bestFit="1" customWidth="1"/>
  </cols>
  <sheetData>
    <row r="1" spans="2:10" ht="19" thickBot="1" x14ac:dyDescent="0.4">
      <c r="B1" s="9" t="s">
        <v>0</v>
      </c>
      <c r="C1" s="10" t="s">
        <v>64</v>
      </c>
      <c r="D1" s="10" t="s">
        <v>187</v>
      </c>
      <c r="E1" s="10" t="s">
        <v>21</v>
      </c>
      <c r="F1" s="10" t="s">
        <v>2</v>
      </c>
      <c r="G1" s="10" t="s">
        <v>3</v>
      </c>
      <c r="H1" s="20" t="s">
        <v>1</v>
      </c>
      <c r="I1" s="25" t="s">
        <v>80</v>
      </c>
    </row>
    <row r="2" spans="2:10" x14ac:dyDescent="0.35">
      <c r="B2" s="79" t="s">
        <v>133</v>
      </c>
      <c r="C2" s="30" t="s">
        <v>4</v>
      </c>
      <c r="D2" s="30" t="s">
        <v>189</v>
      </c>
      <c r="E2" s="11" t="s">
        <v>79</v>
      </c>
      <c r="F2" s="7" t="s">
        <v>86</v>
      </c>
      <c r="G2" s="8"/>
      <c r="H2" s="21"/>
    </row>
    <row r="3" spans="2:10" x14ac:dyDescent="0.35">
      <c r="B3" s="71"/>
      <c r="C3" s="78" t="s">
        <v>5</v>
      </c>
      <c r="D3" s="12" t="s">
        <v>191</v>
      </c>
      <c r="E3" s="69" t="s">
        <v>6</v>
      </c>
      <c r="F3" s="59" t="s">
        <v>87</v>
      </c>
      <c r="G3" s="1"/>
      <c r="H3" s="22"/>
    </row>
    <row r="4" spans="2:10" x14ac:dyDescent="0.35">
      <c r="B4" s="71"/>
      <c r="C4" s="78"/>
      <c r="D4" s="12" t="s">
        <v>192</v>
      </c>
      <c r="E4" s="69"/>
      <c r="F4" s="59" t="s">
        <v>81</v>
      </c>
      <c r="G4" s="1"/>
      <c r="H4" s="22"/>
    </row>
    <row r="5" spans="2:10" ht="14.5" customHeight="1" x14ac:dyDescent="0.35">
      <c r="B5" s="71"/>
      <c r="C5" s="68" t="s">
        <v>7</v>
      </c>
      <c r="D5" s="12" t="s">
        <v>188</v>
      </c>
      <c r="E5" s="69" t="s">
        <v>8</v>
      </c>
      <c r="F5" s="59" t="s">
        <v>9</v>
      </c>
      <c r="G5" s="1"/>
      <c r="H5" s="22"/>
    </row>
    <row r="6" spans="2:10" ht="29" x14ac:dyDescent="0.35">
      <c r="B6" s="71"/>
      <c r="C6" s="68"/>
      <c r="D6" s="12" t="s">
        <v>193</v>
      </c>
      <c r="E6" s="69"/>
      <c r="F6" s="58" t="s">
        <v>85</v>
      </c>
      <c r="G6" s="1"/>
      <c r="H6" s="22" t="s">
        <v>91</v>
      </c>
      <c r="I6" t="s">
        <v>135</v>
      </c>
    </row>
    <row r="7" spans="2:10" x14ac:dyDescent="0.35">
      <c r="B7" s="71"/>
      <c r="C7" s="68"/>
      <c r="D7" s="12" t="s">
        <v>190</v>
      </c>
      <c r="E7" s="69"/>
      <c r="F7" s="58" t="s">
        <v>123</v>
      </c>
      <c r="G7" s="1"/>
      <c r="H7" s="22" t="s">
        <v>124</v>
      </c>
      <c r="I7" t="s">
        <v>135</v>
      </c>
    </row>
    <row r="8" spans="2:10" x14ac:dyDescent="0.35">
      <c r="B8" s="71"/>
      <c r="C8" s="68" t="s">
        <v>10</v>
      </c>
      <c r="D8" s="12" t="s">
        <v>194</v>
      </c>
      <c r="E8" s="69" t="s">
        <v>11</v>
      </c>
      <c r="F8" s="59" t="s">
        <v>82</v>
      </c>
      <c r="G8" s="1"/>
      <c r="H8" s="13"/>
    </row>
    <row r="9" spans="2:10" ht="58" x14ac:dyDescent="0.35">
      <c r="B9" s="71"/>
      <c r="C9" s="68"/>
      <c r="D9" s="66" t="s">
        <v>195</v>
      </c>
      <c r="E9" s="69"/>
      <c r="F9" s="58" t="s">
        <v>74</v>
      </c>
      <c r="G9" s="1"/>
      <c r="H9" s="77" t="s">
        <v>90</v>
      </c>
    </row>
    <row r="10" spans="2:10" ht="44" thickBot="1" x14ac:dyDescent="0.4">
      <c r="B10" s="71"/>
      <c r="C10" s="68"/>
      <c r="D10" s="67"/>
      <c r="E10" s="69"/>
      <c r="F10" s="58" t="s">
        <v>88</v>
      </c>
      <c r="G10" s="1"/>
      <c r="H10" s="77"/>
      <c r="I10" t="s">
        <v>135</v>
      </c>
    </row>
    <row r="11" spans="2:10" x14ac:dyDescent="0.35">
      <c r="B11" s="71"/>
      <c r="C11" s="12" t="s">
        <v>12</v>
      </c>
      <c r="D11" s="30" t="s">
        <v>196</v>
      </c>
      <c r="E11" s="5" t="s">
        <v>84</v>
      </c>
      <c r="F11" s="58" t="s">
        <v>83</v>
      </c>
      <c r="G11" s="1"/>
      <c r="H11" s="22"/>
      <c r="I11" t="s">
        <v>136</v>
      </c>
    </row>
    <row r="12" spans="2:10" ht="87" x14ac:dyDescent="0.35">
      <c r="B12" s="71" t="s">
        <v>89</v>
      </c>
      <c r="C12" s="59" t="s">
        <v>61</v>
      </c>
      <c r="D12" s="12" t="s">
        <v>197</v>
      </c>
      <c r="E12" s="58" t="s">
        <v>112</v>
      </c>
      <c r="F12" s="59" t="s">
        <v>26</v>
      </c>
      <c r="G12" s="1" t="s">
        <v>27</v>
      </c>
      <c r="H12" s="61" t="s">
        <v>94</v>
      </c>
      <c r="J12" s="39"/>
    </row>
    <row r="13" spans="2:10" ht="29" x14ac:dyDescent="0.35">
      <c r="B13" s="71"/>
      <c r="C13" s="59" t="s">
        <v>62</v>
      </c>
      <c r="D13" s="12" t="s">
        <v>198</v>
      </c>
      <c r="E13" s="58" t="s">
        <v>132</v>
      </c>
      <c r="F13" s="59" t="s">
        <v>26</v>
      </c>
      <c r="G13" s="1"/>
      <c r="H13" s="62"/>
    </row>
    <row r="14" spans="2:10" ht="51" customHeight="1" x14ac:dyDescent="0.35">
      <c r="B14" s="71"/>
      <c r="C14" s="59" t="s">
        <v>63</v>
      </c>
      <c r="D14" s="80" t="s">
        <v>199</v>
      </c>
      <c r="E14" s="58" t="s">
        <v>95</v>
      </c>
      <c r="F14" s="59" t="s">
        <v>26</v>
      </c>
      <c r="G14" s="1"/>
      <c r="H14" s="22"/>
    </row>
    <row r="15" spans="2:10" ht="275.5" x14ac:dyDescent="0.35">
      <c r="B15" s="71" t="s">
        <v>29</v>
      </c>
      <c r="C15" s="29" t="s">
        <v>92</v>
      </c>
      <c r="D15" s="12" t="s">
        <v>200</v>
      </c>
      <c r="E15" s="5" t="s">
        <v>145</v>
      </c>
      <c r="F15" s="58" t="s">
        <v>28</v>
      </c>
      <c r="G15" s="1"/>
      <c r="H15" s="28" t="s">
        <v>111</v>
      </c>
    </row>
    <row r="16" spans="2:10" ht="130.5" x14ac:dyDescent="0.35">
      <c r="B16" s="71"/>
      <c r="C16" s="29" t="s">
        <v>98</v>
      </c>
      <c r="D16" s="33" t="s">
        <v>201</v>
      </c>
      <c r="E16" s="5" t="s">
        <v>137</v>
      </c>
      <c r="F16" s="58" t="s">
        <v>224</v>
      </c>
      <c r="G16" s="1"/>
      <c r="H16" s="28" t="s">
        <v>143</v>
      </c>
      <c r="J16" s="39" t="s">
        <v>223</v>
      </c>
    </row>
    <row r="17" spans="1:8" ht="130.5" x14ac:dyDescent="0.35">
      <c r="B17" s="71"/>
      <c r="C17" s="33" t="s">
        <v>117</v>
      </c>
      <c r="D17" s="80" t="s">
        <v>202</v>
      </c>
      <c r="E17" s="5" t="s">
        <v>119</v>
      </c>
      <c r="F17" s="58" t="s">
        <v>99</v>
      </c>
      <c r="G17" s="1"/>
      <c r="H17" s="28" t="s">
        <v>125</v>
      </c>
    </row>
    <row r="18" spans="1:8" ht="87" x14ac:dyDescent="0.35">
      <c r="B18" s="71" t="s">
        <v>93</v>
      </c>
      <c r="C18" s="12" t="s">
        <v>114</v>
      </c>
      <c r="D18" s="12" t="s">
        <v>203</v>
      </c>
      <c r="E18" s="5" t="s">
        <v>122</v>
      </c>
      <c r="F18" s="58" t="s">
        <v>101</v>
      </c>
      <c r="G18" s="1"/>
      <c r="H18" s="61" t="s">
        <v>94</v>
      </c>
    </row>
    <row r="19" spans="1:8" ht="130.5" x14ac:dyDescent="0.35">
      <c r="B19" s="71"/>
      <c r="C19" s="12" t="s">
        <v>115</v>
      </c>
      <c r="D19" s="12" t="s">
        <v>204</v>
      </c>
      <c r="E19" s="5" t="s">
        <v>118</v>
      </c>
      <c r="F19" s="58" t="s">
        <v>101</v>
      </c>
      <c r="G19" s="1"/>
      <c r="H19" s="61" t="s">
        <v>138</v>
      </c>
    </row>
    <row r="20" spans="1:8" ht="87" x14ac:dyDescent="0.35">
      <c r="B20" s="71"/>
      <c r="C20" s="12" t="s">
        <v>113</v>
      </c>
      <c r="D20" s="12" t="s">
        <v>205</v>
      </c>
      <c r="E20" s="5" t="s">
        <v>120</v>
      </c>
      <c r="F20" s="58" t="s">
        <v>101</v>
      </c>
      <c r="G20" s="1"/>
      <c r="H20" s="61"/>
    </row>
    <row r="21" spans="1:8" ht="101.5" x14ac:dyDescent="0.35">
      <c r="B21" s="71"/>
      <c r="C21" s="12" t="s">
        <v>116</v>
      </c>
      <c r="D21" s="12" t="s">
        <v>206</v>
      </c>
      <c r="E21" s="5" t="s">
        <v>121</v>
      </c>
      <c r="F21" s="58" t="s">
        <v>101</v>
      </c>
      <c r="G21" s="1"/>
      <c r="H21" s="61"/>
    </row>
    <row r="22" spans="1:8" ht="140" customHeight="1" x14ac:dyDescent="0.35">
      <c r="A22" s="65"/>
      <c r="B22" s="71" t="s">
        <v>126</v>
      </c>
      <c r="C22" s="68" t="s">
        <v>57</v>
      </c>
      <c r="D22" s="12" t="s">
        <v>208</v>
      </c>
      <c r="E22" s="69" t="s">
        <v>127</v>
      </c>
      <c r="F22" s="59" t="s">
        <v>22</v>
      </c>
      <c r="G22" s="5" t="s">
        <v>13</v>
      </c>
      <c r="H22" s="74" t="s">
        <v>131</v>
      </c>
    </row>
    <row r="23" spans="1:8" ht="133" customHeight="1" x14ac:dyDescent="0.35">
      <c r="A23" s="65"/>
      <c r="B23" s="71"/>
      <c r="C23" s="68"/>
      <c r="D23" s="12" t="s">
        <v>207</v>
      </c>
      <c r="E23" s="69"/>
      <c r="F23" s="59" t="s">
        <v>23</v>
      </c>
      <c r="G23" s="1"/>
      <c r="H23" s="74"/>
    </row>
    <row r="24" spans="1:8" ht="137.5" customHeight="1" x14ac:dyDescent="0.35">
      <c r="A24" s="65"/>
      <c r="B24" s="71"/>
      <c r="C24" s="68" t="s">
        <v>56</v>
      </c>
      <c r="D24" s="12" t="s">
        <v>209</v>
      </c>
      <c r="E24" s="69" t="s">
        <v>128</v>
      </c>
      <c r="F24" s="59" t="s">
        <v>24</v>
      </c>
      <c r="G24" s="2" t="s">
        <v>15</v>
      </c>
      <c r="H24" s="22"/>
    </row>
    <row r="25" spans="1:8" ht="148" customHeight="1" x14ac:dyDescent="0.35">
      <c r="A25" s="65"/>
      <c r="B25" s="71"/>
      <c r="C25" s="68"/>
      <c r="D25" s="12" t="s">
        <v>210</v>
      </c>
      <c r="E25" s="69"/>
      <c r="F25" s="59" t="s">
        <v>14</v>
      </c>
      <c r="G25" s="1"/>
      <c r="H25" s="23"/>
    </row>
    <row r="26" spans="1:8" ht="145" customHeight="1" x14ac:dyDescent="0.35">
      <c r="B26" s="71"/>
      <c r="C26" s="68" t="s">
        <v>55</v>
      </c>
      <c r="D26" s="12" t="s">
        <v>211</v>
      </c>
      <c r="E26" s="69" t="s">
        <v>129</v>
      </c>
      <c r="F26" s="59" t="s">
        <v>24</v>
      </c>
      <c r="G26" s="2" t="s">
        <v>16</v>
      </c>
      <c r="H26" s="23"/>
    </row>
    <row r="27" spans="1:8" ht="151.5" customHeight="1" x14ac:dyDescent="0.35">
      <c r="B27" s="71"/>
      <c r="C27" s="68"/>
      <c r="D27" s="12" t="s">
        <v>212</v>
      </c>
      <c r="E27" s="69"/>
      <c r="F27" s="59" t="s">
        <v>14</v>
      </c>
      <c r="G27" s="1"/>
      <c r="H27" s="22"/>
    </row>
    <row r="28" spans="1:8" ht="73" customHeight="1" x14ac:dyDescent="0.35">
      <c r="B28" s="71"/>
      <c r="C28" s="69" t="s">
        <v>58</v>
      </c>
      <c r="D28" s="80" t="s">
        <v>213</v>
      </c>
      <c r="E28" s="70" t="s">
        <v>70</v>
      </c>
      <c r="F28" s="59" t="s">
        <v>24</v>
      </c>
      <c r="G28" s="2" t="s">
        <v>17</v>
      </c>
      <c r="H28" s="22"/>
    </row>
    <row r="29" spans="1:8" ht="85" customHeight="1" x14ac:dyDescent="0.35">
      <c r="B29" s="71"/>
      <c r="C29" s="69"/>
      <c r="D29" s="12" t="s">
        <v>215</v>
      </c>
      <c r="E29" s="70"/>
      <c r="F29" s="59" t="s">
        <v>14</v>
      </c>
      <c r="G29" s="1"/>
      <c r="H29" s="28"/>
    </row>
    <row r="30" spans="1:8" ht="69.5" customHeight="1" x14ac:dyDescent="0.35">
      <c r="B30" s="71"/>
      <c r="C30" s="69" t="s">
        <v>59</v>
      </c>
      <c r="D30" s="80" t="s">
        <v>214</v>
      </c>
      <c r="E30" s="70" t="s">
        <v>71</v>
      </c>
      <c r="F30" s="59" t="s">
        <v>24</v>
      </c>
      <c r="G30" s="2" t="s">
        <v>18</v>
      </c>
      <c r="H30" s="22"/>
    </row>
    <row r="31" spans="1:8" ht="75.5" customHeight="1" x14ac:dyDescent="0.35">
      <c r="B31" s="71"/>
      <c r="C31" s="69"/>
      <c r="D31" s="12" t="s">
        <v>216</v>
      </c>
      <c r="E31" s="70"/>
      <c r="F31" s="59" t="s">
        <v>14</v>
      </c>
      <c r="G31" s="1"/>
      <c r="H31" s="28"/>
    </row>
    <row r="32" spans="1:8" ht="69" customHeight="1" x14ac:dyDescent="0.35">
      <c r="B32" s="71"/>
      <c r="C32" s="69" t="s">
        <v>60</v>
      </c>
      <c r="D32" s="80" t="s">
        <v>217</v>
      </c>
      <c r="E32" s="70" t="s">
        <v>72</v>
      </c>
      <c r="F32" s="59" t="s">
        <v>24</v>
      </c>
      <c r="G32" s="2" t="s">
        <v>19</v>
      </c>
      <c r="H32" s="22"/>
    </row>
    <row r="33" spans="2:8" ht="89" customHeight="1" x14ac:dyDescent="0.35">
      <c r="B33" s="71"/>
      <c r="C33" s="69"/>
      <c r="D33" s="12" t="s">
        <v>218</v>
      </c>
      <c r="E33" s="70"/>
      <c r="F33" s="59" t="s">
        <v>14</v>
      </c>
      <c r="G33" s="1"/>
      <c r="H33" s="28" t="s">
        <v>144</v>
      </c>
    </row>
    <row r="34" spans="2:8" ht="87" x14ac:dyDescent="0.35">
      <c r="B34" s="71"/>
      <c r="C34" s="5" t="s">
        <v>130</v>
      </c>
      <c r="D34" s="12" t="s">
        <v>219</v>
      </c>
      <c r="E34" s="58" t="s">
        <v>73</v>
      </c>
      <c r="F34" s="59" t="s">
        <v>28</v>
      </c>
      <c r="G34" s="1"/>
      <c r="H34" s="28" t="s">
        <v>100</v>
      </c>
    </row>
    <row r="35" spans="2:8" ht="29" x14ac:dyDescent="0.35">
      <c r="B35" s="60" t="s">
        <v>20</v>
      </c>
      <c r="C35" s="58" t="s">
        <v>20</v>
      </c>
      <c r="D35" s="80" t="s">
        <v>220</v>
      </c>
      <c r="E35" s="58" t="s">
        <v>25</v>
      </c>
      <c r="F35" s="59" t="s">
        <v>26</v>
      </c>
      <c r="G35" s="1"/>
      <c r="H35" s="22"/>
    </row>
    <row r="36" spans="2:8" ht="45.5" customHeight="1" x14ac:dyDescent="0.35">
      <c r="B36" s="60" t="s">
        <v>75</v>
      </c>
      <c r="C36" s="58" t="s">
        <v>75</v>
      </c>
      <c r="D36" s="80" t="s">
        <v>221</v>
      </c>
      <c r="E36" s="58" t="s">
        <v>78</v>
      </c>
      <c r="F36" s="59" t="s">
        <v>26</v>
      </c>
      <c r="G36" s="1"/>
      <c r="H36" s="22"/>
    </row>
    <row r="37" spans="2:8" ht="174" x14ac:dyDescent="0.35">
      <c r="B37" s="60" t="s">
        <v>139</v>
      </c>
      <c r="C37" s="58" t="s">
        <v>139</v>
      </c>
      <c r="D37" s="80" t="s">
        <v>222</v>
      </c>
      <c r="E37" s="58" t="s">
        <v>186</v>
      </c>
      <c r="F37" s="58" t="s">
        <v>140</v>
      </c>
      <c r="G37" s="1"/>
      <c r="H37" s="22"/>
    </row>
  </sheetData>
  <mergeCells count="28">
    <mergeCell ref="B18:B21"/>
    <mergeCell ref="C30:C31"/>
    <mergeCell ref="E30:E31"/>
    <mergeCell ref="C32:C33"/>
    <mergeCell ref="E32:E33"/>
    <mergeCell ref="C28:C29"/>
    <mergeCell ref="E28:E29"/>
    <mergeCell ref="C22:C23"/>
    <mergeCell ref="E3:E4"/>
    <mergeCell ref="A22:A23"/>
    <mergeCell ref="A24:A25"/>
    <mergeCell ref="B2:B11"/>
    <mergeCell ref="C3:C4"/>
    <mergeCell ref="C8:C10"/>
    <mergeCell ref="B12:B14"/>
    <mergeCell ref="B22:B34"/>
    <mergeCell ref="E22:E23"/>
    <mergeCell ref="C24:C25"/>
    <mergeCell ref="E24:E25"/>
    <mergeCell ref="C26:C27"/>
    <mergeCell ref="E26:E27"/>
    <mergeCell ref="B15:B17"/>
    <mergeCell ref="E8:E10"/>
    <mergeCell ref="C5:C7"/>
    <mergeCell ref="E5:E7"/>
    <mergeCell ref="H22:H23"/>
    <mergeCell ref="H9:H10"/>
    <mergeCell ref="D9:D10"/>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913BA5A1-4478-4D08-B212-7AE831ED0037}">
          <x14:formula1>
            <xm:f>Values!$B$2:$B$4</xm:f>
          </x14:formula1>
          <xm:sqref>I2:I37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E806-BD74-41B7-8621-9DBCAF93F14E}">
  <dimension ref="B1:I50"/>
  <sheetViews>
    <sheetView tabSelected="1" zoomScale="90" zoomScaleNormal="90" workbookViewId="0">
      <selection activeCell="J8" sqref="J5:J8"/>
    </sheetView>
  </sheetViews>
  <sheetFormatPr defaultRowHeight="14.5" x14ac:dyDescent="0.35"/>
  <cols>
    <col min="2" max="2" width="27.453125" bestFit="1" customWidth="1"/>
    <col min="3" max="3" width="32" bestFit="1" customWidth="1"/>
    <col min="5" max="5" width="9.36328125" customWidth="1"/>
    <col min="6" max="6" width="19.6328125" customWidth="1"/>
    <col min="7" max="7" width="16.81640625" customWidth="1"/>
    <col min="8" max="8" width="58.26953125" customWidth="1"/>
    <col min="9" max="9" width="14.81640625" customWidth="1"/>
  </cols>
  <sheetData>
    <row r="1" spans="2:9" ht="15" thickBot="1" x14ac:dyDescent="0.4"/>
    <row r="2" spans="2:9" ht="37.5" thickBot="1" x14ac:dyDescent="0.5">
      <c r="B2" s="46" t="s">
        <v>0</v>
      </c>
      <c r="C2" s="47" t="s">
        <v>64</v>
      </c>
      <c r="D2" s="47" t="s">
        <v>2</v>
      </c>
      <c r="E2" s="48" t="s">
        <v>147</v>
      </c>
      <c r="F2" s="49" t="s">
        <v>185</v>
      </c>
      <c r="G2" s="49" t="s">
        <v>80</v>
      </c>
      <c r="H2" s="50" t="s">
        <v>1</v>
      </c>
      <c r="I2" s="81" t="s">
        <v>225</v>
      </c>
    </row>
    <row r="3" spans="2:9" x14ac:dyDescent="0.35">
      <c r="B3" s="51" t="s">
        <v>4</v>
      </c>
      <c r="C3" s="52" t="s">
        <v>148</v>
      </c>
      <c r="D3" s="8" t="s">
        <v>149</v>
      </c>
      <c r="E3" s="53" t="s">
        <v>179</v>
      </c>
      <c r="F3" s="53">
        <v>20</v>
      </c>
      <c r="G3" s="53" t="s">
        <v>134</v>
      </c>
      <c r="H3" s="54"/>
    </row>
    <row r="4" spans="2:9" x14ac:dyDescent="0.35">
      <c r="B4" s="41" t="s">
        <v>5</v>
      </c>
      <c r="C4" s="42" t="s">
        <v>148</v>
      </c>
      <c r="D4" s="1" t="s">
        <v>149</v>
      </c>
      <c r="E4" s="43" t="s">
        <v>179</v>
      </c>
      <c r="F4" s="63">
        <v>6</v>
      </c>
      <c r="G4" s="43" t="s">
        <v>134</v>
      </c>
      <c r="H4" s="44"/>
    </row>
    <row r="5" spans="2:9" x14ac:dyDescent="0.35">
      <c r="B5" s="41" t="s">
        <v>150</v>
      </c>
      <c r="C5" s="42" t="s">
        <v>148</v>
      </c>
      <c r="D5" s="1" t="s">
        <v>149</v>
      </c>
      <c r="E5" s="43" t="s">
        <v>179</v>
      </c>
      <c r="F5" s="64"/>
      <c r="G5" s="43" t="s">
        <v>134</v>
      </c>
      <c r="H5" s="44"/>
    </row>
    <row r="6" spans="2:9" x14ac:dyDescent="0.35">
      <c r="B6" s="71" t="s">
        <v>151</v>
      </c>
      <c r="C6" s="68" t="s">
        <v>152</v>
      </c>
      <c r="D6" s="1" t="s">
        <v>149</v>
      </c>
      <c r="E6" s="43" t="s">
        <v>179</v>
      </c>
      <c r="F6" s="63">
        <v>30</v>
      </c>
      <c r="G6" s="43" t="s">
        <v>134</v>
      </c>
      <c r="H6" s="44"/>
    </row>
    <row r="7" spans="2:9" x14ac:dyDescent="0.35">
      <c r="B7" s="71"/>
      <c r="C7" s="68"/>
      <c r="D7" s="1" t="s">
        <v>146</v>
      </c>
      <c r="E7" s="43" t="s">
        <v>179</v>
      </c>
      <c r="F7" s="76"/>
      <c r="G7" s="43" t="s">
        <v>134</v>
      </c>
      <c r="H7" s="44" t="s">
        <v>153</v>
      </c>
    </row>
    <row r="8" spans="2:9" x14ac:dyDescent="0.35">
      <c r="B8" s="71"/>
      <c r="C8" s="72" t="s">
        <v>154</v>
      </c>
      <c r="D8" s="1" t="s">
        <v>149</v>
      </c>
      <c r="E8" s="43" t="s">
        <v>179</v>
      </c>
      <c r="F8" s="76"/>
      <c r="G8" s="43" t="s">
        <v>134</v>
      </c>
      <c r="H8" s="44"/>
    </row>
    <row r="9" spans="2:9" x14ac:dyDescent="0.35">
      <c r="B9" s="71"/>
      <c r="C9" s="72"/>
      <c r="D9" s="1" t="s">
        <v>146</v>
      </c>
      <c r="E9" s="43" t="s">
        <v>179</v>
      </c>
      <c r="F9" s="76"/>
      <c r="G9" s="43" t="s">
        <v>136</v>
      </c>
      <c r="H9" s="44" t="s">
        <v>153</v>
      </c>
    </row>
    <row r="10" spans="2:9" x14ac:dyDescent="0.35">
      <c r="B10" s="71"/>
      <c r="C10" s="1" t="s">
        <v>155</v>
      </c>
      <c r="D10" s="1" t="s">
        <v>146</v>
      </c>
      <c r="E10" s="43" t="s">
        <v>179</v>
      </c>
      <c r="F10" s="76"/>
      <c r="G10" s="43" t="s">
        <v>136</v>
      </c>
      <c r="H10" s="44" t="s">
        <v>153</v>
      </c>
    </row>
    <row r="11" spans="2:9" x14ac:dyDescent="0.35">
      <c r="B11" s="71"/>
      <c r="C11" s="1" t="s">
        <v>156</v>
      </c>
      <c r="D11" s="1" t="s">
        <v>157</v>
      </c>
      <c r="E11" s="43" t="s">
        <v>180</v>
      </c>
      <c r="F11" s="64"/>
      <c r="G11" s="43" t="s">
        <v>135</v>
      </c>
      <c r="H11" s="44" t="s">
        <v>158</v>
      </c>
    </row>
    <row r="12" spans="2:9" x14ac:dyDescent="0.35">
      <c r="B12" s="71" t="s">
        <v>159</v>
      </c>
      <c r="C12" s="68" t="s">
        <v>160</v>
      </c>
      <c r="D12" s="1" t="s">
        <v>149</v>
      </c>
      <c r="E12" s="43" t="s">
        <v>179</v>
      </c>
      <c r="F12" s="63">
        <v>20</v>
      </c>
      <c r="G12" s="43" t="s">
        <v>134</v>
      </c>
      <c r="H12" s="44"/>
    </row>
    <row r="13" spans="2:9" x14ac:dyDescent="0.35">
      <c r="B13" s="71"/>
      <c r="C13" s="68"/>
      <c r="D13" s="1" t="s">
        <v>146</v>
      </c>
      <c r="E13" s="43" t="s">
        <v>180</v>
      </c>
      <c r="F13" s="76"/>
      <c r="G13" s="43" t="s">
        <v>136</v>
      </c>
      <c r="H13" s="44" t="s">
        <v>153</v>
      </c>
    </row>
    <row r="14" spans="2:9" x14ac:dyDescent="0.35">
      <c r="B14" s="71"/>
      <c r="C14" s="72" t="s">
        <v>161</v>
      </c>
      <c r="D14" s="1" t="s">
        <v>149</v>
      </c>
      <c r="E14" s="43" t="s">
        <v>179</v>
      </c>
      <c r="F14" s="76"/>
      <c r="G14" s="43" t="s">
        <v>134</v>
      </c>
      <c r="H14" s="44"/>
    </row>
    <row r="15" spans="2:9" x14ac:dyDescent="0.35">
      <c r="B15" s="71"/>
      <c r="C15" s="72"/>
      <c r="D15" s="1" t="s">
        <v>146</v>
      </c>
      <c r="E15" s="43" t="s">
        <v>180</v>
      </c>
      <c r="F15" s="76"/>
      <c r="G15" s="43" t="s">
        <v>136</v>
      </c>
      <c r="H15" s="44" t="s">
        <v>153</v>
      </c>
    </row>
    <row r="16" spans="2:9" x14ac:dyDescent="0.35">
      <c r="B16" s="71"/>
      <c r="C16" s="1" t="s">
        <v>155</v>
      </c>
      <c r="D16" s="1" t="s">
        <v>146</v>
      </c>
      <c r="E16" s="43" t="s">
        <v>180</v>
      </c>
      <c r="F16" s="76"/>
      <c r="G16" s="43" t="s">
        <v>136</v>
      </c>
      <c r="H16" s="44"/>
    </row>
    <row r="17" spans="2:8" x14ac:dyDescent="0.35">
      <c r="B17" s="71"/>
      <c r="C17" s="1" t="s">
        <v>162</v>
      </c>
      <c r="D17" s="43" t="s">
        <v>157</v>
      </c>
      <c r="E17" s="43" t="s">
        <v>179</v>
      </c>
      <c r="F17" s="64"/>
      <c r="G17" s="43" t="s">
        <v>135</v>
      </c>
      <c r="H17" s="44" t="s">
        <v>163</v>
      </c>
    </row>
    <row r="18" spans="2:8" x14ac:dyDescent="0.35">
      <c r="B18" s="71" t="s">
        <v>164</v>
      </c>
      <c r="C18" s="68" t="s">
        <v>165</v>
      </c>
      <c r="D18" s="1" t="s">
        <v>149</v>
      </c>
      <c r="E18" s="43" t="s">
        <v>179</v>
      </c>
      <c r="F18" s="43">
        <v>30</v>
      </c>
      <c r="G18" s="43" t="s">
        <v>134</v>
      </c>
      <c r="H18" s="44"/>
    </row>
    <row r="19" spans="2:8" x14ac:dyDescent="0.35">
      <c r="B19" s="71"/>
      <c r="C19" s="68"/>
      <c r="D19" s="1" t="s">
        <v>146</v>
      </c>
      <c r="E19" s="43" t="s">
        <v>180</v>
      </c>
      <c r="F19" s="43"/>
      <c r="G19" s="43" t="s">
        <v>136</v>
      </c>
      <c r="H19" s="44"/>
    </row>
    <row r="20" spans="2:8" x14ac:dyDescent="0.35">
      <c r="B20" s="71" t="s">
        <v>89</v>
      </c>
      <c r="C20" s="1" t="s">
        <v>61</v>
      </c>
      <c r="D20" s="1" t="s">
        <v>146</v>
      </c>
      <c r="E20" s="43" t="s">
        <v>179</v>
      </c>
      <c r="F20" s="43">
        <v>15</v>
      </c>
      <c r="G20" s="43" t="s">
        <v>134</v>
      </c>
      <c r="H20" s="44"/>
    </row>
    <row r="21" spans="2:8" x14ac:dyDescent="0.35">
      <c r="B21" s="71"/>
      <c r="C21" s="1" t="s">
        <v>62</v>
      </c>
      <c r="D21" s="1" t="s">
        <v>146</v>
      </c>
      <c r="E21" s="43" t="s">
        <v>179</v>
      </c>
      <c r="F21" s="43"/>
      <c r="G21" s="43" t="s">
        <v>134</v>
      </c>
      <c r="H21" s="44"/>
    </row>
    <row r="22" spans="2:8" x14ac:dyDescent="0.35">
      <c r="B22" s="71"/>
      <c r="C22" s="1" t="s">
        <v>166</v>
      </c>
      <c r="D22" s="1" t="s">
        <v>146</v>
      </c>
      <c r="E22" s="43" t="s">
        <v>179</v>
      </c>
      <c r="F22" s="43"/>
      <c r="G22" s="43" t="s">
        <v>134</v>
      </c>
      <c r="H22" s="44"/>
    </row>
    <row r="23" spans="2:8" x14ac:dyDescent="0.35">
      <c r="B23" s="71" t="s">
        <v>29</v>
      </c>
      <c r="C23" s="1" t="s">
        <v>92</v>
      </c>
      <c r="D23" s="1" t="s">
        <v>146</v>
      </c>
      <c r="E23" s="43" t="s">
        <v>179</v>
      </c>
      <c r="F23" s="43">
        <v>25</v>
      </c>
      <c r="G23" s="43" t="s">
        <v>134</v>
      </c>
      <c r="H23" s="44"/>
    </row>
    <row r="24" spans="2:8" x14ac:dyDescent="0.35">
      <c r="B24" s="71"/>
      <c r="C24" s="1" t="s">
        <v>98</v>
      </c>
      <c r="D24" s="1" t="s">
        <v>146</v>
      </c>
      <c r="E24" s="43" t="s">
        <v>179</v>
      </c>
      <c r="F24" s="43"/>
      <c r="G24" s="43" t="s">
        <v>134</v>
      </c>
      <c r="H24" s="44"/>
    </row>
    <row r="25" spans="2:8" ht="29" x14ac:dyDescent="0.35">
      <c r="B25" s="71"/>
      <c r="C25" s="2" t="s">
        <v>167</v>
      </c>
      <c r="D25" s="40" t="s">
        <v>146</v>
      </c>
      <c r="E25" s="43" t="s">
        <v>179</v>
      </c>
      <c r="F25" s="43"/>
      <c r="G25" s="43" t="s">
        <v>134</v>
      </c>
      <c r="H25" s="44"/>
    </row>
    <row r="26" spans="2:8" x14ac:dyDescent="0.35">
      <c r="B26" s="71" t="s">
        <v>93</v>
      </c>
      <c r="C26" s="1" t="s">
        <v>114</v>
      </c>
      <c r="D26" s="40" t="s">
        <v>146</v>
      </c>
      <c r="E26" s="43" t="s">
        <v>179</v>
      </c>
      <c r="F26" s="43">
        <v>20</v>
      </c>
      <c r="G26" s="43" t="s">
        <v>134</v>
      </c>
      <c r="H26" s="44"/>
    </row>
    <row r="27" spans="2:8" x14ac:dyDescent="0.35">
      <c r="B27" s="71"/>
      <c r="C27" s="1" t="s">
        <v>115</v>
      </c>
      <c r="D27" s="40" t="s">
        <v>146</v>
      </c>
      <c r="E27" s="43" t="s">
        <v>179</v>
      </c>
      <c r="F27" s="43"/>
      <c r="G27" s="43" t="s">
        <v>134</v>
      </c>
      <c r="H27" s="44"/>
    </row>
    <row r="28" spans="2:8" x14ac:dyDescent="0.35">
      <c r="B28" s="71"/>
      <c r="C28" s="1" t="s">
        <v>168</v>
      </c>
      <c r="D28" s="40" t="s">
        <v>146</v>
      </c>
      <c r="E28" s="43" t="s">
        <v>179</v>
      </c>
      <c r="F28" s="43"/>
      <c r="G28" s="43" t="s">
        <v>134</v>
      </c>
      <c r="H28" s="44"/>
    </row>
    <row r="29" spans="2:8" x14ac:dyDescent="0.35">
      <c r="B29" s="71"/>
      <c r="C29" s="1" t="s">
        <v>116</v>
      </c>
      <c r="D29" s="40" t="s">
        <v>146</v>
      </c>
      <c r="E29" s="43" t="s">
        <v>179</v>
      </c>
      <c r="F29" s="43"/>
      <c r="G29" s="43" t="s">
        <v>134</v>
      </c>
      <c r="H29" s="44"/>
    </row>
    <row r="30" spans="2:8" x14ac:dyDescent="0.35">
      <c r="B30" s="71" t="s">
        <v>126</v>
      </c>
      <c r="C30" s="68" t="s">
        <v>169</v>
      </c>
      <c r="D30" s="40" t="s">
        <v>149</v>
      </c>
      <c r="E30" s="43" t="s">
        <v>179</v>
      </c>
      <c r="F30" s="43">
        <v>50</v>
      </c>
      <c r="G30" s="43" t="s">
        <v>134</v>
      </c>
      <c r="H30" s="77" t="s">
        <v>170</v>
      </c>
    </row>
    <row r="31" spans="2:8" x14ac:dyDescent="0.35">
      <c r="B31" s="71"/>
      <c r="C31" s="68"/>
      <c r="D31" s="40" t="s">
        <v>146</v>
      </c>
      <c r="E31" s="45" t="s">
        <v>171</v>
      </c>
      <c r="F31" s="45"/>
      <c r="G31" s="43" t="s">
        <v>136</v>
      </c>
      <c r="H31" s="77"/>
    </row>
    <row r="32" spans="2:8" x14ac:dyDescent="0.35">
      <c r="B32" s="71"/>
      <c r="C32" s="68" t="s">
        <v>172</v>
      </c>
      <c r="D32" s="40" t="s">
        <v>149</v>
      </c>
      <c r="E32" s="43" t="s">
        <v>179</v>
      </c>
      <c r="F32" s="43"/>
      <c r="G32" s="43" t="s">
        <v>134</v>
      </c>
      <c r="H32" s="77"/>
    </row>
    <row r="33" spans="2:8" x14ac:dyDescent="0.35">
      <c r="B33" s="71"/>
      <c r="C33" s="68"/>
      <c r="D33" s="40" t="s">
        <v>146</v>
      </c>
      <c r="E33" s="45" t="s">
        <v>171</v>
      </c>
      <c r="F33" s="45"/>
      <c r="G33" s="43" t="s">
        <v>136</v>
      </c>
      <c r="H33" s="77"/>
    </row>
    <row r="34" spans="2:8" x14ac:dyDescent="0.35">
      <c r="B34" s="71"/>
      <c r="C34" s="68" t="s">
        <v>173</v>
      </c>
      <c r="D34" s="40" t="s">
        <v>149</v>
      </c>
      <c r="E34" s="43" t="s">
        <v>179</v>
      </c>
      <c r="F34" s="43"/>
      <c r="G34" s="43" t="s">
        <v>134</v>
      </c>
      <c r="H34" s="77"/>
    </row>
    <row r="35" spans="2:8" x14ac:dyDescent="0.35">
      <c r="B35" s="71"/>
      <c r="C35" s="68"/>
      <c r="D35" s="40" t="s">
        <v>146</v>
      </c>
      <c r="E35" s="45" t="s">
        <v>171</v>
      </c>
      <c r="F35" s="45"/>
      <c r="G35" s="43" t="s">
        <v>136</v>
      </c>
      <c r="H35" s="77"/>
    </row>
    <row r="36" spans="2:8" x14ac:dyDescent="0.35">
      <c r="B36" s="71"/>
      <c r="C36" s="68" t="s">
        <v>174</v>
      </c>
      <c r="D36" s="40" t="s">
        <v>149</v>
      </c>
      <c r="E36" s="43" t="s">
        <v>179</v>
      </c>
      <c r="F36" s="43"/>
      <c r="G36" s="43" t="s">
        <v>134</v>
      </c>
      <c r="H36" s="77"/>
    </row>
    <row r="37" spans="2:8" x14ac:dyDescent="0.35">
      <c r="B37" s="71"/>
      <c r="C37" s="68"/>
      <c r="D37" s="40" t="s">
        <v>146</v>
      </c>
      <c r="E37" s="45" t="s">
        <v>171</v>
      </c>
      <c r="F37" s="45"/>
      <c r="G37" s="43" t="s">
        <v>135</v>
      </c>
      <c r="H37" s="77"/>
    </row>
    <row r="38" spans="2:8" x14ac:dyDescent="0.35">
      <c r="B38" s="71"/>
      <c r="C38" s="68" t="s">
        <v>175</v>
      </c>
      <c r="D38" s="40" t="s">
        <v>149</v>
      </c>
      <c r="E38" s="43" t="s">
        <v>179</v>
      </c>
      <c r="F38" s="43"/>
      <c r="G38" s="43" t="s">
        <v>134</v>
      </c>
      <c r="H38" s="77"/>
    </row>
    <row r="39" spans="2:8" x14ac:dyDescent="0.35">
      <c r="B39" s="71"/>
      <c r="C39" s="68"/>
      <c r="D39" s="40" t="s">
        <v>146</v>
      </c>
      <c r="E39" s="45" t="s">
        <v>171</v>
      </c>
      <c r="F39" s="45"/>
      <c r="G39" s="43" t="s">
        <v>135</v>
      </c>
      <c r="H39" s="77"/>
    </row>
    <row r="40" spans="2:8" x14ac:dyDescent="0.35">
      <c r="B40" s="71"/>
      <c r="C40" s="68" t="s">
        <v>176</v>
      </c>
      <c r="D40" s="40" t="s">
        <v>149</v>
      </c>
      <c r="E40" s="43" t="s">
        <v>179</v>
      </c>
      <c r="F40" s="43"/>
      <c r="G40" s="43" t="s">
        <v>134</v>
      </c>
      <c r="H40" s="77"/>
    </row>
    <row r="41" spans="2:8" x14ac:dyDescent="0.35">
      <c r="B41" s="71"/>
      <c r="C41" s="68"/>
      <c r="D41" s="40" t="s">
        <v>146</v>
      </c>
      <c r="E41" s="45" t="s">
        <v>171</v>
      </c>
      <c r="F41" s="45"/>
      <c r="G41" s="43" t="s">
        <v>135</v>
      </c>
      <c r="H41" s="77"/>
    </row>
    <row r="42" spans="2:8" x14ac:dyDescent="0.35">
      <c r="B42" s="71"/>
      <c r="C42" s="1" t="s">
        <v>177</v>
      </c>
      <c r="D42" s="40" t="s">
        <v>146</v>
      </c>
      <c r="E42" s="45" t="s">
        <v>171</v>
      </c>
      <c r="F42" s="45"/>
      <c r="G42" s="43" t="s">
        <v>135</v>
      </c>
      <c r="H42" s="77"/>
    </row>
    <row r="43" spans="2:8" x14ac:dyDescent="0.35">
      <c r="B43" s="41" t="s">
        <v>139</v>
      </c>
      <c r="C43" s="42" t="s">
        <v>148</v>
      </c>
      <c r="D43" s="40" t="s">
        <v>149</v>
      </c>
      <c r="E43" s="43" t="s">
        <v>179</v>
      </c>
      <c r="F43" s="43">
        <v>15</v>
      </c>
      <c r="G43" s="43" t="s">
        <v>134</v>
      </c>
      <c r="H43" s="44"/>
    </row>
    <row r="44" spans="2:8" x14ac:dyDescent="0.35">
      <c r="B44" s="41" t="s">
        <v>178</v>
      </c>
      <c r="C44" s="42" t="s">
        <v>148</v>
      </c>
      <c r="D44" s="40" t="s">
        <v>146</v>
      </c>
      <c r="E44" s="43" t="s">
        <v>179</v>
      </c>
      <c r="F44" s="43">
        <v>5</v>
      </c>
      <c r="G44" s="43" t="s">
        <v>134</v>
      </c>
      <c r="H44" s="44"/>
    </row>
    <row r="45" spans="2:8" x14ac:dyDescent="0.35">
      <c r="B45" s="71" t="s">
        <v>181</v>
      </c>
      <c r="C45" s="1" t="s">
        <v>182</v>
      </c>
      <c r="D45" s="40" t="s">
        <v>146</v>
      </c>
      <c r="E45" s="43" t="s">
        <v>180</v>
      </c>
      <c r="F45" s="43"/>
      <c r="G45" s="43" t="s">
        <v>136</v>
      </c>
      <c r="H45" s="74" t="s">
        <v>183</v>
      </c>
    </row>
    <row r="46" spans="2:8" ht="15" thickBot="1" x14ac:dyDescent="0.4">
      <c r="B46" s="73"/>
      <c r="C46" s="6" t="s">
        <v>184</v>
      </c>
      <c r="D46" s="3" t="s">
        <v>146</v>
      </c>
      <c r="E46" s="55" t="s">
        <v>180</v>
      </c>
      <c r="F46" s="55"/>
      <c r="G46" s="55" t="s">
        <v>136</v>
      </c>
      <c r="H46" s="75"/>
    </row>
    <row r="48" spans="2:8" x14ac:dyDescent="0.35">
      <c r="F48" s="56">
        <f>SUM(F3:F46)</f>
        <v>236</v>
      </c>
    </row>
    <row r="49" spans="6:6" x14ac:dyDescent="0.35">
      <c r="F49" s="57">
        <v>140</v>
      </c>
    </row>
    <row r="50" spans="6:6" x14ac:dyDescent="0.35">
      <c r="F50" s="57">
        <f>F48-F49</f>
        <v>96</v>
      </c>
    </row>
  </sheetData>
  <autoFilter ref="B2:H46" xr:uid="{487A8692-191B-486E-8584-9C53CC415580}"/>
  <mergeCells count="24">
    <mergeCell ref="B45:B46"/>
    <mergeCell ref="H45:H46"/>
    <mergeCell ref="F4:F5"/>
    <mergeCell ref="F6:F11"/>
    <mergeCell ref="F12:F17"/>
    <mergeCell ref="H30:H42"/>
    <mergeCell ref="C32:C33"/>
    <mergeCell ref="C34:C35"/>
    <mergeCell ref="C36:C37"/>
    <mergeCell ref="C38:C39"/>
    <mergeCell ref="C40:C41"/>
    <mergeCell ref="B18:B19"/>
    <mergeCell ref="C18:C19"/>
    <mergeCell ref="B20:B22"/>
    <mergeCell ref="B23:B25"/>
    <mergeCell ref="B26:B29"/>
    <mergeCell ref="B30:B42"/>
    <mergeCell ref="C30:C31"/>
    <mergeCell ref="B6:B11"/>
    <mergeCell ref="C6:C7"/>
    <mergeCell ref="C8:C9"/>
    <mergeCell ref="B12:B17"/>
    <mergeCell ref="C12:C13"/>
    <mergeCell ref="C14:C15"/>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E9798B11-B56F-46E7-AD54-35C7F01246A1}">
          <x14:formula1>
            <xm:f>Values!$B$2:$B$4</xm:f>
          </x14:formula1>
          <xm:sqref>G3:G46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8E2A9-6174-4603-98EA-94EE46FC7103}">
  <dimension ref="B1:D42"/>
  <sheetViews>
    <sheetView workbookViewId="0">
      <selection activeCell="G15" sqref="G15"/>
    </sheetView>
  </sheetViews>
  <sheetFormatPr defaultRowHeight="14.5" x14ac:dyDescent="0.35"/>
  <cols>
    <col min="2" max="2" width="36.36328125" customWidth="1"/>
    <col min="4" max="4" width="9" customWidth="1"/>
  </cols>
  <sheetData>
    <row r="1" spans="2:4" ht="15" thickBot="1" x14ac:dyDescent="0.4"/>
    <row r="2" spans="2:4" ht="19" thickBot="1" x14ac:dyDescent="0.5">
      <c r="B2" s="18" t="s">
        <v>65</v>
      </c>
    </row>
    <row r="3" spans="2:4" x14ac:dyDescent="0.35">
      <c r="B3" s="17" t="s">
        <v>66</v>
      </c>
    </row>
    <row r="4" spans="2:4" x14ac:dyDescent="0.35">
      <c r="B4" s="15" t="s">
        <v>67</v>
      </c>
    </row>
    <row r="5" spans="2:4" x14ac:dyDescent="0.35">
      <c r="B5" s="15" t="s">
        <v>37</v>
      </c>
    </row>
    <row r="6" spans="2:4" x14ac:dyDescent="0.35">
      <c r="B6" s="15" t="s">
        <v>68</v>
      </c>
    </row>
    <row r="7" spans="2:4" x14ac:dyDescent="0.35">
      <c r="B7" s="27" t="s">
        <v>77</v>
      </c>
    </row>
    <row r="8" spans="2:4" ht="15" thickBot="1" x14ac:dyDescent="0.4">
      <c r="B8" s="26" t="s">
        <v>69</v>
      </c>
    </row>
    <row r="9" spans="2:4" ht="15" thickBot="1" x14ac:dyDescent="0.4"/>
    <row r="10" spans="2:4" ht="19" thickBot="1" x14ac:dyDescent="0.5">
      <c r="B10" s="18" t="s">
        <v>54</v>
      </c>
    </row>
    <row r="11" spans="2:4" x14ac:dyDescent="0.35">
      <c r="B11" s="15" t="s">
        <v>32</v>
      </c>
    </row>
    <row r="12" spans="2:4" x14ac:dyDescent="0.35">
      <c r="B12" s="15" t="s">
        <v>33</v>
      </c>
    </row>
    <row r="13" spans="2:4" x14ac:dyDescent="0.35">
      <c r="B13" s="15" t="s">
        <v>34</v>
      </c>
    </row>
    <row r="14" spans="2:4" x14ac:dyDescent="0.35">
      <c r="B14" s="15" t="s">
        <v>76</v>
      </c>
    </row>
    <row r="15" spans="2:4" x14ac:dyDescent="0.35">
      <c r="B15" s="15" t="s">
        <v>35</v>
      </c>
    </row>
    <row r="16" spans="2:4" x14ac:dyDescent="0.35">
      <c r="B16" s="15" t="s">
        <v>36</v>
      </c>
      <c r="D16" s="14"/>
    </row>
    <row r="17" spans="2:2" x14ac:dyDescent="0.35">
      <c r="B17" s="15" t="s">
        <v>37</v>
      </c>
    </row>
    <row r="18" spans="2:2" x14ac:dyDescent="0.35">
      <c r="B18" s="15" t="s">
        <v>38</v>
      </c>
    </row>
    <row r="19" spans="2:2" x14ac:dyDescent="0.35">
      <c r="B19" s="15" t="s">
        <v>39</v>
      </c>
    </row>
    <row r="20" spans="2:2" x14ac:dyDescent="0.35">
      <c r="B20" s="15" t="s">
        <v>40</v>
      </c>
    </row>
    <row r="21" spans="2:2" x14ac:dyDescent="0.35">
      <c r="B21" s="15" t="s">
        <v>41</v>
      </c>
    </row>
    <row r="22" spans="2:2" x14ac:dyDescent="0.35">
      <c r="B22" s="15" t="s">
        <v>42</v>
      </c>
    </row>
    <row r="23" spans="2:2" x14ac:dyDescent="0.35">
      <c r="B23" s="15" t="s">
        <v>43</v>
      </c>
    </row>
    <row r="24" spans="2:2" ht="44" thickBot="1" x14ac:dyDescent="0.4">
      <c r="B24" s="16" t="s">
        <v>53</v>
      </c>
    </row>
    <row r="26" spans="2:2" ht="15" thickBot="1" x14ac:dyDescent="0.4"/>
    <row r="27" spans="2:2" ht="19" thickBot="1" x14ac:dyDescent="0.5">
      <c r="B27" s="18" t="s">
        <v>30</v>
      </c>
    </row>
    <row r="28" spans="2:2" x14ac:dyDescent="0.35">
      <c r="B28" s="15" t="s">
        <v>44</v>
      </c>
    </row>
    <row r="29" spans="2:2" x14ac:dyDescent="0.35">
      <c r="B29" s="15" t="s">
        <v>45</v>
      </c>
    </row>
    <row r="30" spans="2:2" x14ac:dyDescent="0.35">
      <c r="B30" s="15" t="s">
        <v>46</v>
      </c>
    </row>
    <row r="31" spans="2:2" x14ac:dyDescent="0.35">
      <c r="B31" s="15" t="s">
        <v>47</v>
      </c>
    </row>
    <row r="32" spans="2:2" x14ac:dyDescent="0.35">
      <c r="B32" s="15" t="s">
        <v>48</v>
      </c>
    </row>
    <row r="33" spans="2:2" ht="44" thickBot="1" x14ac:dyDescent="0.4">
      <c r="B33" s="16" t="s">
        <v>52</v>
      </c>
    </row>
    <row r="35" spans="2:2" ht="15" thickBot="1" x14ac:dyDescent="0.4"/>
    <row r="36" spans="2:2" ht="18.5" x14ac:dyDescent="0.45">
      <c r="B36" s="19" t="s">
        <v>31</v>
      </c>
    </row>
    <row r="37" spans="2:2" x14ac:dyDescent="0.35">
      <c r="B37" s="15" t="s">
        <v>49</v>
      </c>
    </row>
    <row r="38" spans="2:2" x14ac:dyDescent="0.35">
      <c r="B38" s="15" t="s">
        <v>45</v>
      </c>
    </row>
    <row r="39" spans="2:2" x14ac:dyDescent="0.35">
      <c r="B39" s="15" t="s">
        <v>46</v>
      </c>
    </row>
    <row r="40" spans="2:2" x14ac:dyDescent="0.35">
      <c r="B40" s="15" t="s">
        <v>47</v>
      </c>
    </row>
    <row r="41" spans="2:2" x14ac:dyDescent="0.35">
      <c r="B41" s="15" t="s">
        <v>50</v>
      </c>
    </row>
    <row r="42" spans="2:2" ht="44" thickBot="1" x14ac:dyDescent="0.4">
      <c r="B42" s="16" t="s">
        <v>51</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0344E-9E84-453F-8A33-80676A3A476F}">
  <dimension ref="B1:B13"/>
  <sheetViews>
    <sheetView topLeftCell="A4" workbookViewId="0">
      <selection activeCell="B13" sqref="B13"/>
    </sheetView>
  </sheetViews>
  <sheetFormatPr defaultRowHeight="14.5" x14ac:dyDescent="0.35"/>
  <cols>
    <col min="2" max="2" width="113.6328125" bestFit="1" customWidth="1"/>
  </cols>
  <sheetData>
    <row r="1" spans="2:2" ht="15" thickBot="1" x14ac:dyDescent="0.4"/>
    <row r="2" spans="2:2" ht="15" thickBot="1" x14ac:dyDescent="0.4">
      <c r="B2" s="36" t="s">
        <v>110</v>
      </c>
    </row>
    <row r="3" spans="2:2" x14ac:dyDescent="0.35">
      <c r="B3" s="31" t="s">
        <v>102</v>
      </c>
    </row>
    <row r="4" spans="2:2" x14ac:dyDescent="0.35">
      <c r="B4" s="34" t="s">
        <v>103</v>
      </c>
    </row>
    <row r="5" spans="2:2" x14ac:dyDescent="0.35">
      <c r="B5" s="34" t="s">
        <v>104</v>
      </c>
    </row>
    <row r="6" spans="2:2" x14ac:dyDescent="0.35">
      <c r="B6" s="34" t="s">
        <v>105</v>
      </c>
    </row>
    <row r="7" spans="2:2" x14ac:dyDescent="0.35">
      <c r="B7" s="34" t="s">
        <v>106</v>
      </c>
    </row>
    <row r="8" spans="2:2" x14ac:dyDescent="0.35">
      <c r="B8" s="34" t="s">
        <v>107</v>
      </c>
    </row>
    <row r="9" spans="2:2" x14ac:dyDescent="0.35">
      <c r="B9" s="34" t="s">
        <v>108</v>
      </c>
    </row>
    <row r="10" spans="2:2" ht="44" thickBot="1" x14ac:dyDescent="0.4">
      <c r="B10" s="35" t="s">
        <v>109</v>
      </c>
    </row>
    <row r="12" spans="2:2" x14ac:dyDescent="0.35">
      <c r="B12" t="s">
        <v>141</v>
      </c>
    </row>
    <row r="13" spans="2:2" x14ac:dyDescent="0.35">
      <c r="B13" t="s">
        <v>142</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681BE-D7B4-4546-8D52-B319A23BFA4E}">
  <dimension ref="B1:B6"/>
  <sheetViews>
    <sheetView workbookViewId="0">
      <selection activeCell="B2" sqref="B2"/>
    </sheetView>
  </sheetViews>
  <sheetFormatPr defaultRowHeight="14.5" x14ac:dyDescent="0.35"/>
  <cols>
    <col min="2" max="2" width="51.26953125" customWidth="1"/>
  </cols>
  <sheetData>
    <row r="1" spans="2:2" ht="15" thickBot="1" x14ac:dyDescent="0.4"/>
    <row r="2" spans="2:2" ht="15" thickBot="1" x14ac:dyDescent="0.4">
      <c r="B2" s="38" t="s">
        <v>96</v>
      </c>
    </row>
    <row r="3" spans="2:2" ht="131" thickBot="1" x14ac:dyDescent="0.4">
      <c r="B3" s="32" t="s">
        <v>97</v>
      </c>
    </row>
    <row r="6" spans="2:2" x14ac:dyDescent="0.35">
      <c r="B6" s="37"/>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7E7B-6A01-49F1-91A6-D8FE055246EA}">
  <dimension ref="B2:B4"/>
  <sheetViews>
    <sheetView workbookViewId="0">
      <selection activeCell="C11" sqref="C11"/>
    </sheetView>
  </sheetViews>
  <sheetFormatPr defaultRowHeight="14.5" x14ac:dyDescent="0.35"/>
  <sheetData>
    <row r="2" spans="2:2" x14ac:dyDescent="0.35">
      <c r="B2" t="s">
        <v>134</v>
      </c>
    </row>
    <row r="3" spans="2:2" x14ac:dyDescent="0.35">
      <c r="B3" t="s">
        <v>135</v>
      </c>
    </row>
    <row r="4" spans="2:2" x14ac:dyDescent="0.35">
      <c r="B4" t="s">
        <v>136</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Admin Requirements</vt:lpstr>
      <vt:lpstr>Admin Scope</vt:lpstr>
      <vt:lpstr>Attributes</vt:lpstr>
      <vt:lpstr>Proposed User Hierarchy</vt:lpstr>
      <vt:lpstr>Password Policy</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2019-04-16T13:46:28Z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M1045476@mindtree.com</vt:lpwstr>
  </property>
  <property fmtid="{D5CDD505-2E9C-101B-9397-08002B2CF9AE}" pid="5" name="MSIP_Label_11c59481-0d92-4f93-abca-4982e9c5cb2a_SetDate">
    <vt:lpwstr>2019-03-13T11:26:47.9928575Z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Extended_MSFT_Method">
    <vt:lpwstr>Manual</vt:lpwstr>
  </property>
  <property fmtid="{D5CDD505-2E9C-101B-9397-08002B2CF9AE}" pid="9" name="Sensitivity">
    <vt:lpwstr>Public</vt:lpwstr>
  </property>
</Properties>
</file>