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Desktop\PROJECTS\MOSIP\Bootcamp\"/>
    </mc:Choice>
  </mc:AlternateContent>
  <xr:revisionPtr revIDLastSave="0" documentId="10_ncr:100000_{2D6CA210-D376-4BB4-9A07-C3CB86429D1F}" xr6:coauthVersionLast="31" xr6:coauthVersionMax="31" xr10:uidLastSave="{00000000-0000-0000-0000-000000000000}"/>
  <bookViews>
    <workbookView xWindow="0" yWindow="0" windowWidth="19200" windowHeight="7050" xr2:uid="{00000000-000D-0000-FFFF-FFFF00000000}"/>
  </bookViews>
  <sheets>
    <sheet name="MOSIP_QueryLog_External" sheetId="5" r:id="rId1"/>
    <sheet name="Values" sheetId="2" r:id="rId2"/>
    <sheet name="Pivot" sheetId="7" r:id="rId3"/>
  </sheets>
  <definedNames>
    <definedName name="_xlnm._FilterDatabase" localSheetId="0" hidden="1">MOSIP_QueryLog_External!$A$2:$Q$74</definedName>
  </definedNames>
  <calcPr calcId="179017"/>
  <pivotCaches>
    <pivotCache cacheId="0" r:id="rId4"/>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 i="5" l="1"/>
  <c r="N9" i="5"/>
  <c r="N28" i="5"/>
  <c r="N32" i="5"/>
  <c r="N34" i="5"/>
  <c r="N35" i="5"/>
  <c r="N36" i="5"/>
  <c r="N37" i="5"/>
  <c r="N38" i="5"/>
  <c r="N39" i="5"/>
  <c r="N49" i="5"/>
  <c r="N50" i="5"/>
  <c r="N51" i="5"/>
  <c r="N53" i="5"/>
  <c r="N54" i="5"/>
  <c r="N57" i="5"/>
  <c r="N58" i="5"/>
</calcChain>
</file>

<file path=xl/sharedStrings.xml><?xml version="1.0" encoding="utf-8"?>
<sst xmlns="http://schemas.openxmlformats.org/spreadsheetml/2006/main" count="625" uniqueCount="210">
  <si>
    <t>MOSIP - Requirements Change Log</t>
  </si>
  <si>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</si>
  <si>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</si>
  <si>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</si>
  <si>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</si>
  <si>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</si>
  <si>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</si>
  <si>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</si>
  <si>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</si>
  <si>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</si>
  <si>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</si>
  <si>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</si>
  <si>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</si>
  <si>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</si>
  <si>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</si>
  <si>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</si>
  <si>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</si>
  <si>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</si>
  <si>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</si>
  <si>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</si>
  <si>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</si>
  <si>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</si>
  <si>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</si>
  <si>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</si>
  <si>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</si>
  <si>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</si>
  <si>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t>Configiuration for the FingerPrint enable/disable.</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</si>
  <si>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</si>
  <si>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</si>
  <si>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</si>
  <si>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</si>
  <si>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</si>
  <si>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</si>
  <si>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</si>
  <si>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</si>
  <si>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</si>
  <si>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</si>
  <si>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</si>
  <si>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</si>
  <si>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</si>
  <si>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</si>
  <si>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</si>
  <si>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</si>
  <si>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</si>
  <si>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</si>
  <si>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r>
      <t xml:space="preserve">Mode of login to client, Mode of local duplicate check on client,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</si>
  <si>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Resham</t>
  </si>
  <si>
    <t>Dependent on Photo SDk</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</si>
  <si>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</si>
  <si>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</si>
  <si>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</si>
  <si>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</si>
  <si>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</si>
  <si>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</si>
  <si>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</si>
  <si>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t>Face Dedupe part of Mosip 1.0. Approval from Tech board will be taken. Anadi to confirm</t>
  </si>
  <si>
    <t>30</t>
  </si>
  <si>
    <r>
      <t xml:space="preserve">This was part of earlier scope in Scoping phase itself. What has changed. Pls clarify . 
</t>
    </r>
    <r>
      <rPr>
        <sz val="11"/>
        <color rgb="FFFF0000"/>
        <rFont val="Cambria"/>
        <family val="1"/>
      </rPr>
      <t>&gt; To be included in Product Backlog</t>
    </r>
  </si>
  <si>
    <t>resident portal, Dashboards, Reports</t>
  </si>
  <si>
    <t xml:space="preserve">Part of verison 1. 0. </t>
  </si>
  <si>
    <t>Response to GoM old PB 
Document: &lt;RE: Observations on MOSIP Technology Documents - Response to GoM/PwC Queries&gt; 
Mail: Dtd 29-Oct-18 (MT to Shrikant)</t>
  </si>
  <si>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</si>
  <si>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</si>
  <si>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</si>
  <si>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</si>
  <si>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</si>
  <si>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</si>
  <si>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</si>
  <si>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</si>
  <si>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</si>
  <si>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</si>
  <si>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</si>
  <si>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</si>
  <si>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</si>
  <si>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</si>
  <si>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</si>
  <si>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</si>
  <si>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</si>
  <si>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</si>
  <si>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</si>
  <si>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</si>
  <si>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</si>
  <si>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</si>
  <si>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</si>
  <si>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</si>
  <si>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</si>
  <si>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</si>
  <si>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</si>
  <si>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</si>
  <si>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</si>
  <si>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t>Considering only exact match for Demo Auth, both partial and phonetics are to be disabled - needs to be made configurable at country level and validation for this needs to be added</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</si>
  <si>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</si>
  <si>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</si>
  <si>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t>Will be taken care as part of S.No. 31</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</si>
  <si>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</si>
  <si>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</si>
  <si>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</si>
  <si>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</si>
  <si>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</si>
  <si>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</si>
  <si>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</si>
  <si>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</si>
  <si>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</si>
  <si>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</si>
  <si>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</si>
  <si>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t xml:space="preserve">1. Multi-modality concept should be implemented
</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</si>
  <si>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</si>
  <si>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t>Since there was no poc on ABIS we need to check abis APIs works, input and output to create dummy abis.</t>
  </si>
  <si>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</si>
  <si>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</si>
  <si>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</si>
  <si>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t>12</t>
  </si>
  <si>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</si>
  <si>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</si>
  <si>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</si>
  <si>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</si>
  <si>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</si>
  <si>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</si>
  <si>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</si>
  <si>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</si>
  <si>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</si>
  <si>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</si>
  <si>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</si>
  <si>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</si>
  <si>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</si>
  <si>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t>Mobile has different OS. Integrate and getting infromation from IOS might become challenges.  Need to do the POC on multiple mobile platform [IOS, Android, Black berry, Simbion OS and windows]</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</si>
  <si>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</si>
  <si>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</si>
  <si>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</si>
  <si>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</si>
  <si>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</si>
  <si>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</si>
  <si>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</si>
  <si>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</si>
  <si>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</si>
  <si>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need to install clamav in private network VM and minor code changes</t>
  </si>
  <si>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</si>
  <si>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</si>
  <si>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</si>
  <si>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</si>
  <si>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</si>
  <si>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</si>
  <si>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Assuming that we will have multiple license keys per TSP, which will be then mapped to multiple allowed Auth types and a separate functionality to generate Licence Keys would be required in Admin Portal</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</si>
  <si>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</si>
  <si>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</si>
  <si>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</si>
  <si>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</si>
  <si>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</si>
  <si>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</si>
  <si>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</si>
  <si>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</si>
  <si>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</si>
  <si>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</si>
  <si>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</si>
  <si>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</si>
  <si>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</si>
  <si>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</si>
  <si>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</si>
  <si>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</si>
  <si>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</si>
  <si>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</si>
  <si>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</si>
  <si>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</si>
  <si>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</si>
  <si>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</si>
  <si>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</si>
  <si>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</si>
  <si>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 xml:space="preserve">Support for multimodal ABIS. For GoM this is a single ABIS to which we pass all biometric information. The ABIS will provide the composite score for the dedupe.
</t>
  </si>
  <si>
    <t>Ramesh</t>
  </si>
  <si>
    <t>MOSIP should have the ability to see how good an ABIS is by integrating with alternative ABIS providers to get their scores. Calling ABIS (one or many per mode), composing the score should be separate steps in the process which can be provided alternative implementations. Current implementation (v1) will call one ABIS and the composed score will be the same as the ABIS returned score.</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</si>
  <si>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</si>
  <si>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</si>
  <si>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</si>
  <si>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</si>
  <si>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Ancillary process flow review with Shrikant/Ramesh:
Refer MoM dated: 12-Dec-18</t>
  </si>
  <si>
    <t>Status</t>
  </si>
  <si>
    <t>Sprint</t>
  </si>
  <si>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</si>
  <si>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</si>
  <si>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t>Sprint 10</t>
  </si>
  <si>
    <t>Sprint 9</t>
  </si>
  <si>
    <t>Dev yet to start</t>
  </si>
  <si>
    <t>Process flow diagram on how EC integrates with MOSIP. Clarity in requirement is needed by Sprint 7</t>
  </si>
  <si>
    <t>Clarity in requirement is needed by Sprint 7, taken up in Sprint 9 as we need API specs for CNIE</t>
  </si>
  <si>
    <t>Clarity in requirement is needed by Sprint 7, taken up in Sprint 9 as we need API specs</t>
  </si>
  <si>
    <t>Sprint 7</t>
  </si>
  <si>
    <t>Developing a mock ABIS which will do de-dupe, Integration will be conducted once GoM provides its ABIS.</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</si>
  <si>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</si>
  <si>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r>
      <rPr>
        <u/>
        <sz val="11"/>
        <color theme="1"/>
        <rFont val="Cambria"/>
        <family val="1"/>
      </rPr>
      <t>APIs</t>
    </r>
    <r>
      <rPr>
        <sz val="11"/>
        <color theme="1"/>
        <rFont val="Cambria"/>
        <family val="1"/>
      </rPr>
      <t xml:space="preserve">:
• MOSIP should provide pull APIs for printing agency 
&gt; </t>
    </r>
    <r>
      <rPr>
        <sz val="11"/>
        <color rgb="FFFF0000"/>
        <rFont val="Cambria"/>
        <family val="1"/>
      </rPr>
      <t>MOSIP should have a queue with PDF files ready for print - 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</si>
  <si>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t>Resham to confirm with Shrikanth</t>
  </si>
  <si>
    <t>Sprint 8</t>
  </si>
  <si>
    <t>Dev Complete</t>
  </si>
  <si>
    <t>Sprint 5</t>
  </si>
  <si>
    <t>Need clarity on requirements</t>
  </si>
  <si>
    <r>
      <rPr>
        <u/>
        <sz val="11"/>
        <color theme="1"/>
        <rFont val="Cambria"/>
        <family val="1"/>
      </rPr>
      <t>Deduplication</t>
    </r>
    <r>
      <rPr>
        <sz val="11"/>
        <color theme="1"/>
        <rFont val="Cambria"/>
        <family val="1"/>
      </rPr>
      <t xml:space="preserve">:
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
</t>
    </r>
    <r>
      <rPr>
        <strike/>
        <sz val="11"/>
        <color theme="1"/>
        <rFont val="Cambria"/>
        <family val="1"/>
      </rPr>
      <t>3. Ability of system to receive scores for face dedupe to derive the composite score (ABIS to perform face dedupe on packets identified as duplicates post demo/biometric dedupe)</t>
    </r>
    <r>
      <rPr>
        <sz val="11"/>
        <color theme="1"/>
        <rFont val="Cambria"/>
        <family val="1"/>
      </rPr>
      <t xml:space="preserve">
</t>
    </r>
  </si>
  <si>
    <t>1. We wouldn't implement multi-modality composite score algorithm as it is part of ABIS. Per discussion with Sanjay, only a single ABIS implementation is needed.
3. NA - as face de-dupe is one of the modalitites for de-dupe.</t>
  </si>
  <si>
    <r>
      <rPr>
        <u/>
        <sz val="11"/>
        <color theme="1"/>
        <rFont val="Cambria"/>
        <family val="1"/>
      </rPr>
      <t>Deduplication</t>
    </r>
    <r>
      <rPr>
        <sz val="11"/>
        <color theme="1"/>
        <rFont val="Cambria"/>
        <family val="1"/>
      </rPr>
      <t xml:space="preserve">:
1. Include manual adjudication after demographic dedupe
</t>
    </r>
  </si>
  <si>
    <t>Need clarity in requirement (TBD with Shravan)</t>
  </si>
  <si>
    <t>We wouldn't implement multi-modality composite score algorithm as it is part of ABIS. Per discussion with Sanjay, only a single ABIS implementation is needed.</t>
  </si>
  <si>
    <t>Discussion with Sanjay Jain: 13-Dec-18</t>
  </si>
  <si>
    <t>This should NOT be implemented, as per discussion with Vivek Raghavan and Sanjay Jain.
Demographic dedupe should not include phonetics matchness check.</t>
  </si>
  <si>
    <t>GoM Gap Analysis document discussion with Shrikant</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</si>
  <si>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</si>
  <si>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r>
      <rPr>
        <u/>
        <sz val="11"/>
        <color theme="1"/>
        <rFont val="Cambria"/>
        <family val="1"/>
      </rPr>
      <t>Validation of Master Data</t>
    </r>
    <r>
      <rPr>
        <sz val="11"/>
        <color theme="1"/>
        <rFont val="Cambria"/>
        <family val="1"/>
      </rPr>
      <t>:
Validation of data in registration packet with master data</t>
    </r>
  </si>
  <si>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</si>
  <si>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15</t>
  </si>
  <si>
    <t>As per discussion with Sanjay this is not required.
We need to Undo Some Changes as it was Implemented in Sprint 6.</t>
  </si>
  <si>
    <t>Will be completed in FIT2</t>
  </si>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</sst>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2"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s>
  <fills count="6">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72">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5" fillId="0" borderId="1" xfId="0" applyFont="1" applyBorder="1" applyAlignment="1">
      <alignment vertical="center" wrapText="1"/>
    </xf>
    <xf numFmtId="0" fontId="5" fillId="0" borderId="2" xfId="0" applyFont="1" applyBorder="1" applyAlignment="1">
      <alignment vertical="center" wrapText="1"/>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5" fillId="0" borderId="1" xfId="0" applyFont="1" applyBorder="1" applyAlignment="1">
      <alignment horizontal="left" vertical="top"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2" fillId="0" borderId="0" xfId="0" applyFont="1" applyAlignment="1">
      <alignment vertical="top" wrapText="1"/>
    </xf>
    <xf numFmtId="0" fontId="2" fillId="0" borderId="1" xfId="0" applyFont="1" applyBorder="1" applyAlignment="1">
      <alignment vertical="top"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2" fontId="4" fillId="2" borderId="3"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0" borderId="1" xfId="0" applyNumberFormat="1" applyFont="1" applyBorder="1" applyAlignment="1">
      <alignment horizontal="center" vertical="center" wrapText="1"/>
    </xf>
    <xf numFmtId="2" fontId="10" fillId="0" borderId="1" xfId="0" applyNumberFormat="1" applyFont="1" applyBorder="1" applyAlignment="1">
      <alignment horizontal="center" vertical="center" wrapText="1"/>
    </xf>
    <xf numFmtId="2" fontId="2" fillId="0" borderId="0" xfId="0" applyNumberFormat="1" applyFont="1" applyAlignment="1">
      <alignment horizontal="center" vertical="center" wrapText="1"/>
    </xf>
    <xf numFmtId="164"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wrapText="1"/>
    </xf>
    <xf numFmtId="164" fontId="10" fillId="0" borderId="1" xfId="0" applyNumberFormat="1" applyFont="1" applyBorder="1" applyAlignment="1">
      <alignment horizontal="center" vertical="center" wrapText="1"/>
    </xf>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1" xfId="0" applyFont="1" applyFill="1" applyBorder="1" applyAlignment="1">
      <alignment horizontal="center" vertical="center"/>
    </xf>
    <xf numFmtId="15" fontId="2" fillId="0" borderId="1" xfId="0" applyNumberFormat="1" applyFont="1" applyFill="1" applyBorder="1" applyAlignment="1">
      <alignment horizontal="center" vertical="center"/>
    </xf>
    <xf numFmtId="0" fontId="2" fillId="0" borderId="1" xfId="1" quotePrefix="1" applyFont="1" applyFill="1" applyBorder="1" applyAlignment="1">
      <alignment horizontal="left" vertical="center" wrapText="1"/>
    </xf>
    <xf numFmtId="0" fontId="2" fillId="0" borderId="1" xfId="0" applyFont="1" applyFill="1" applyBorder="1" applyAlignment="1">
      <alignment horizontal="left" vertical="center"/>
    </xf>
    <xf numFmtId="15" fontId="2" fillId="0" borderId="1" xfId="0" applyNumberFormat="1" applyFont="1" applyFill="1" applyBorder="1" applyAlignment="1">
      <alignment horizontal="left"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top"/>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2" fillId="0" borderId="0" xfId="0" applyFont="1" applyFill="1" applyAlignment="1">
      <alignment vertical="center"/>
    </xf>
    <xf numFmtId="1" fontId="2" fillId="0" borderId="1" xfId="0" applyNumberFormat="1" applyFont="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2"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Q68" sheet="MOSIP_QueryLog_External"/>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4"/>
  <sheetViews>
    <sheetView tabSelected="1" topLeftCell="E1" zoomScale="90" zoomScaleNormal="90" workbookViewId="0">
      <pane ySplit="2" topLeftCell="A3" activePane="bottomLeft" state="frozen"/>
      <selection pane="bottomLeft" sqref="A1:Q1"/>
    </sheetView>
  </sheetViews>
  <sheetFormatPr defaultColWidth="20.28515625" defaultRowHeight="14.25" x14ac:dyDescent="0.25"/>
  <cols>
    <col min="1" max="1" width="6.42578125" style="2" bestFit="1" customWidth="1"/>
    <col min="2" max="2" width="14" style="2" customWidth="1"/>
    <col min="3" max="3" width="30.42578125" style="2" customWidth="1"/>
    <col min="4" max="4" width="15.7109375" style="3" bestFit="1" customWidth="1"/>
    <col min="5" max="5" width="15.7109375" style="3" customWidth="1"/>
    <col min="6" max="6" width="71.140625" style="3" customWidth="1"/>
    <col min="7" max="7" width="13.28515625" style="21" customWidth="1"/>
    <col min="8" max="8" width="44.42578125" style="3" customWidth="1"/>
    <col min="9" max="9" width="9.28515625" style="3" customWidth="1"/>
    <col min="10" max="10" width="20.85546875" style="3" customWidth="1"/>
    <col min="11" max="11" width="12.28515625" style="3" customWidth="1"/>
    <col min="12" max="12" width="12.5703125" style="3" customWidth="1"/>
    <col min="13" max="13" width="12.7109375" style="48" customWidth="1"/>
    <col min="14" max="16" width="15.85546875" style="2" customWidth="1"/>
    <col min="17" max="17" width="35" style="3" customWidth="1"/>
    <col min="18" max="16384" width="20.28515625" style="13"/>
  </cols>
  <sheetData>
    <row r="1" spans="1:17" ht="15.75" customHeight="1" thickBot="1" x14ac:dyDescent="0.3">
      <c r="A1" s="68" t="s">
        <v>0</v>
      </c>
      <c r="B1" s="69"/>
      <c r="C1" s="69"/>
      <c r="D1" s="69"/>
      <c r="E1" s="69"/>
      <c r="F1" s="69"/>
      <c r="G1" s="69"/>
      <c r="H1" s="69"/>
      <c r="I1" s="69"/>
      <c r="J1" s="69"/>
      <c r="K1" s="69"/>
      <c r="L1" s="69"/>
      <c r="M1" s="70"/>
      <c r="N1" s="69"/>
      <c r="O1" s="69"/>
      <c r="P1" s="69"/>
      <c r="Q1" s="71"/>
    </row>
    <row r="2" spans="1:17" ht="57" x14ac:dyDescent="0.25">
      <c r="A2" s="23" t="s">
        <v>1</v>
      </c>
      <c r="B2" s="23" t="s">
        <v>2</v>
      </c>
      <c r="C2" s="23" t="s">
        <v>3</v>
      </c>
      <c r="D2" s="22" t="s">
        <v>4</v>
      </c>
      <c r="E2" s="22" t="s">
        <v>5</v>
      </c>
      <c r="F2" s="22" t="s">
        <v>6</v>
      </c>
      <c r="G2" s="22" t="s">
        <v>7</v>
      </c>
      <c r="H2" s="22" t="s">
        <v>8</v>
      </c>
      <c r="I2" s="26" t="s">
        <v>9</v>
      </c>
      <c r="J2" s="26" t="s">
        <v>10</v>
      </c>
      <c r="K2" s="26" t="s">
        <v>11</v>
      </c>
      <c r="L2" s="26" t="s">
        <v>12</v>
      </c>
      <c r="M2" s="44" t="s">
        <v>160</v>
      </c>
      <c r="N2" s="32" t="s">
        <v>13</v>
      </c>
      <c r="O2" s="32" t="s">
        <v>175</v>
      </c>
      <c r="P2" s="32" t="s">
        <v>176</v>
      </c>
      <c r="Q2" s="26" t="s">
        <v>14</v>
      </c>
    </row>
    <row r="3" spans="1:17" s="4" customFormat="1" ht="128.25" x14ac:dyDescent="0.25">
      <c r="A3" s="5">
        <v>1</v>
      </c>
      <c r="B3" s="6">
        <v>43362</v>
      </c>
      <c r="C3" s="17" t="s">
        <v>15</v>
      </c>
      <c r="D3" s="39" t="s">
        <v>16</v>
      </c>
      <c r="E3" s="39" t="s">
        <v>17</v>
      </c>
      <c r="F3" s="39" t="s">
        <v>18</v>
      </c>
      <c r="G3" s="19" t="s">
        <v>19</v>
      </c>
      <c r="H3" s="39" t="s">
        <v>20</v>
      </c>
      <c r="I3" s="39">
        <v>1</v>
      </c>
      <c r="J3" s="39" t="s">
        <v>21</v>
      </c>
      <c r="K3" s="39" t="s">
        <v>22</v>
      </c>
      <c r="L3" s="27">
        <v>43419</v>
      </c>
      <c r="M3" s="33">
        <v>36</v>
      </c>
      <c r="N3" s="37" t="s">
        <v>148</v>
      </c>
      <c r="O3" s="37"/>
      <c r="P3" s="37"/>
      <c r="Q3" s="27" t="s">
        <v>23</v>
      </c>
    </row>
    <row r="4" spans="1:17" s="4" customFormat="1" ht="57" x14ac:dyDescent="0.25">
      <c r="A4" s="5">
        <v>2</v>
      </c>
      <c r="B4" s="6">
        <v>43362</v>
      </c>
      <c r="C4" s="17" t="s">
        <v>15</v>
      </c>
      <c r="D4" s="39" t="s">
        <v>16</v>
      </c>
      <c r="E4" s="39" t="s">
        <v>17</v>
      </c>
      <c r="F4" s="39" t="s">
        <v>24</v>
      </c>
      <c r="G4" s="19" t="s">
        <v>19</v>
      </c>
      <c r="H4" s="39" t="s">
        <v>25</v>
      </c>
      <c r="I4" s="39">
        <v>1</v>
      </c>
      <c r="J4" s="39" t="s">
        <v>21</v>
      </c>
      <c r="K4" s="39" t="s">
        <v>22</v>
      </c>
      <c r="L4" s="27">
        <v>43419</v>
      </c>
      <c r="M4" s="38">
        <v>12</v>
      </c>
      <c r="N4" s="37" t="s">
        <v>50</v>
      </c>
      <c r="O4" s="37"/>
      <c r="P4" s="37"/>
      <c r="Q4" s="27" t="s">
        <v>26</v>
      </c>
    </row>
    <row r="5" spans="1:17" s="4" customFormat="1" ht="71.25" x14ac:dyDescent="0.25">
      <c r="A5" s="5">
        <v>3</v>
      </c>
      <c r="B5" s="6">
        <v>43362</v>
      </c>
      <c r="C5" s="17" t="s">
        <v>15</v>
      </c>
      <c r="D5" s="39" t="s">
        <v>16</v>
      </c>
      <c r="E5" s="39" t="s">
        <v>17</v>
      </c>
      <c r="F5" s="39" t="s">
        <v>27</v>
      </c>
      <c r="G5" s="19" t="s">
        <v>19</v>
      </c>
      <c r="H5" s="39" t="s">
        <v>25</v>
      </c>
      <c r="I5" s="39">
        <v>1</v>
      </c>
      <c r="J5" s="39" t="s">
        <v>21</v>
      </c>
      <c r="K5" s="39" t="s">
        <v>22</v>
      </c>
      <c r="L5" s="27">
        <v>43419</v>
      </c>
      <c r="M5" s="38">
        <v>35</v>
      </c>
      <c r="N5" s="37" t="s">
        <v>149</v>
      </c>
      <c r="O5" s="37"/>
      <c r="P5" s="37"/>
      <c r="Q5" s="27" t="s">
        <v>28</v>
      </c>
    </row>
    <row r="6" spans="1:17" s="4" customFormat="1" ht="57" x14ac:dyDescent="0.25">
      <c r="A6" s="5">
        <v>4</v>
      </c>
      <c r="B6" s="6">
        <v>43362</v>
      </c>
      <c r="C6" s="17" t="s">
        <v>15</v>
      </c>
      <c r="D6" s="39" t="s">
        <v>16</v>
      </c>
      <c r="E6" s="39" t="s">
        <v>17</v>
      </c>
      <c r="F6" s="39" t="s">
        <v>29</v>
      </c>
      <c r="G6" s="19" t="s">
        <v>19</v>
      </c>
      <c r="H6" s="25" t="s">
        <v>30</v>
      </c>
      <c r="I6" s="25">
        <v>1</v>
      </c>
      <c r="J6" s="39" t="s">
        <v>21</v>
      </c>
      <c r="K6" s="39" t="s">
        <v>22</v>
      </c>
      <c r="L6" s="27">
        <v>43419</v>
      </c>
      <c r="M6" s="34">
        <v>30</v>
      </c>
      <c r="N6" s="37" t="s">
        <v>150</v>
      </c>
      <c r="O6" s="37"/>
      <c r="P6" s="37"/>
      <c r="Q6" s="28" t="s">
        <v>31</v>
      </c>
    </row>
    <row r="7" spans="1:17" s="1" customFormat="1" ht="42.75" x14ac:dyDescent="0.2">
      <c r="A7" s="5">
        <v>5</v>
      </c>
      <c r="B7" s="6">
        <v>43362</v>
      </c>
      <c r="C7" s="17" t="s">
        <v>15</v>
      </c>
      <c r="D7" s="39" t="s">
        <v>16</v>
      </c>
      <c r="E7" s="39" t="s">
        <v>32</v>
      </c>
      <c r="F7" s="39" t="s">
        <v>33</v>
      </c>
      <c r="G7" s="19" t="s">
        <v>19</v>
      </c>
      <c r="H7" s="25" t="s">
        <v>34</v>
      </c>
      <c r="I7" s="25">
        <v>1</v>
      </c>
      <c r="J7" s="39" t="s">
        <v>21</v>
      </c>
      <c r="K7" s="39" t="s">
        <v>22</v>
      </c>
      <c r="L7" s="27">
        <v>43419</v>
      </c>
      <c r="M7" s="34">
        <v>0</v>
      </c>
      <c r="N7" s="37">
        <f t="shared" ref="N7:N58" si="0">M7*1.5</f>
        <v>0</v>
      </c>
      <c r="O7" s="37"/>
      <c r="P7" s="37"/>
      <c r="Q7" s="27"/>
    </row>
    <row r="8" spans="1:17" s="1" customFormat="1" ht="57" x14ac:dyDescent="0.2">
      <c r="A8" s="5">
        <v>6</v>
      </c>
      <c r="B8" s="6">
        <v>43362</v>
      </c>
      <c r="C8" s="17" t="s">
        <v>35</v>
      </c>
      <c r="D8" s="39" t="s">
        <v>16</v>
      </c>
      <c r="E8" s="39" t="s">
        <v>32</v>
      </c>
      <c r="F8" s="8" t="s">
        <v>36</v>
      </c>
      <c r="G8" s="19" t="s">
        <v>19</v>
      </c>
      <c r="H8" s="39" t="s">
        <v>37</v>
      </c>
      <c r="I8" s="39">
        <v>1</v>
      </c>
      <c r="J8" s="39" t="s">
        <v>21</v>
      </c>
      <c r="K8" s="39" t="s">
        <v>22</v>
      </c>
      <c r="L8" s="27">
        <v>43419</v>
      </c>
      <c r="M8" s="34">
        <v>36</v>
      </c>
      <c r="N8" s="37" t="s">
        <v>148</v>
      </c>
      <c r="O8" s="37"/>
      <c r="P8" s="37"/>
      <c r="Q8" s="27"/>
    </row>
    <row r="9" spans="1:17" s="1" customFormat="1" ht="213.75" x14ac:dyDescent="0.2">
      <c r="A9" s="5">
        <v>7</v>
      </c>
      <c r="B9" s="6">
        <v>43395</v>
      </c>
      <c r="C9" s="17" t="s">
        <v>38</v>
      </c>
      <c r="D9" s="39" t="s">
        <v>39</v>
      </c>
      <c r="E9" s="39" t="s">
        <v>40</v>
      </c>
      <c r="F9" s="30" t="s">
        <v>41</v>
      </c>
      <c r="G9" s="19" t="s">
        <v>42</v>
      </c>
      <c r="H9" s="39" t="s">
        <v>43</v>
      </c>
      <c r="I9" s="39">
        <v>2</v>
      </c>
      <c r="J9" s="39" t="s">
        <v>21</v>
      </c>
      <c r="K9" s="39" t="s">
        <v>22</v>
      </c>
      <c r="L9" s="27">
        <v>43419</v>
      </c>
      <c r="M9" s="11"/>
      <c r="N9" s="37">
        <f t="shared" si="0"/>
        <v>0</v>
      </c>
      <c r="O9" s="37"/>
      <c r="P9" s="37"/>
      <c r="Q9" s="27"/>
    </row>
    <row r="10" spans="1:17" s="1" customFormat="1" ht="71.25" x14ac:dyDescent="0.2">
      <c r="A10" s="5">
        <v>8</v>
      </c>
      <c r="B10" s="6">
        <v>43397</v>
      </c>
      <c r="C10" s="17" t="s">
        <v>44</v>
      </c>
      <c r="D10" s="39" t="s">
        <v>16</v>
      </c>
      <c r="E10" s="39" t="s">
        <v>32</v>
      </c>
      <c r="F10" s="24" t="s">
        <v>45</v>
      </c>
      <c r="G10" s="19" t="s">
        <v>46</v>
      </c>
      <c r="H10" s="25" t="s">
        <v>30</v>
      </c>
      <c r="I10" s="39">
        <v>1</v>
      </c>
      <c r="J10" s="39" t="s">
        <v>21</v>
      </c>
      <c r="K10" s="39" t="s">
        <v>22</v>
      </c>
      <c r="L10" s="27">
        <v>43419</v>
      </c>
      <c r="M10" s="34">
        <v>20</v>
      </c>
      <c r="N10" s="37" t="s">
        <v>151</v>
      </c>
      <c r="O10" s="37"/>
      <c r="P10" s="37"/>
      <c r="Q10" s="27" t="s">
        <v>47</v>
      </c>
    </row>
    <row r="11" spans="1:17" s="1" customFormat="1" ht="98.45" customHeight="1" x14ac:dyDescent="0.2">
      <c r="A11" s="5">
        <v>9</v>
      </c>
      <c r="B11" s="6">
        <v>43397</v>
      </c>
      <c r="C11" s="17" t="s">
        <v>44</v>
      </c>
      <c r="D11" s="39" t="s">
        <v>48</v>
      </c>
      <c r="E11" s="39" t="s">
        <v>32</v>
      </c>
      <c r="F11" s="8" t="s">
        <v>177</v>
      </c>
      <c r="G11" s="19" t="s">
        <v>46</v>
      </c>
      <c r="H11" s="39" t="s">
        <v>49</v>
      </c>
      <c r="I11" s="39">
        <v>1</v>
      </c>
      <c r="J11" s="39" t="s">
        <v>21</v>
      </c>
      <c r="K11" s="39" t="s">
        <v>22</v>
      </c>
      <c r="L11" s="27">
        <v>43419</v>
      </c>
      <c r="M11" s="45" t="s">
        <v>50</v>
      </c>
      <c r="N11" s="50">
        <v>36</v>
      </c>
      <c r="O11" s="37" t="s">
        <v>181</v>
      </c>
      <c r="P11" s="37" t="s">
        <v>180</v>
      </c>
      <c r="Q11" s="27" t="s">
        <v>184</v>
      </c>
    </row>
    <row r="12" spans="1:17" s="1" customFormat="1" ht="128.25" x14ac:dyDescent="0.2">
      <c r="A12" s="5">
        <v>10</v>
      </c>
      <c r="B12" s="6">
        <v>43397</v>
      </c>
      <c r="C12" s="17" t="s">
        <v>44</v>
      </c>
      <c r="D12" s="39" t="s">
        <v>48</v>
      </c>
      <c r="E12" s="39" t="s">
        <v>32</v>
      </c>
      <c r="F12" s="8" t="s">
        <v>178</v>
      </c>
      <c r="G12" s="19" t="s">
        <v>46</v>
      </c>
      <c r="H12" s="39" t="s">
        <v>51</v>
      </c>
      <c r="I12" s="39">
        <v>1</v>
      </c>
      <c r="J12" s="39" t="s">
        <v>21</v>
      </c>
      <c r="K12" s="39" t="s">
        <v>22</v>
      </c>
      <c r="L12" s="27">
        <v>43419</v>
      </c>
      <c r="M12" s="49">
        <v>36</v>
      </c>
      <c r="N12" s="50">
        <v>54</v>
      </c>
      <c r="O12" s="37" t="s">
        <v>181</v>
      </c>
      <c r="P12" s="37" t="s">
        <v>180</v>
      </c>
      <c r="Q12" s="27" t="s">
        <v>183</v>
      </c>
    </row>
    <row r="13" spans="1:17" s="4" customFormat="1" ht="171" x14ac:dyDescent="0.25">
      <c r="A13" s="5">
        <v>11</v>
      </c>
      <c r="B13" s="6">
        <v>43397</v>
      </c>
      <c r="C13" s="17" t="s">
        <v>44</v>
      </c>
      <c r="D13" s="39" t="s">
        <v>48</v>
      </c>
      <c r="E13" s="39" t="s">
        <v>32</v>
      </c>
      <c r="F13" s="39" t="s">
        <v>52</v>
      </c>
      <c r="G13" s="19" t="s">
        <v>46</v>
      </c>
      <c r="H13" s="25" t="s">
        <v>53</v>
      </c>
      <c r="I13" s="25">
        <v>1</v>
      </c>
      <c r="J13" s="39" t="s">
        <v>21</v>
      </c>
      <c r="K13" s="39" t="s">
        <v>22</v>
      </c>
      <c r="L13" s="27">
        <v>43419</v>
      </c>
      <c r="M13" s="45" t="s">
        <v>54</v>
      </c>
      <c r="N13" s="50">
        <v>72</v>
      </c>
      <c r="O13" s="37" t="s">
        <v>181</v>
      </c>
      <c r="P13" s="37" t="s">
        <v>179</v>
      </c>
      <c r="Q13" s="27" t="s">
        <v>182</v>
      </c>
    </row>
    <row r="14" spans="1:17" s="1" customFormat="1" ht="128.25" x14ac:dyDescent="0.2">
      <c r="A14" s="5">
        <v>12</v>
      </c>
      <c r="B14" s="6">
        <v>43397</v>
      </c>
      <c r="C14" s="17" t="s">
        <v>44</v>
      </c>
      <c r="D14" s="39" t="s">
        <v>48</v>
      </c>
      <c r="E14" s="39" t="s">
        <v>32</v>
      </c>
      <c r="F14" s="8" t="s">
        <v>187</v>
      </c>
      <c r="G14" s="19" t="s">
        <v>46</v>
      </c>
      <c r="H14" s="29" t="s">
        <v>55</v>
      </c>
      <c r="I14" s="29">
        <v>1</v>
      </c>
      <c r="J14" s="39" t="s">
        <v>21</v>
      </c>
      <c r="K14" s="39" t="s">
        <v>22</v>
      </c>
      <c r="L14" s="27">
        <v>43419</v>
      </c>
      <c r="M14" s="45" t="s">
        <v>56</v>
      </c>
      <c r="N14" s="50">
        <v>45</v>
      </c>
      <c r="O14" s="37" t="s">
        <v>181</v>
      </c>
      <c r="P14" s="37" t="s">
        <v>185</v>
      </c>
      <c r="Q14" s="27" t="s">
        <v>186</v>
      </c>
    </row>
    <row r="15" spans="1:17" s="63" customFormat="1" ht="114" x14ac:dyDescent="0.25">
      <c r="A15" s="57">
        <v>13</v>
      </c>
      <c r="B15" s="58">
        <v>43397</v>
      </c>
      <c r="C15" s="59" t="s">
        <v>44</v>
      </c>
      <c r="D15" s="25" t="s">
        <v>48</v>
      </c>
      <c r="E15" s="25" t="s">
        <v>32</v>
      </c>
      <c r="F15" s="25" t="s">
        <v>188</v>
      </c>
      <c r="G15" s="60" t="s">
        <v>46</v>
      </c>
      <c r="H15" s="25" t="s">
        <v>57</v>
      </c>
      <c r="I15" s="25">
        <v>1</v>
      </c>
      <c r="J15" s="25" t="s">
        <v>21</v>
      </c>
      <c r="K15" s="25" t="s">
        <v>22</v>
      </c>
      <c r="L15" s="61">
        <v>43419</v>
      </c>
      <c r="M15" s="67">
        <v>10</v>
      </c>
      <c r="N15" s="62" t="s">
        <v>205</v>
      </c>
      <c r="O15" s="37" t="s">
        <v>181</v>
      </c>
      <c r="P15" s="62" t="s">
        <v>190</v>
      </c>
      <c r="Q15" s="61" t="s">
        <v>189</v>
      </c>
    </row>
    <row r="16" spans="1:17" ht="99.75" x14ac:dyDescent="0.25">
      <c r="A16" s="5">
        <v>18</v>
      </c>
      <c r="B16" s="6">
        <v>43402</v>
      </c>
      <c r="C16" s="17" t="s">
        <v>60</v>
      </c>
      <c r="D16" s="39" t="s">
        <v>48</v>
      </c>
      <c r="E16" s="39" t="s">
        <v>32</v>
      </c>
      <c r="F16" s="39" t="s">
        <v>61</v>
      </c>
      <c r="G16" s="19" t="s">
        <v>46</v>
      </c>
      <c r="H16" s="19" t="s">
        <v>62</v>
      </c>
      <c r="I16" s="19">
        <v>1</v>
      </c>
      <c r="J16" s="39" t="s">
        <v>21</v>
      </c>
      <c r="K16" s="39" t="s">
        <v>22</v>
      </c>
      <c r="L16" s="27">
        <v>43419</v>
      </c>
      <c r="M16" s="49">
        <v>20</v>
      </c>
      <c r="N16" s="50">
        <v>30</v>
      </c>
      <c r="O16" s="37" t="s">
        <v>181</v>
      </c>
      <c r="P16" s="37" t="s">
        <v>190</v>
      </c>
      <c r="Q16" s="27" t="s">
        <v>64</v>
      </c>
    </row>
    <row r="17" spans="1:17" ht="85.5" x14ac:dyDescent="0.25">
      <c r="A17" s="5">
        <v>25</v>
      </c>
      <c r="B17" s="6">
        <v>43418</v>
      </c>
      <c r="C17" s="17" t="s">
        <v>70</v>
      </c>
      <c r="D17" s="39" t="s">
        <v>48</v>
      </c>
      <c r="E17" s="39" t="s">
        <v>32</v>
      </c>
      <c r="F17" s="9" t="s">
        <v>71</v>
      </c>
      <c r="G17" s="19" t="s">
        <v>46</v>
      </c>
      <c r="H17" s="39" t="s">
        <v>59</v>
      </c>
      <c r="I17" s="19">
        <v>1</v>
      </c>
      <c r="J17" s="19" t="s">
        <v>68</v>
      </c>
      <c r="K17" s="19" t="s">
        <v>69</v>
      </c>
      <c r="L17" s="27">
        <v>43419</v>
      </c>
      <c r="M17" s="49">
        <v>20</v>
      </c>
      <c r="N17" s="50">
        <v>30</v>
      </c>
      <c r="O17" s="37" t="s">
        <v>191</v>
      </c>
      <c r="P17" s="37" t="s">
        <v>192</v>
      </c>
      <c r="Q17" s="19" t="s">
        <v>72</v>
      </c>
    </row>
    <row r="18" spans="1:17" ht="256.5" x14ac:dyDescent="0.25">
      <c r="A18" s="5">
        <v>38</v>
      </c>
      <c r="B18" s="6">
        <v>43427</v>
      </c>
      <c r="C18" s="19" t="s">
        <v>99</v>
      </c>
      <c r="D18" s="39" t="s">
        <v>48</v>
      </c>
      <c r="E18" s="39" t="s">
        <v>32</v>
      </c>
      <c r="F18" s="39" t="s">
        <v>103</v>
      </c>
      <c r="G18" s="19" t="s">
        <v>46</v>
      </c>
      <c r="H18" s="39" t="s">
        <v>104</v>
      </c>
      <c r="I18" s="39" t="s">
        <v>147</v>
      </c>
      <c r="J18" s="39" t="s">
        <v>68</v>
      </c>
      <c r="K18" s="39" t="s">
        <v>22</v>
      </c>
      <c r="L18" s="27">
        <v>43440</v>
      </c>
      <c r="M18" s="49">
        <v>60</v>
      </c>
      <c r="N18" s="50">
        <v>90</v>
      </c>
      <c r="O18" s="37" t="s">
        <v>181</v>
      </c>
      <c r="P18" s="37"/>
      <c r="Q18" s="39" t="s">
        <v>193</v>
      </c>
    </row>
    <row r="19" spans="1:17" ht="142.5" x14ac:dyDescent="0.25">
      <c r="A19" s="5">
        <v>39</v>
      </c>
      <c r="B19" s="6">
        <v>43427</v>
      </c>
      <c r="C19" s="19" t="s">
        <v>99</v>
      </c>
      <c r="D19" s="39" t="s">
        <v>48</v>
      </c>
      <c r="E19" s="39" t="s">
        <v>32</v>
      </c>
      <c r="F19" s="39" t="s">
        <v>194</v>
      </c>
      <c r="G19" s="19" t="s">
        <v>46</v>
      </c>
      <c r="H19" s="39" t="s">
        <v>105</v>
      </c>
      <c r="I19" s="39">
        <v>1</v>
      </c>
      <c r="J19" s="39" t="s">
        <v>68</v>
      </c>
      <c r="K19" s="39" t="s">
        <v>22</v>
      </c>
      <c r="L19" s="27">
        <v>43440</v>
      </c>
      <c r="M19" s="49">
        <v>0</v>
      </c>
      <c r="N19" s="50">
        <v>0</v>
      </c>
      <c r="O19" s="37" t="s">
        <v>181</v>
      </c>
      <c r="P19" s="37"/>
      <c r="Q19" s="39" t="s">
        <v>195</v>
      </c>
    </row>
    <row r="20" spans="1:17" ht="42.75" x14ac:dyDescent="0.25">
      <c r="A20" s="5">
        <v>41</v>
      </c>
      <c r="B20" s="6">
        <v>43427</v>
      </c>
      <c r="C20" s="19" t="s">
        <v>99</v>
      </c>
      <c r="D20" s="39" t="s">
        <v>48</v>
      </c>
      <c r="E20" s="39" t="s">
        <v>32</v>
      </c>
      <c r="F20" s="39" t="s">
        <v>108</v>
      </c>
      <c r="G20" s="19" t="s">
        <v>46</v>
      </c>
      <c r="H20" s="39" t="s">
        <v>109</v>
      </c>
      <c r="I20" s="39">
        <v>1</v>
      </c>
      <c r="J20" s="39" t="s">
        <v>68</v>
      </c>
      <c r="K20" s="39" t="s">
        <v>22</v>
      </c>
      <c r="L20" s="27">
        <v>43440</v>
      </c>
      <c r="M20" s="51">
        <v>5</v>
      </c>
      <c r="N20" s="50">
        <v>7.5</v>
      </c>
      <c r="O20" s="37" t="s">
        <v>181</v>
      </c>
      <c r="P20" s="37" t="s">
        <v>185</v>
      </c>
      <c r="Q20" s="39" t="s">
        <v>107</v>
      </c>
    </row>
    <row r="21" spans="1:17" ht="42.75" x14ac:dyDescent="0.25">
      <c r="A21" s="5">
        <v>42</v>
      </c>
      <c r="B21" s="6">
        <v>43427</v>
      </c>
      <c r="C21" s="19" t="s">
        <v>99</v>
      </c>
      <c r="D21" s="39" t="s">
        <v>48</v>
      </c>
      <c r="E21" s="39" t="s">
        <v>32</v>
      </c>
      <c r="F21" s="39" t="s">
        <v>196</v>
      </c>
      <c r="G21" s="19" t="s">
        <v>46</v>
      </c>
      <c r="H21" s="39" t="s">
        <v>80</v>
      </c>
      <c r="I21" s="39">
        <v>1</v>
      </c>
      <c r="J21" s="39" t="s">
        <v>68</v>
      </c>
      <c r="K21" s="39" t="s">
        <v>22</v>
      </c>
      <c r="L21" s="27">
        <v>43452</v>
      </c>
      <c r="M21" s="51">
        <v>20</v>
      </c>
      <c r="N21" s="50">
        <v>30</v>
      </c>
      <c r="O21" s="37" t="s">
        <v>181</v>
      </c>
      <c r="P21" s="37" t="s">
        <v>190</v>
      </c>
      <c r="Q21" s="39" t="s">
        <v>197</v>
      </c>
    </row>
    <row r="22" spans="1:17" ht="71.25" x14ac:dyDescent="0.25">
      <c r="A22" s="5">
        <v>43</v>
      </c>
      <c r="B22" s="6">
        <v>43427</v>
      </c>
      <c r="C22" s="19" t="s">
        <v>99</v>
      </c>
      <c r="D22" s="39" t="s">
        <v>48</v>
      </c>
      <c r="E22" s="39" t="s">
        <v>32</v>
      </c>
      <c r="F22" s="39" t="s">
        <v>165</v>
      </c>
      <c r="G22" s="19" t="s">
        <v>46</v>
      </c>
      <c r="H22" s="39" t="s">
        <v>167</v>
      </c>
      <c r="I22" s="39">
        <v>1</v>
      </c>
      <c r="J22" s="39" t="s">
        <v>68</v>
      </c>
      <c r="K22" s="39" t="s">
        <v>168</v>
      </c>
      <c r="L22" s="27">
        <v>43452</v>
      </c>
      <c r="M22" s="52">
        <v>0</v>
      </c>
      <c r="N22" s="50">
        <v>0</v>
      </c>
      <c r="O22" s="37"/>
      <c r="P22" s="37"/>
      <c r="Q22" s="39" t="s">
        <v>198</v>
      </c>
    </row>
    <row r="23" spans="1:17" ht="128.25" x14ac:dyDescent="0.25">
      <c r="A23" s="5"/>
      <c r="B23" s="6">
        <v>43427</v>
      </c>
      <c r="C23" s="19" t="s">
        <v>99</v>
      </c>
      <c r="D23" s="39" t="s">
        <v>48</v>
      </c>
      <c r="E23" s="39" t="s">
        <v>32</v>
      </c>
      <c r="F23" s="39" t="s">
        <v>165</v>
      </c>
      <c r="G23" s="19" t="s">
        <v>46</v>
      </c>
      <c r="H23" s="39" t="s">
        <v>169</v>
      </c>
      <c r="I23" s="39" t="s">
        <v>147</v>
      </c>
      <c r="J23" s="39" t="s">
        <v>68</v>
      </c>
      <c r="K23" s="39" t="s">
        <v>168</v>
      </c>
      <c r="L23" s="27">
        <v>43452</v>
      </c>
      <c r="M23" s="51"/>
      <c r="N23" s="50">
        <v>0</v>
      </c>
      <c r="O23" s="37"/>
      <c r="P23" s="37"/>
      <c r="Q23" s="39"/>
    </row>
    <row r="24" spans="1:17" s="66" customFormat="1" ht="71.25" x14ac:dyDescent="0.25">
      <c r="A24" s="57">
        <v>44</v>
      </c>
      <c r="B24" s="58">
        <v>43427</v>
      </c>
      <c r="C24" s="60" t="s">
        <v>99</v>
      </c>
      <c r="D24" s="25" t="s">
        <v>48</v>
      </c>
      <c r="E24" s="25" t="s">
        <v>40</v>
      </c>
      <c r="F24" s="25" t="s">
        <v>110</v>
      </c>
      <c r="G24" s="60" t="s">
        <v>46</v>
      </c>
      <c r="H24" s="25" t="s">
        <v>200</v>
      </c>
      <c r="I24" s="25">
        <v>1</v>
      </c>
      <c r="J24" s="25" t="s">
        <v>68</v>
      </c>
      <c r="K24" s="25" t="s">
        <v>22</v>
      </c>
      <c r="L24" s="61">
        <v>43440</v>
      </c>
      <c r="M24" s="64" t="s">
        <v>111</v>
      </c>
      <c r="N24" s="65">
        <v>18</v>
      </c>
      <c r="O24" s="62"/>
      <c r="P24" s="62"/>
      <c r="Q24" s="25" t="s">
        <v>206</v>
      </c>
    </row>
    <row r="25" spans="1:17" ht="42.75" x14ac:dyDescent="0.25">
      <c r="A25" s="5">
        <v>57</v>
      </c>
      <c r="B25" s="6">
        <v>43432</v>
      </c>
      <c r="C25" s="19" t="s">
        <v>99</v>
      </c>
      <c r="D25" s="39" t="s">
        <v>48</v>
      </c>
      <c r="E25" s="39" t="s">
        <v>32</v>
      </c>
      <c r="F25" s="39" t="s">
        <v>134</v>
      </c>
      <c r="G25" s="19" t="s">
        <v>46</v>
      </c>
      <c r="H25" s="39" t="s">
        <v>80</v>
      </c>
      <c r="I25" s="39">
        <v>1</v>
      </c>
      <c r="J25" s="39" t="s">
        <v>68</v>
      </c>
      <c r="K25" s="39" t="s">
        <v>22</v>
      </c>
      <c r="L25" s="27">
        <v>43440</v>
      </c>
      <c r="M25" s="51">
        <v>20</v>
      </c>
      <c r="N25" s="50">
        <v>30</v>
      </c>
      <c r="O25" s="37" t="s">
        <v>181</v>
      </c>
      <c r="P25" s="37" t="s">
        <v>185</v>
      </c>
      <c r="Q25" s="39" t="s">
        <v>135</v>
      </c>
    </row>
    <row r="26" spans="1:17" ht="42.75" x14ac:dyDescent="0.25">
      <c r="A26" s="5">
        <v>24</v>
      </c>
      <c r="B26" s="6">
        <v>43418</v>
      </c>
      <c r="C26" s="17" t="s">
        <v>65</v>
      </c>
      <c r="D26" s="18" t="s">
        <v>66</v>
      </c>
      <c r="E26" s="39" t="s">
        <v>32</v>
      </c>
      <c r="F26" s="31" t="s">
        <v>67</v>
      </c>
      <c r="G26" s="19" t="s">
        <v>46</v>
      </c>
      <c r="H26" s="39" t="s">
        <v>59</v>
      </c>
      <c r="I26" s="19">
        <v>1</v>
      </c>
      <c r="J26" s="19" t="s">
        <v>68</v>
      </c>
      <c r="K26" s="19" t="s">
        <v>69</v>
      </c>
      <c r="L26" s="27">
        <v>43419</v>
      </c>
      <c r="M26" s="5">
        <v>30</v>
      </c>
      <c r="N26" s="37" t="s">
        <v>150</v>
      </c>
      <c r="O26" s="37"/>
      <c r="P26" s="37"/>
      <c r="Q26" s="19"/>
    </row>
    <row r="27" spans="1:17" x14ac:dyDescent="0.25">
      <c r="A27" s="5"/>
      <c r="B27" s="6"/>
      <c r="C27" s="17"/>
      <c r="D27" s="39"/>
      <c r="E27" s="39"/>
      <c r="F27" s="9"/>
      <c r="G27" s="19"/>
      <c r="H27" s="39"/>
      <c r="I27" s="19"/>
      <c r="J27" s="19"/>
      <c r="K27" s="19"/>
      <c r="L27" s="27"/>
      <c r="M27" s="45"/>
      <c r="N27" s="37"/>
      <c r="O27" s="37"/>
      <c r="P27" s="37"/>
      <c r="Q27" s="19"/>
    </row>
    <row r="28" spans="1:17" ht="42" customHeight="1" x14ac:dyDescent="0.25">
      <c r="A28" s="5">
        <v>26</v>
      </c>
      <c r="B28" s="6">
        <v>43430</v>
      </c>
      <c r="C28" s="39" t="s">
        <v>73</v>
      </c>
      <c r="D28" s="39" t="s">
        <v>74</v>
      </c>
      <c r="E28" s="39" t="s">
        <v>32</v>
      </c>
      <c r="F28" s="39" t="s">
        <v>161</v>
      </c>
      <c r="G28" s="19" t="s">
        <v>46</v>
      </c>
      <c r="H28" s="39" t="s">
        <v>75</v>
      </c>
      <c r="I28" s="39">
        <v>1</v>
      </c>
      <c r="J28" s="39"/>
      <c r="K28" s="39"/>
      <c r="L28" s="39"/>
      <c r="M28" s="38"/>
      <c r="N28" s="37">
        <f t="shared" si="0"/>
        <v>0</v>
      </c>
      <c r="O28" s="37"/>
      <c r="P28" s="37"/>
      <c r="Q28" s="39"/>
    </row>
    <row r="29" spans="1:17" s="10" customFormat="1" ht="85.5" x14ac:dyDescent="0.25">
      <c r="A29" s="5">
        <v>27</v>
      </c>
      <c r="B29" s="6">
        <v>43430</v>
      </c>
      <c r="C29" s="39" t="s">
        <v>73</v>
      </c>
      <c r="D29" s="39" t="s">
        <v>16</v>
      </c>
      <c r="E29" s="39" t="s">
        <v>32</v>
      </c>
      <c r="F29" s="9" t="s">
        <v>76</v>
      </c>
      <c r="G29" s="19" t="s">
        <v>46</v>
      </c>
      <c r="H29" s="39" t="s">
        <v>77</v>
      </c>
      <c r="I29" s="39">
        <v>1</v>
      </c>
      <c r="J29" s="39" t="s">
        <v>68</v>
      </c>
      <c r="K29" s="39" t="s">
        <v>22</v>
      </c>
      <c r="L29" s="27">
        <v>43440</v>
      </c>
      <c r="M29" s="36">
        <v>10</v>
      </c>
      <c r="N29" s="37" t="s">
        <v>63</v>
      </c>
      <c r="O29" s="37"/>
      <c r="P29" s="37"/>
      <c r="Q29" s="39" t="s">
        <v>78</v>
      </c>
    </row>
    <row r="30" spans="1:17" s="10" customFormat="1" ht="42.75" x14ac:dyDescent="0.25">
      <c r="A30" s="5">
        <v>28</v>
      </c>
      <c r="B30" s="6">
        <v>43430</v>
      </c>
      <c r="C30" s="39" t="s">
        <v>73</v>
      </c>
      <c r="D30" s="39" t="s">
        <v>16</v>
      </c>
      <c r="E30" s="39" t="s">
        <v>32</v>
      </c>
      <c r="F30" s="9" t="s">
        <v>79</v>
      </c>
      <c r="G30" s="19" t="s">
        <v>46</v>
      </c>
      <c r="H30" s="39" t="s">
        <v>80</v>
      </c>
      <c r="I30" s="39">
        <v>1</v>
      </c>
      <c r="J30" s="39" t="s">
        <v>68</v>
      </c>
      <c r="K30" s="39" t="s">
        <v>22</v>
      </c>
      <c r="L30" s="27">
        <v>43440</v>
      </c>
      <c r="M30" s="36">
        <v>15</v>
      </c>
      <c r="N30" s="37" t="s">
        <v>56</v>
      </c>
      <c r="O30" s="37"/>
      <c r="P30" s="37"/>
      <c r="Q30" s="39" t="s">
        <v>81</v>
      </c>
    </row>
    <row r="31" spans="1:17" ht="42.75" x14ac:dyDescent="0.25">
      <c r="A31" s="5">
        <v>29</v>
      </c>
      <c r="B31" s="6">
        <v>43430</v>
      </c>
      <c r="C31" s="39" t="s">
        <v>73</v>
      </c>
      <c r="D31" s="39" t="s">
        <v>16</v>
      </c>
      <c r="E31" s="39" t="s">
        <v>32</v>
      </c>
      <c r="F31" s="14" t="s">
        <v>82</v>
      </c>
      <c r="G31" s="19" t="s">
        <v>46</v>
      </c>
      <c r="H31" s="39" t="s">
        <v>83</v>
      </c>
      <c r="I31" s="39">
        <v>1</v>
      </c>
      <c r="J31" s="39" t="s">
        <v>68</v>
      </c>
      <c r="K31" s="39" t="s">
        <v>22</v>
      </c>
      <c r="L31" s="27">
        <v>43440</v>
      </c>
      <c r="M31" s="5">
        <v>1</v>
      </c>
      <c r="N31" s="37" t="s">
        <v>152</v>
      </c>
      <c r="O31" s="37"/>
      <c r="P31" s="37"/>
      <c r="Q31" s="19"/>
    </row>
    <row r="32" spans="1:17" ht="128.25" x14ac:dyDescent="0.25">
      <c r="A32" s="5">
        <v>30</v>
      </c>
      <c r="B32" s="6">
        <v>43430</v>
      </c>
      <c r="C32" s="39" t="s">
        <v>84</v>
      </c>
      <c r="D32" s="39" t="s">
        <v>39</v>
      </c>
      <c r="E32" s="29" t="s">
        <v>32</v>
      </c>
      <c r="F32" s="15" t="s">
        <v>85</v>
      </c>
      <c r="G32" s="19" t="s">
        <v>46</v>
      </c>
      <c r="H32" s="35" t="s">
        <v>86</v>
      </c>
      <c r="I32" s="20">
        <v>1</v>
      </c>
      <c r="J32" s="39" t="s">
        <v>68</v>
      </c>
      <c r="K32" s="39" t="s">
        <v>22</v>
      </c>
      <c r="L32" s="27">
        <v>43440</v>
      </c>
      <c r="M32" s="5">
        <v>0</v>
      </c>
      <c r="N32" s="37">
        <f t="shared" si="0"/>
        <v>0</v>
      </c>
      <c r="O32" s="37"/>
      <c r="P32" s="37"/>
      <c r="Q32" s="39" t="s">
        <v>87</v>
      </c>
    </row>
    <row r="33" spans="1:17" ht="85.5" x14ac:dyDescent="0.25">
      <c r="A33" s="5">
        <v>31</v>
      </c>
      <c r="B33" s="6">
        <v>43430</v>
      </c>
      <c r="C33" s="39" t="s">
        <v>73</v>
      </c>
      <c r="D33" s="39" t="s">
        <v>39</v>
      </c>
      <c r="E33" s="29" t="s">
        <v>32</v>
      </c>
      <c r="F33" s="9" t="s">
        <v>88</v>
      </c>
      <c r="G33" s="19" t="s">
        <v>46</v>
      </c>
      <c r="H33" s="39" t="s">
        <v>89</v>
      </c>
      <c r="I33" s="20">
        <v>1</v>
      </c>
      <c r="J33" s="39" t="s">
        <v>68</v>
      </c>
      <c r="K33" s="39" t="s">
        <v>22</v>
      </c>
      <c r="L33" s="27">
        <v>43440</v>
      </c>
      <c r="M33" s="38">
        <v>10</v>
      </c>
      <c r="N33" s="37" t="s">
        <v>63</v>
      </c>
      <c r="O33" s="37"/>
      <c r="P33" s="37"/>
      <c r="Q33" s="39" t="s">
        <v>90</v>
      </c>
    </row>
    <row r="34" spans="1:17" ht="142.5" x14ac:dyDescent="0.25">
      <c r="A34" s="5">
        <v>32</v>
      </c>
      <c r="B34" s="6">
        <v>43430</v>
      </c>
      <c r="C34" s="39" t="s">
        <v>73</v>
      </c>
      <c r="D34" s="39" t="s">
        <v>39</v>
      </c>
      <c r="E34" s="39" t="s">
        <v>32</v>
      </c>
      <c r="F34" s="9" t="s">
        <v>91</v>
      </c>
      <c r="G34" s="19" t="s">
        <v>46</v>
      </c>
      <c r="H34" s="39" t="s">
        <v>92</v>
      </c>
      <c r="I34" s="39">
        <v>1</v>
      </c>
      <c r="J34" s="39" t="s">
        <v>68</v>
      </c>
      <c r="K34" s="39" t="s">
        <v>22</v>
      </c>
      <c r="L34" s="27">
        <v>43440</v>
      </c>
      <c r="M34" s="38">
        <v>0</v>
      </c>
      <c r="N34" s="37">
        <f t="shared" si="0"/>
        <v>0</v>
      </c>
      <c r="O34" s="37"/>
      <c r="P34" s="37"/>
      <c r="Q34" s="39" t="s">
        <v>93</v>
      </c>
    </row>
    <row r="35" spans="1:17" ht="71.25" x14ac:dyDescent="0.25">
      <c r="A35" s="5">
        <v>33</v>
      </c>
      <c r="B35" s="6">
        <v>43430</v>
      </c>
      <c r="C35" s="39" t="s">
        <v>73</v>
      </c>
      <c r="D35" s="39" t="s">
        <v>39</v>
      </c>
      <c r="E35" s="39" t="s">
        <v>32</v>
      </c>
      <c r="F35" s="9" t="s">
        <v>94</v>
      </c>
      <c r="G35" s="19" t="s">
        <v>46</v>
      </c>
      <c r="H35" s="39" t="s">
        <v>92</v>
      </c>
      <c r="I35" s="39">
        <v>1</v>
      </c>
      <c r="J35" s="39" t="s">
        <v>68</v>
      </c>
      <c r="K35" s="39" t="s">
        <v>22</v>
      </c>
      <c r="L35" s="27">
        <v>43440</v>
      </c>
      <c r="M35" s="38">
        <v>0</v>
      </c>
      <c r="N35" s="37">
        <f t="shared" si="0"/>
        <v>0</v>
      </c>
      <c r="O35" s="37"/>
      <c r="P35" s="37"/>
      <c r="Q35" s="39" t="s">
        <v>93</v>
      </c>
    </row>
    <row r="36" spans="1:17" ht="36" customHeight="1" x14ac:dyDescent="0.25">
      <c r="A36" s="5">
        <v>34</v>
      </c>
      <c r="B36" s="6">
        <v>43430</v>
      </c>
      <c r="C36" s="19" t="s">
        <v>95</v>
      </c>
      <c r="D36" s="39" t="s">
        <v>74</v>
      </c>
      <c r="E36" s="39" t="s">
        <v>40</v>
      </c>
      <c r="F36" s="39" t="s">
        <v>96</v>
      </c>
      <c r="G36" s="19" t="s">
        <v>46</v>
      </c>
      <c r="H36" s="39" t="s">
        <v>97</v>
      </c>
      <c r="I36" s="39">
        <v>2</v>
      </c>
      <c r="J36" s="39" t="s">
        <v>68</v>
      </c>
      <c r="K36" s="39" t="s">
        <v>22</v>
      </c>
      <c r="L36" s="27">
        <v>43440</v>
      </c>
      <c r="M36" s="38"/>
      <c r="N36" s="37">
        <f t="shared" si="0"/>
        <v>0</v>
      </c>
      <c r="O36" s="37"/>
      <c r="P36" s="37"/>
      <c r="Q36" s="39"/>
    </row>
    <row r="37" spans="1:17" ht="28.5" x14ac:dyDescent="0.25">
      <c r="A37" s="5">
        <v>35</v>
      </c>
      <c r="B37" s="6">
        <v>43430</v>
      </c>
      <c r="C37" s="19" t="s">
        <v>95</v>
      </c>
      <c r="D37" s="39" t="s">
        <v>16</v>
      </c>
      <c r="E37" s="39" t="s">
        <v>40</v>
      </c>
      <c r="F37" s="39" t="s">
        <v>98</v>
      </c>
      <c r="G37" s="19" t="s">
        <v>46</v>
      </c>
      <c r="H37" s="39" t="s">
        <v>97</v>
      </c>
      <c r="I37" s="39">
        <v>2</v>
      </c>
      <c r="J37" s="39" t="s">
        <v>68</v>
      </c>
      <c r="K37" s="39" t="s">
        <v>22</v>
      </c>
      <c r="L37" s="27">
        <v>43440</v>
      </c>
      <c r="M37" s="38"/>
      <c r="N37" s="37">
        <f t="shared" si="0"/>
        <v>0</v>
      </c>
      <c r="O37" s="37"/>
      <c r="P37" s="37"/>
      <c r="Q37" s="39"/>
    </row>
    <row r="38" spans="1:17" ht="28.5" x14ac:dyDescent="0.25">
      <c r="A38" s="5">
        <v>36</v>
      </c>
      <c r="B38" s="6">
        <v>43427</v>
      </c>
      <c r="C38" s="19" t="s">
        <v>99</v>
      </c>
      <c r="D38" s="39" t="s">
        <v>16</v>
      </c>
      <c r="E38" s="39" t="s">
        <v>40</v>
      </c>
      <c r="F38" s="39" t="s">
        <v>100</v>
      </c>
      <c r="G38" s="19" t="s">
        <v>46</v>
      </c>
      <c r="H38" s="39" t="s">
        <v>101</v>
      </c>
      <c r="I38" s="39" t="s">
        <v>172</v>
      </c>
      <c r="J38" s="39" t="s">
        <v>68</v>
      </c>
      <c r="K38" s="39" t="s">
        <v>22</v>
      </c>
      <c r="L38" s="27">
        <v>43440</v>
      </c>
      <c r="M38" s="38"/>
      <c r="N38" s="37">
        <f t="shared" si="0"/>
        <v>0</v>
      </c>
      <c r="O38" s="37"/>
      <c r="P38" s="37"/>
      <c r="Q38" s="39"/>
    </row>
    <row r="39" spans="1:17" ht="28.5" x14ac:dyDescent="0.25">
      <c r="A39" s="5">
        <v>37</v>
      </c>
      <c r="B39" s="6">
        <v>43427</v>
      </c>
      <c r="C39" s="19" t="s">
        <v>99</v>
      </c>
      <c r="D39" s="39" t="s">
        <v>16</v>
      </c>
      <c r="E39" s="39" t="s">
        <v>40</v>
      </c>
      <c r="F39" s="39" t="s">
        <v>102</v>
      </c>
      <c r="G39" s="19" t="s">
        <v>46</v>
      </c>
      <c r="H39" s="39" t="s">
        <v>80</v>
      </c>
      <c r="I39" s="39">
        <v>2</v>
      </c>
      <c r="J39" s="39" t="s">
        <v>68</v>
      </c>
      <c r="K39" s="39" t="s">
        <v>22</v>
      </c>
      <c r="L39" s="27">
        <v>43452</v>
      </c>
      <c r="M39" s="38"/>
      <c r="N39" s="37">
        <f t="shared" si="0"/>
        <v>0</v>
      </c>
      <c r="O39" s="37"/>
      <c r="P39" s="37"/>
      <c r="Q39" s="39"/>
    </row>
    <row r="40" spans="1:17" x14ac:dyDescent="0.25">
      <c r="A40" s="5"/>
      <c r="B40" s="6"/>
      <c r="C40" s="19"/>
      <c r="D40" s="39"/>
      <c r="E40" s="39"/>
      <c r="F40" s="39"/>
      <c r="G40" s="19"/>
      <c r="H40" s="39"/>
      <c r="I40" s="39"/>
      <c r="J40" s="39"/>
      <c r="K40" s="39"/>
      <c r="L40" s="27"/>
      <c r="M40" s="45"/>
      <c r="N40" s="37"/>
      <c r="O40" s="37"/>
      <c r="P40" s="37"/>
      <c r="Q40" s="39"/>
    </row>
    <row r="41" spans="1:17" x14ac:dyDescent="0.25">
      <c r="A41" s="5"/>
      <c r="B41" s="6"/>
      <c r="C41" s="19"/>
      <c r="D41" s="39"/>
      <c r="E41" s="39"/>
      <c r="F41" s="39"/>
      <c r="G41" s="19"/>
      <c r="H41" s="39"/>
      <c r="I41" s="39"/>
      <c r="J41" s="39"/>
      <c r="K41" s="39"/>
      <c r="L41" s="27"/>
      <c r="M41" s="45"/>
      <c r="N41" s="37"/>
      <c r="O41" s="37"/>
      <c r="P41" s="37"/>
      <c r="Q41" s="39"/>
    </row>
    <row r="42" spans="1:17" ht="99.75" x14ac:dyDescent="0.25">
      <c r="A42" s="5">
        <v>40</v>
      </c>
      <c r="B42" s="6">
        <v>43427</v>
      </c>
      <c r="C42" s="19" t="s">
        <v>99</v>
      </c>
      <c r="D42" s="39" t="s">
        <v>48</v>
      </c>
      <c r="E42" s="39" t="s">
        <v>40</v>
      </c>
      <c r="F42" s="39" t="s">
        <v>106</v>
      </c>
      <c r="G42" s="19" t="s">
        <v>46</v>
      </c>
      <c r="H42" s="39" t="s">
        <v>97</v>
      </c>
      <c r="I42" s="39">
        <v>2</v>
      </c>
      <c r="J42" s="39" t="s">
        <v>68</v>
      </c>
      <c r="K42" s="39" t="s">
        <v>22</v>
      </c>
      <c r="L42" s="27">
        <v>43440</v>
      </c>
      <c r="M42" s="38">
        <v>60</v>
      </c>
      <c r="N42" s="37"/>
      <c r="O42" s="37"/>
      <c r="P42" s="37"/>
      <c r="Q42" s="39" t="s">
        <v>107</v>
      </c>
    </row>
    <row r="43" spans="1:17" x14ac:dyDescent="0.25">
      <c r="A43" s="5"/>
      <c r="B43" s="6"/>
      <c r="C43" s="19"/>
      <c r="D43" s="39"/>
      <c r="E43" s="39"/>
      <c r="F43" s="39"/>
      <c r="G43" s="19"/>
      <c r="H43" s="39"/>
      <c r="I43" s="39"/>
      <c r="J43" s="39"/>
      <c r="K43" s="39"/>
      <c r="L43" s="27"/>
      <c r="M43" s="46"/>
      <c r="N43" s="37"/>
      <c r="O43" s="37"/>
      <c r="P43" s="37"/>
      <c r="Q43" s="39"/>
    </row>
    <row r="44" spans="1:17" x14ac:dyDescent="0.25">
      <c r="A44" s="5"/>
      <c r="B44" s="6"/>
      <c r="C44" s="19"/>
      <c r="D44" s="39"/>
      <c r="E44" s="39"/>
      <c r="F44" s="39"/>
      <c r="G44" s="19"/>
      <c r="H44" s="39"/>
      <c r="I44" s="39"/>
      <c r="J44" s="39"/>
      <c r="K44" s="39"/>
      <c r="L44" s="27"/>
      <c r="M44" s="46"/>
      <c r="N44" s="37"/>
      <c r="O44" s="37"/>
      <c r="P44" s="37"/>
      <c r="Q44" s="39"/>
    </row>
    <row r="45" spans="1:17" x14ac:dyDescent="0.25">
      <c r="A45" s="5"/>
      <c r="B45" s="6"/>
      <c r="C45" s="19"/>
      <c r="D45" s="39"/>
      <c r="E45" s="39"/>
      <c r="F45" s="39"/>
      <c r="G45" s="19"/>
      <c r="H45" s="39"/>
      <c r="I45" s="39"/>
      <c r="J45" s="39"/>
      <c r="K45" s="39"/>
      <c r="L45" s="27"/>
      <c r="M45" s="47"/>
      <c r="N45" s="37"/>
      <c r="O45" s="37"/>
      <c r="P45" s="37"/>
      <c r="Q45" s="39"/>
    </row>
    <row r="46" spans="1:17" x14ac:dyDescent="0.25">
      <c r="A46" s="5"/>
      <c r="B46" s="6"/>
      <c r="C46" s="19"/>
      <c r="D46" s="39"/>
      <c r="E46" s="39"/>
      <c r="F46" s="39"/>
      <c r="G46" s="19"/>
      <c r="H46" s="39"/>
      <c r="I46" s="39"/>
      <c r="J46" s="39"/>
      <c r="K46" s="39"/>
      <c r="L46" s="27"/>
      <c r="M46" s="46"/>
      <c r="N46" s="37"/>
      <c r="O46" s="37"/>
      <c r="P46" s="37"/>
      <c r="Q46" s="39"/>
    </row>
    <row r="47" spans="1:17" ht="57" x14ac:dyDescent="0.25">
      <c r="A47" s="5"/>
      <c r="B47" s="6">
        <v>43427</v>
      </c>
      <c r="C47" s="19" t="s">
        <v>99</v>
      </c>
      <c r="D47" s="39" t="s">
        <v>48</v>
      </c>
      <c r="E47" s="39" t="s">
        <v>32</v>
      </c>
      <c r="F47" s="39" t="s">
        <v>165</v>
      </c>
      <c r="G47" s="19" t="s">
        <v>46</v>
      </c>
      <c r="H47" s="39" t="s">
        <v>170</v>
      </c>
      <c r="I47" s="39">
        <v>2</v>
      </c>
      <c r="J47" s="39" t="s">
        <v>68</v>
      </c>
      <c r="K47" s="39" t="s">
        <v>168</v>
      </c>
      <c r="L47" s="27">
        <v>43452</v>
      </c>
      <c r="M47" s="38"/>
      <c r="N47" s="37"/>
      <c r="O47" s="37"/>
      <c r="P47" s="37"/>
      <c r="Q47" s="39"/>
    </row>
    <row r="48" spans="1:17" x14ac:dyDescent="0.25">
      <c r="A48" s="5"/>
      <c r="B48" s="6"/>
      <c r="C48" s="19"/>
      <c r="D48" s="39"/>
      <c r="E48" s="39"/>
      <c r="F48" s="39"/>
      <c r="G48" s="19"/>
      <c r="H48" s="39"/>
      <c r="I48" s="39"/>
      <c r="J48" s="39"/>
      <c r="K48" s="39"/>
      <c r="L48" s="27"/>
      <c r="M48" s="45"/>
      <c r="N48" s="37"/>
      <c r="O48" s="37"/>
      <c r="P48" s="37"/>
      <c r="Q48" s="39"/>
    </row>
    <row r="49" spans="1:17" ht="57" x14ac:dyDescent="0.25">
      <c r="A49" s="5">
        <v>45</v>
      </c>
      <c r="B49" s="6">
        <v>43427</v>
      </c>
      <c r="C49" s="19" t="s">
        <v>99</v>
      </c>
      <c r="D49" s="39" t="s">
        <v>39</v>
      </c>
      <c r="E49" s="39" t="s">
        <v>32</v>
      </c>
      <c r="F49" s="39" t="s">
        <v>112</v>
      </c>
      <c r="G49" s="19" t="s">
        <v>46</v>
      </c>
      <c r="H49" s="25" t="s">
        <v>113</v>
      </c>
      <c r="I49" s="39">
        <v>1</v>
      </c>
      <c r="J49" s="39" t="s">
        <v>68</v>
      </c>
      <c r="K49" s="39" t="s">
        <v>22</v>
      </c>
      <c r="L49" s="27">
        <v>43440</v>
      </c>
      <c r="M49" s="38">
        <v>0</v>
      </c>
      <c r="N49" s="37">
        <f t="shared" si="0"/>
        <v>0</v>
      </c>
      <c r="O49" s="37"/>
      <c r="P49" s="37"/>
      <c r="Q49" s="39" t="s">
        <v>114</v>
      </c>
    </row>
    <row r="50" spans="1:17" ht="42.75" x14ac:dyDescent="0.25">
      <c r="A50" s="5">
        <v>46</v>
      </c>
      <c r="B50" s="6">
        <v>43427</v>
      </c>
      <c r="C50" s="19" t="s">
        <v>99</v>
      </c>
      <c r="D50" s="39" t="s">
        <v>16</v>
      </c>
      <c r="E50" s="39" t="s">
        <v>40</v>
      </c>
      <c r="F50" s="39" t="s">
        <v>115</v>
      </c>
      <c r="G50" s="19" t="s">
        <v>46</v>
      </c>
      <c r="H50" s="39" t="s">
        <v>97</v>
      </c>
      <c r="I50" s="39">
        <v>2</v>
      </c>
      <c r="J50" s="39" t="s">
        <v>68</v>
      </c>
      <c r="K50" s="39" t="s">
        <v>22</v>
      </c>
      <c r="L50" s="27">
        <v>43440</v>
      </c>
      <c r="M50" s="38"/>
      <c r="N50" s="37">
        <f t="shared" si="0"/>
        <v>0</v>
      </c>
      <c r="O50" s="37"/>
      <c r="P50" s="37"/>
      <c r="Q50" s="39"/>
    </row>
    <row r="51" spans="1:17" ht="156.75" x14ac:dyDescent="0.25">
      <c r="A51" s="5">
        <v>47</v>
      </c>
      <c r="B51" s="6">
        <v>43427</v>
      </c>
      <c r="C51" s="19" t="s">
        <v>99</v>
      </c>
      <c r="D51" s="39" t="s">
        <v>58</v>
      </c>
      <c r="E51" s="39" t="s">
        <v>32</v>
      </c>
      <c r="F51" s="39" t="s">
        <v>116</v>
      </c>
      <c r="G51" s="19" t="s">
        <v>46</v>
      </c>
      <c r="H51" s="39" t="s">
        <v>117</v>
      </c>
      <c r="I51" s="39">
        <v>1</v>
      </c>
      <c r="J51" s="39" t="s">
        <v>68</v>
      </c>
      <c r="K51" s="39" t="s">
        <v>22</v>
      </c>
      <c r="L51" s="27">
        <v>43440</v>
      </c>
      <c r="M51" s="38">
        <v>0</v>
      </c>
      <c r="N51" s="37">
        <f t="shared" si="0"/>
        <v>0</v>
      </c>
      <c r="O51" s="37"/>
      <c r="P51" s="37"/>
      <c r="Q51" s="39"/>
    </row>
    <row r="52" spans="1:17" ht="42.75" x14ac:dyDescent="0.25">
      <c r="A52" s="5">
        <v>48</v>
      </c>
      <c r="B52" s="6">
        <v>43427</v>
      </c>
      <c r="C52" s="19" t="s">
        <v>99</v>
      </c>
      <c r="D52" s="39" t="s">
        <v>16</v>
      </c>
      <c r="E52" s="39" t="s">
        <v>32</v>
      </c>
      <c r="F52" s="39" t="s">
        <v>118</v>
      </c>
      <c r="G52" s="19" t="s">
        <v>46</v>
      </c>
      <c r="H52" s="39" t="s">
        <v>80</v>
      </c>
      <c r="I52" s="39">
        <v>1</v>
      </c>
      <c r="J52" s="39" t="s">
        <v>68</v>
      </c>
      <c r="K52" s="39" t="s">
        <v>22</v>
      </c>
      <c r="L52" s="27">
        <v>43440</v>
      </c>
      <c r="M52" s="38">
        <v>12</v>
      </c>
      <c r="N52" s="37" t="s">
        <v>50</v>
      </c>
      <c r="O52" s="37"/>
      <c r="P52" s="37"/>
      <c r="Q52" s="39" t="s">
        <v>119</v>
      </c>
    </row>
    <row r="53" spans="1:17" ht="42.75" x14ac:dyDescent="0.25">
      <c r="A53" s="5">
        <v>49</v>
      </c>
      <c r="B53" s="6">
        <v>43427</v>
      </c>
      <c r="C53" s="19" t="s">
        <v>99</v>
      </c>
      <c r="D53" s="39" t="s">
        <v>58</v>
      </c>
      <c r="E53" s="39" t="s">
        <v>32</v>
      </c>
      <c r="F53" s="39" t="s">
        <v>120</v>
      </c>
      <c r="G53" s="19" t="s">
        <v>46</v>
      </c>
      <c r="H53" s="39" t="s">
        <v>80</v>
      </c>
      <c r="I53" s="39">
        <v>1</v>
      </c>
      <c r="J53" s="39" t="s">
        <v>68</v>
      </c>
      <c r="K53" s="39" t="s">
        <v>22</v>
      </c>
      <c r="L53" s="27">
        <v>43440</v>
      </c>
      <c r="M53" s="38">
        <v>0</v>
      </c>
      <c r="N53" s="37">
        <f t="shared" si="0"/>
        <v>0</v>
      </c>
      <c r="O53" s="37"/>
      <c r="P53" s="37"/>
      <c r="Q53" s="39"/>
    </row>
    <row r="54" spans="1:17" ht="28.5" x14ac:dyDescent="0.25">
      <c r="A54" s="5">
        <v>50</v>
      </c>
      <c r="B54" s="6">
        <v>43427</v>
      </c>
      <c r="C54" s="19" t="s">
        <v>99</v>
      </c>
      <c r="D54" s="39" t="s">
        <v>16</v>
      </c>
      <c r="E54" s="39" t="s">
        <v>40</v>
      </c>
      <c r="F54" s="39" t="s">
        <v>121</v>
      </c>
      <c r="G54" s="19" t="s">
        <v>46</v>
      </c>
      <c r="H54" s="39" t="s">
        <v>97</v>
      </c>
      <c r="I54" s="39">
        <v>2</v>
      </c>
      <c r="J54" s="39" t="s">
        <v>68</v>
      </c>
      <c r="K54" s="39" t="s">
        <v>22</v>
      </c>
      <c r="L54" s="27">
        <v>43452</v>
      </c>
      <c r="M54" s="38"/>
      <c r="N54" s="37">
        <f t="shared" si="0"/>
        <v>0</v>
      </c>
      <c r="O54" s="37"/>
      <c r="P54" s="37"/>
      <c r="Q54" s="39"/>
    </row>
    <row r="55" spans="1:17" ht="42.75" x14ac:dyDescent="0.25">
      <c r="A55" s="5">
        <v>51</v>
      </c>
      <c r="B55" s="6">
        <v>43427</v>
      </c>
      <c r="C55" s="19" t="s">
        <v>99</v>
      </c>
      <c r="D55" s="39" t="s">
        <v>16</v>
      </c>
      <c r="E55" s="39" t="s">
        <v>32</v>
      </c>
      <c r="F55" s="39" t="s">
        <v>166</v>
      </c>
      <c r="G55" s="19" t="s">
        <v>46</v>
      </c>
      <c r="H55" s="39" t="s">
        <v>80</v>
      </c>
      <c r="I55" s="39">
        <v>1</v>
      </c>
      <c r="J55" s="39" t="s">
        <v>68</v>
      </c>
      <c r="K55" s="39" t="s">
        <v>22</v>
      </c>
      <c r="L55" s="27">
        <v>43452</v>
      </c>
      <c r="M55" s="38">
        <v>20</v>
      </c>
      <c r="N55" s="37" t="s">
        <v>151</v>
      </c>
      <c r="O55" s="37"/>
      <c r="P55" s="37"/>
      <c r="Q55" s="39" t="s">
        <v>122</v>
      </c>
    </row>
    <row r="56" spans="1:17" ht="85.5" x14ac:dyDescent="0.25">
      <c r="A56" s="5">
        <v>52</v>
      </c>
      <c r="B56" s="6">
        <v>43427</v>
      </c>
      <c r="C56" s="19" t="s">
        <v>99</v>
      </c>
      <c r="D56" s="39" t="s">
        <v>16</v>
      </c>
      <c r="E56" s="39" t="s">
        <v>32</v>
      </c>
      <c r="F56" s="39" t="s">
        <v>123</v>
      </c>
      <c r="G56" s="19" t="s">
        <v>46</v>
      </c>
      <c r="H56" s="39" t="s">
        <v>124</v>
      </c>
      <c r="I56" s="39">
        <v>1</v>
      </c>
      <c r="J56" s="39" t="s">
        <v>68</v>
      </c>
      <c r="K56" s="39" t="s">
        <v>22</v>
      </c>
      <c r="L56" s="27">
        <v>43440</v>
      </c>
      <c r="M56" s="38">
        <v>40</v>
      </c>
      <c r="N56" s="37" t="s">
        <v>153</v>
      </c>
      <c r="O56" s="37"/>
      <c r="P56" s="37"/>
      <c r="Q56" s="39" t="s">
        <v>125</v>
      </c>
    </row>
    <row r="57" spans="1:17" ht="42.75" x14ac:dyDescent="0.25">
      <c r="A57" s="5">
        <v>53</v>
      </c>
      <c r="B57" s="6">
        <v>43427</v>
      </c>
      <c r="C57" s="19" t="s">
        <v>99</v>
      </c>
      <c r="D57" s="39" t="s">
        <v>16</v>
      </c>
      <c r="E57" s="39" t="s">
        <v>40</v>
      </c>
      <c r="F57" s="39" t="s">
        <v>126</v>
      </c>
      <c r="G57" s="19" t="s">
        <v>46</v>
      </c>
      <c r="H57" s="39" t="s">
        <v>97</v>
      </c>
      <c r="I57" s="39">
        <v>2</v>
      </c>
      <c r="J57" s="39" t="s">
        <v>68</v>
      </c>
      <c r="K57" s="39" t="s">
        <v>22</v>
      </c>
      <c r="L57" s="27">
        <v>43440</v>
      </c>
      <c r="M57" s="38"/>
      <c r="N57" s="37">
        <f t="shared" si="0"/>
        <v>0</v>
      </c>
      <c r="O57" s="37"/>
      <c r="P57" s="37"/>
      <c r="Q57" s="39"/>
    </row>
    <row r="58" spans="1:17" ht="57" x14ac:dyDescent="0.25">
      <c r="A58" s="5">
        <v>54</v>
      </c>
      <c r="B58" s="6">
        <v>43427</v>
      </c>
      <c r="C58" s="19" t="s">
        <v>99</v>
      </c>
      <c r="D58" s="39" t="s">
        <v>16</v>
      </c>
      <c r="E58" s="39" t="s">
        <v>40</v>
      </c>
      <c r="F58" s="39" t="s">
        <v>127</v>
      </c>
      <c r="G58" s="19" t="s">
        <v>46</v>
      </c>
      <c r="H58" s="39" t="s">
        <v>128</v>
      </c>
      <c r="I58" s="39">
        <v>2</v>
      </c>
      <c r="J58" s="39" t="s">
        <v>68</v>
      </c>
      <c r="K58" s="39" t="s">
        <v>22</v>
      </c>
      <c r="L58" s="27">
        <v>43440</v>
      </c>
      <c r="M58" s="38"/>
      <c r="N58" s="37">
        <f t="shared" si="0"/>
        <v>0</v>
      </c>
      <c r="O58" s="37"/>
      <c r="P58" s="37"/>
      <c r="Q58" s="39"/>
    </row>
    <row r="59" spans="1:17" ht="71.25" x14ac:dyDescent="0.25">
      <c r="A59" s="5">
        <v>55</v>
      </c>
      <c r="B59" s="6">
        <v>43432</v>
      </c>
      <c r="C59" s="39" t="s">
        <v>129</v>
      </c>
      <c r="D59" s="39" t="s">
        <v>130</v>
      </c>
      <c r="E59" s="39" t="s">
        <v>32</v>
      </c>
      <c r="F59" s="39" t="s">
        <v>131</v>
      </c>
      <c r="G59" s="19" t="s">
        <v>46</v>
      </c>
      <c r="H59" s="39" t="s">
        <v>80</v>
      </c>
      <c r="I59" s="39">
        <v>1</v>
      </c>
      <c r="J59" s="39" t="s">
        <v>68</v>
      </c>
      <c r="K59" s="39" t="s">
        <v>22</v>
      </c>
      <c r="L59" s="27">
        <v>43440</v>
      </c>
      <c r="M59" s="38">
        <v>4</v>
      </c>
      <c r="N59" s="37" t="s">
        <v>162</v>
      </c>
      <c r="O59" s="37" t="s">
        <v>207</v>
      </c>
      <c r="P59" s="37"/>
      <c r="Q59" s="39"/>
    </row>
    <row r="60" spans="1:17" ht="42.75" x14ac:dyDescent="0.25">
      <c r="A60" s="5">
        <v>56</v>
      </c>
      <c r="B60" s="6">
        <v>43432</v>
      </c>
      <c r="C60" s="19" t="s">
        <v>99</v>
      </c>
      <c r="D60" s="39" t="s">
        <v>39</v>
      </c>
      <c r="E60" s="39" t="s">
        <v>32</v>
      </c>
      <c r="F60" s="39" t="s">
        <v>132</v>
      </c>
      <c r="G60" s="19" t="s">
        <v>46</v>
      </c>
      <c r="H60" s="39" t="s">
        <v>80</v>
      </c>
      <c r="I60" s="39">
        <v>1</v>
      </c>
      <c r="J60" s="39" t="s">
        <v>68</v>
      </c>
      <c r="K60" s="39" t="s">
        <v>22</v>
      </c>
      <c r="L60" s="27">
        <v>43440</v>
      </c>
      <c r="M60" s="38">
        <v>0</v>
      </c>
      <c r="N60" s="37">
        <v>0</v>
      </c>
      <c r="O60" s="37"/>
      <c r="P60" s="37"/>
      <c r="Q60" s="39" t="s">
        <v>133</v>
      </c>
    </row>
    <row r="61" spans="1:17" x14ac:dyDescent="0.25">
      <c r="A61" s="5"/>
      <c r="B61" s="6"/>
      <c r="C61" s="19"/>
      <c r="D61" s="39"/>
      <c r="E61" s="39"/>
      <c r="F61" s="39"/>
      <c r="G61" s="19"/>
      <c r="H61" s="39"/>
      <c r="I61" s="39"/>
      <c r="J61" s="39"/>
      <c r="K61" s="39"/>
      <c r="L61" s="27"/>
      <c r="M61" s="46"/>
      <c r="N61" s="37"/>
      <c r="O61" s="37"/>
      <c r="P61" s="37"/>
      <c r="Q61" s="39"/>
    </row>
    <row r="62" spans="1:17" ht="99.75" x14ac:dyDescent="0.25">
      <c r="A62" s="5">
        <v>58</v>
      </c>
      <c r="B62" s="6">
        <v>43432</v>
      </c>
      <c r="C62" s="39" t="s">
        <v>136</v>
      </c>
      <c r="D62" s="39" t="s">
        <v>130</v>
      </c>
      <c r="E62" s="39" t="s">
        <v>40</v>
      </c>
      <c r="F62" s="39" t="s">
        <v>137</v>
      </c>
      <c r="G62" s="19" t="s">
        <v>46</v>
      </c>
      <c r="H62" s="39" t="s">
        <v>138</v>
      </c>
      <c r="I62" s="39">
        <v>2</v>
      </c>
      <c r="J62" s="39" t="s">
        <v>68</v>
      </c>
      <c r="K62" s="39" t="s">
        <v>22</v>
      </c>
      <c r="L62" s="27">
        <v>43440</v>
      </c>
      <c r="M62" s="38"/>
      <c r="N62" s="40"/>
      <c r="O62" s="40"/>
      <c r="P62" s="40"/>
      <c r="Q62" s="39"/>
    </row>
    <row r="63" spans="1:17" ht="57" x14ac:dyDescent="0.25">
      <c r="A63" s="5">
        <v>59</v>
      </c>
      <c r="B63" s="6">
        <v>43432</v>
      </c>
      <c r="C63" s="39" t="s">
        <v>139</v>
      </c>
      <c r="D63" s="39" t="s">
        <v>130</v>
      </c>
      <c r="E63" s="39" t="s">
        <v>40</v>
      </c>
      <c r="F63" s="39" t="s">
        <v>171</v>
      </c>
      <c r="G63" s="19" t="s">
        <v>46</v>
      </c>
      <c r="H63" s="39" t="s">
        <v>140</v>
      </c>
      <c r="I63" s="39" t="s">
        <v>172</v>
      </c>
      <c r="J63" s="39" t="s">
        <v>68</v>
      </c>
      <c r="K63" s="39" t="s">
        <v>22</v>
      </c>
      <c r="L63" s="27">
        <v>43440</v>
      </c>
      <c r="M63" s="38"/>
      <c r="N63" s="40"/>
      <c r="O63" s="40"/>
      <c r="P63" s="40"/>
      <c r="Q63" s="39"/>
    </row>
    <row r="64" spans="1:17" ht="171" x14ac:dyDescent="0.25">
      <c r="A64" s="5">
        <v>60</v>
      </c>
      <c r="B64" s="6">
        <v>43440</v>
      </c>
      <c r="C64" s="39" t="s">
        <v>141</v>
      </c>
      <c r="D64" s="39" t="s">
        <v>39</v>
      </c>
      <c r="E64" s="39" t="s">
        <v>32</v>
      </c>
      <c r="F64" s="39" t="s">
        <v>173</v>
      </c>
      <c r="G64" s="19" t="s">
        <v>46</v>
      </c>
      <c r="H64" s="39" t="s">
        <v>80</v>
      </c>
      <c r="I64" s="39">
        <v>1</v>
      </c>
      <c r="J64" s="39" t="s">
        <v>68</v>
      </c>
      <c r="K64" s="39" t="s">
        <v>168</v>
      </c>
      <c r="L64" s="27">
        <v>43452</v>
      </c>
      <c r="M64" s="38">
        <v>15</v>
      </c>
      <c r="N64" s="5">
        <v>30</v>
      </c>
      <c r="O64" s="5"/>
      <c r="P64" s="5"/>
      <c r="Q64" s="39" t="s">
        <v>142</v>
      </c>
    </row>
    <row r="65" spans="1:17" ht="99.75" x14ac:dyDescent="0.25">
      <c r="A65" s="5">
        <v>61</v>
      </c>
      <c r="B65" s="6">
        <v>43440</v>
      </c>
      <c r="C65" s="19" t="s">
        <v>143</v>
      </c>
      <c r="D65" s="39" t="s">
        <v>16</v>
      </c>
      <c r="E65" s="39" t="s">
        <v>32</v>
      </c>
      <c r="F65" s="39" t="s">
        <v>144</v>
      </c>
      <c r="G65" s="19" t="s">
        <v>46</v>
      </c>
      <c r="H65" s="39" t="s">
        <v>80</v>
      </c>
      <c r="I65" s="39" t="s">
        <v>147</v>
      </c>
      <c r="J65" s="39" t="s">
        <v>68</v>
      </c>
      <c r="K65" s="39" t="s">
        <v>22</v>
      </c>
      <c r="L65" s="27">
        <v>43452</v>
      </c>
      <c r="M65" s="38">
        <v>30</v>
      </c>
      <c r="N65" s="5">
        <v>60</v>
      </c>
      <c r="O65" s="40"/>
      <c r="P65" s="40"/>
      <c r="Q65" s="39" t="s">
        <v>145</v>
      </c>
    </row>
    <row r="66" spans="1:17" ht="99.75" x14ac:dyDescent="0.25">
      <c r="A66" s="5">
        <v>62</v>
      </c>
      <c r="B66" s="6">
        <v>43440</v>
      </c>
      <c r="C66" s="19" t="s">
        <v>143</v>
      </c>
      <c r="D66" s="39" t="s">
        <v>74</v>
      </c>
      <c r="E66" s="39" t="s">
        <v>32</v>
      </c>
      <c r="F66" s="39" t="s">
        <v>144</v>
      </c>
      <c r="G66" s="19" t="s">
        <v>46</v>
      </c>
      <c r="H66" s="39" t="s">
        <v>80</v>
      </c>
      <c r="I66" s="39" t="s">
        <v>147</v>
      </c>
      <c r="J66" s="39" t="s">
        <v>68</v>
      </c>
      <c r="K66" s="39" t="s">
        <v>22</v>
      </c>
      <c r="L66" s="27">
        <v>43452</v>
      </c>
      <c r="M66" s="38"/>
      <c r="N66" s="40"/>
      <c r="O66" s="40"/>
      <c r="P66" s="40"/>
      <c r="Q66" s="39"/>
    </row>
    <row r="67" spans="1:17" ht="228" x14ac:dyDescent="0.25">
      <c r="A67" s="5">
        <v>63</v>
      </c>
      <c r="B67" s="6">
        <v>43446</v>
      </c>
      <c r="C67" s="39" t="s">
        <v>174</v>
      </c>
      <c r="D67" s="39" t="s">
        <v>16</v>
      </c>
      <c r="E67" s="39" t="s">
        <v>32</v>
      </c>
      <c r="F67" s="39" t="s">
        <v>154</v>
      </c>
      <c r="G67" s="19" t="s">
        <v>46</v>
      </c>
      <c r="H67" s="39" t="s">
        <v>80</v>
      </c>
      <c r="I67" s="39">
        <v>1</v>
      </c>
      <c r="J67" s="39" t="s">
        <v>68</v>
      </c>
      <c r="K67" s="39" t="s">
        <v>22</v>
      </c>
      <c r="L67" s="27">
        <v>43446</v>
      </c>
      <c r="M67" s="38"/>
      <c r="N67" s="5"/>
      <c r="O67" s="5"/>
      <c r="P67" s="5"/>
      <c r="Q67" s="39"/>
    </row>
    <row r="68" spans="1:17" ht="42.75" x14ac:dyDescent="0.25">
      <c r="A68" s="5">
        <v>64</v>
      </c>
      <c r="B68" s="6">
        <v>43446</v>
      </c>
      <c r="C68" s="39" t="s">
        <v>174</v>
      </c>
      <c r="D68" s="39" t="s">
        <v>16</v>
      </c>
      <c r="E68" s="39" t="s">
        <v>32</v>
      </c>
      <c r="F68" s="39" t="s">
        <v>155</v>
      </c>
      <c r="G68" s="19" t="s">
        <v>46</v>
      </c>
      <c r="H68" s="39" t="s">
        <v>80</v>
      </c>
      <c r="I68" s="39">
        <v>1</v>
      </c>
      <c r="J68" s="39" t="s">
        <v>68</v>
      </c>
      <c r="K68" s="39" t="s">
        <v>22</v>
      </c>
      <c r="L68" s="27">
        <v>43446</v>
      </c>
      <c r="M68" s="38"/>
      <c r="N68" s="5"/>
      <c r="O68" s="5"/>
      <c r="P68" s="5"/>
      <c r="Q68" s="39"/>
    </row>
    <row r="69" spans="1:17" ht="106.5" customHeight="1" x14ac:dyDescent="0.25">
      <c r="A69" s="5">
        <v>65</v>
      </c>
      <c r="B69" s="6">
        <v>43451</v>
      </c>
      <c r="C69" s="39" t="s">
        <v>164</v>
      </c>
      <c r="D69" s="39" t="s">
        <v>16</v>
      </c>
      <c r="E69" s="39" t="s">
        <v>32</v>
      </c>
      <c r="F69" s="39" t="s">
        <v>163</v>
      </c>
      <c r="G69" s="19" t="s">
        <v>46</v>
      </c>
      <c r="H69" s="39" t="s">
        <v>80</v>
      </c>
      <c r="I69" s="39">
        <v>1</v>
      </c>
      <c r="J69" s="39" t="s">
        <v>68</v>
      </c>
      <c r="K69" s="39" t="s">
        <v>22</v>
      </c>
      <c r="L69" s="27">
        <v>43451</v>
      </c>
      <c r="M69" s="38"/>
      <c r="N69" s="5"/>
      <c r="O69" s="5"/>
      <c r="P69" s="5"/>
      <c r="Q69" s="39"/>
    </row>
    <row r="70" spans="1:17" ht="114" x14ac:dyDescent="0.25">
      <c r="A70" s="5">
        <v>66</v>
      </c>
      <c r="B70" s="6">
        <v>43451</v>
      </c>
      <c r="C70" s="39" t="s">
        <v>164</v>
      </c>
      <c r="D70" s="39" t="s">
        <v>74</v>
      </c>
      <c r="E70" s="39" t="s">
        <v>32</v>
      </c>
      <c r="F70" s="39" t="s">
        <v>209</v>
      </c>
      <c r="G70" s="19" t="s">
        <v>46</v>
      </c>
      <c r="H70" s="39" t="s">
        <v>80</v>
      </c>
      <c r="I70" s="39">
        <v>1</v>
      </c>
      <c r="J70" s="39" t="s">
        <v>68</v>
      </c>
      <c r="K70" s="39" t="s">
        <v>22</v>
      </c>
      <c r="L70" s="27">
        <v>43452</v>
      </c>
      <c r="M70" s="38"/>
      <c r="N70" s="5"/>
      <c r="O70" s="5"/>
      <c r="P70" s="5"/>
      <c r="Q70" s="39"/>
    </row>
    <row r="71" spans="1:17" ht="128.25" x14ac:dyDescent="0.25">
      <c r="A71" s="2">
        <v>67</v>
      </c>
      <c r="B71" s="53">
        <v>43451</v>
      </c>
      <c r="C71" s="35" t="s">
        <v>164</v>
      </c>
      <c r="D71" s="35" t="s">
        <v>16</v>
      </c>
      <c r="E71" s="35" t="s">
        <v>32</v>
      </c>
      <c r="F71" s="35" t="s">
        <v>208</v>
      </c>
      <c r="G71" s="20" t="s">
        <v>46</v>
      </c>
      <c r="H71" s="35" t="s">
        <v>80</v>
      </c>
      <c r="I71" s="35">
        <v>1</v>
      </c>
      <c r="J71" s="35" t="s">
        <v>68</v>
      </c>
      <c r="K71" s="35" t="s">
        <v>22</v>
      </c>
      <c r="L71" s="54">
        <v>43452</v>
      </c>
      <c r="M71" s="55"/>
      <c r="N71" s="56"/>
      <c r="O71" s="56"/>
      <c r="P71" s="56"/>
      <c r="Q71" s="35"/>
    </row>
    <row r="72" spans="1:17" ht="85.5" x14ac:dyDescent="0.25">
      <c r="A72" s="5">
        <v>68</v>
      </c>
      <c r="B72" s="6">
        <v>43454</v>
      </c>
      <c r="C72" s="39" t="s">
        <v>199</v>
      </c>
      <c r="D72" s="35" t="s">
        <v>16</v>
      </c>
      <c r="E72" s="39" t="s">
        <v>40</v>
      </c>
      <c r="F72" s="39" t="s">
        <v>202</v>
      </c>
      <c r="G72" s="20" t="s">
        <v>46</v>
      </c>
      <c r="H72" s="35" t="s">
        <v>80</v>
      </c>
      <c r="I72" s="35">
        <v>1</v>
      </c>
      <c r="J72" s="35" t="s">
        <v>68</v>
      </c>
      <c r="K72" s="35" t="s">
        <v>22</v>
      </c>
      <c r="L72" s="54">
        <v>43452</v>
      </c>
      <c r="M72" s="46"/>
      <c r="N72" s="5"/>
      <c r="O72" s="5"/>
      <c r="P72" s="5"/>
      <c r="Q72" s="39"/>
    </row>
    <row r="73" spans="1:17" ht="28.5" x14ac:dyDescent="0.25">
      <c r="A73" s="56">
        <v>69</v>
      </c>
      <c r="B73" s="53">
        <v>43454</v>
      </c>
      <c r="C73" s="35" t="s">
        <v>201</v>
      </c>
      <c r="D73" s="35" t="s">
        <v>48</v>
      </c>
      <c r="E73" s="35" t="s">
        <v>32</v>
      </c>
      <c r="F73" s="3" t="s">
        <v>203</v>
      </c>
      <c r="G73" s="20" t="s">
        <v>46</v>
      </c>
      <c r="H73" s="35" t="s">
        <v>80</v>
      </c>
      <c r="I73" s="35">
        <v>1</v>
      </c>
      <c r="J73" s="35" t="s">
        <v>68</v>
      </c>
      <c r="K73" s="35" t="s">
        <v>22</v>
      </c>
      <c r="L73" s="54">
        <v>43452</v>
      </c>
      <c r="M73" s="51">
        <v>30</v>
      </c>
      <c r="N73" s="56">
        <v>45</v>
      </c>
      <c r="O73" s="37" t="s">
        <v>181</v>
      </c>
      <c r="P73" s="56" t="s">
        <v>180</v>
      </c>
      <c r="Q73" s="35"/>
    </row>
    <row r="74" spans="1:17" ht="99.75" x14ac:dyDescent="0.25">
      <c r="A74" s="5">
        <v>70</v>
      </c>
      <c r="B74" s="6">
        <v>43454</v>
      </c>
      <c r="C74" s="39" t="s">
        <v>201</v>
      </c>
      <c r="D74" s="39" t="s">
        <v>48</v>
      </c>
      <c r="E74" s="39" t="s">
        <v>32</v>
      </c>
      <c r="F74" s="39" t="s">
        <v>204</v>
      </c>
      <c r="G74" s="19" t="s">
        <v>46</v>
      </c>
      <c r="H74" s="39" t="s">
        <v>80</v>
      </c>
      <c r="I74" s="39">
        <v>1</v>
      </c>
      <c r="J74" s="39" t="s">
        <v>68</v>
      </c>
      <c r="K74" s="39" t="s">
        <v>22</v>
      </c>
      <c r="L74" s="27">
        <v>43452</v>
      </c>
      <c r="M74" s="51">
        <v>10</v>
      </c>
      <c r="N74" s="50">
        <v>15</v>
      </c>
      <c r="O74" s="37" t="s">
        <v>181</v>
      </c>
      <c r="P74" s="5" t="s">
        <v>180</v>
      </c>
      <c r="Q74" s="39"/>
    </row>
  </sheetData>
  <autoFilter ref="A2:Q74" xr:uid="{00000000-0009-0000-0000-000000000000}"/>
  <mergeCells count="1">
    <mergeCell ref="A1:Q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6" t="s">
        <v>4</v>
      </c>
    </row>
    <row r="4" spans="2:2" x14ac:dyDescent="0.25">
      <c r="B4" s="7" t="s">
        <v>74</v>
      </c>
    </row>
    <row r="5" spans="2:2" x14ac:dyDescent="0.25">
      <c r="B5" s="7" t="s">
        <v>16</v>
      </c>
    </row>
    <row r="6" spans="2:2" x14ac:dyDescent="0.25">
      <c r="B6" s="7" t="s">
        <v>48</v>
      </c>
    </row>
    <row r="7" spans="2:2" x14ac:dyDescent="0.25">
      <c r="B7" s="7" t="s">
        <v>39</v>
      </c>
    </row>
    <row r="8" spans="2:2" x14ac:dyDescent="0.25">
      <c r="B8" s="12" t="s">
        <v>130</v>
      </c>
    </row>
    <row r="9" spans="2:2" x14ac:dyDescent="0.25">
      <c r="B9" s="12" t="s">
        <v>146</v>
      </c>
    </row>
    <row r="10" spans="2:2" x14ac:dyDescent="0.25">
      <c r="B10" s="12" t="s">
        <v>58</v>
      </c>
    </row>
    <row r="11" spans="2:2" x14ac:dyDescent="0.25">
      <c r="B11" s="1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41" t="s">
        <v>156</v>
      </c>
      <c r="B3" t="s">
        <v>158</v>
      </c>
      <c r="C3" t="s">
        <v>159</v>
      </c>
    </row>
    <row r="4" spans="1:3" x14ac:dyDescent="0.25">
      <c r="A4" s="42" t="s">
        <v>66</v>
      </c>
      <c r="B4" s="43">
        <v>1</v>
      </c>
      <c r="C4" s="43">
        <v>0</v>
      </c>
    </row>
    <row r="5" spans="1:3" x14ac:dyDescent="0.25">
      <c r="A5" s="42" t="s">
        <v>39</v>
      </c>
      <c r="B5" s="43">
        <v>8</v>
      </c>
      <c r="C5" s="43">
        <v>30</v>
      </c>
    </row>
    <row r="6" spans="1:3" x14ac:dyDescent="0.25">
      <c r="A6" s="42" t="s">
        <v>130</v>
      </c>
      <c r="B6" s="43">
        <v>3</v>
      </c>
      <c r="C6" s="43">
        <v>0</v>
      </c>
    </row>
    <row r="7" spans="1:3" x14ac:dyDescent="0.25">
      <c r="A7" s="42" t="s">
        <v>74</v>
      </c>
      <c r="B7" s="43">
        <v>3</v>
      </c>
      <c r="C7" s="43">
        <v>0</v>
      </c>
    </row>
    <row r="8" spans="1:3" x14ac:dyDescent="0.25">
      <c r="A8" s="42" t="s">
        <v>16</v>
      </c>
      <c r="B8" s="43">
        <v>27</v>
      </c>
      <c r="C8" s="43">
        <v>0</v>
      </c>
    </row>
    <row r="9" spans="1:3" x14ac:dyDescent="0.25">
      <c r="A9" s="42" t="s">
        <v>48</v>
      </c>
      <c r="B9" s="43">
        <v>15</v>
      </c>
      <c r="C9" s="43">
        <v>0</v>
      </c>
    </row>
    <row r="10" spans="1:3" x14ac:dyDescent="0.25">
      <c r="A10" s="42" t="s">
        <v>58</v>
      </c>
      <c r="B10" s="43">
        <v>7</v>
      </c>
      <c r="C10" s="43">
        <v>0</v>
      </c>
    </row>
    <row r="11" spans="1:3" x14ac:dyDescent="0.25">
      <c r="A11" s="42" t="s">
        <v>157</v>
      </c>
      <c r="B11" s="43">
        <v>64</v>
      </c>
      <c r="C11" s="43">
        <v>30</v>
      </c>
    </row>
  </sheetData>
  <pageMargins left="0.7" right="0.7" top="0.75" bottom="0.75" header="0.3" footer="0.3"/>
  <pageSetup paperSize="9" orientation="portrait"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12785F-078B-445B-9297-945E33C92ACD}">
  <ds:schemaRefs>
    <ds:schemaRef ds:uri="http://purl.org/dc/dcmitype/"/>
    <ds:schemaRef ds:uri="http://www.w3.org/XML/1998/namespace"/>
    <ds:schemaRef ds:uri="http://purl.org/dc/terms/"/>
    <ds:schemaRef ds:uri="http://schemas.openxmlformats.org/package/2006/metadata/core-properties"/>
    <ds:schemaRef ds:uri="http://purl.org/dc/elements/1.1/"/>
    <ds:schemaRef ds:uri="http://schemas.microsoft.com/office/2006/documentManagement/types"/>
    <ds:schemaRef ds:uri="http://schemas.microsoft.com/office/infopath/2007/PartnerControls"/>
    <ds:schemaRef ds:uri="http://schemas.microsoft.com/office/2006/metadata/propertie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MOSIP_QueryLog_External</vt:lpstr>
      <vt:lpstr>Values</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2016-12-16T11:59:28Z</dcterms:created>
  <dcterms:modified xsi:type="dcterms:W3CDTF">2019-01-02T09:05:59Z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