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D:\MOSIPRequirementsGithub\docs\requirements\"/>
    </mc:Choice>
  </mc:AlternateContent>
  <xr:revisionPtr revIDLastSave="0" documentId="10_ncr:100000_{D6C8FA60-FB1A-4E56-B8AE-9484F806D9D1}" xr6:coauthVersionLast="31" xr6:coauthVersionMax="31" xr10:uidLastSave="{00000000-0000-0000-0000-000000000000}"/>
  <bookViews>
    <workbookView xWindow="0" yWindow="0" windowWidth="19200" windowHeight="6960" xr2:uid="{00000000-000D-0000-FFFF-FFFF00000000}"/>
  </bookViews>
  <sheets>
    <sheet name="MOSIP_Feature_Roadmap" sheetId="5" r:id="rId1"/>
    <sheet name="Values" sheetId="2" r:id="rId2"/>
    <sheet name="Pivot" sheetId="7" r:id="rId3"/>
    <sheet name="Status Legends" sheetId="8" r:id="rId4"/>
  </sheets>
  <definedNames>
    <definedName name="_xlnm._FilterDatabase" localSheetId="0" hidden="1">MOSIP_Feature_Roadmap!$A$2:$U$132</definedName>
  </definedNames>
  <calcPr calcId="179017"/>
  <pivotCaches>
    <pivotCache cacheId="0" r:id="rId5"/>
  </pivotCaches>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20" i="5" l="1"/>
  <c r="Q78" i="5" l="1"/>
  <c r="Q3" i="5" l="1"/>
  <c r="Q77" i="5" l="1"/>
  <c r="Q104" i="5" l="1"/>
  <c r="Q103" i="5"/>
  <c r="Q102" i="5"/>
  <c r="Q101" i="5"/>
  <c r="Q100" i="5"/>
  <c r="Q99" i="5"/>
  <c r="Q97" i="5"/>
  <c r="Q96" i="5"/>
  <c r="Q95" i="5"/>
  <c r="Q94" i="5"/>
  <c r="Q93" i="5"/>
  <c r="Q92" i="5"/>
  <c r="Q86" i="5"/>
  <c r="Q85" i="5"/>
  <c r="Q84" i="5"/>
  <c r="Q82" i="5"/>
  <c r="Q81" i="5"/>
  <c r="Q80" i="5"/>
  <c r="Q79" i="5"/>
  <c r="Q73" i="5"/>
  <c r="Q71" i="5"/>
  <c r="Q70" i="5"/>
  <c r="Q69" i="5"/>
  <c r="Q67" i="5"/>
  <c r="Q60" i="5" l="1"/>
  <c r="Q59" i="5"/>
  <c r="Q58" i="5"/>
  <c r="Q55" i="5"/>
  <c r="Q54" i="5"/>
  <c r="Q53" i="5"/>
  <c r="Q52" i="5"/>
  <c r="Q51" i="5"/>
  <c r="Q49" i="5"/>
  <c r="Q48" i="5"/>
  <c r="Q47" i="5"/>
  <c r="Q46" i="5"/>
  <c r="Q45" i="5"/>
  <c r="Q44" i="5"/>
  <c r="Q43" i="5"/>
  <c r="Q42" i="5"/>
  <c r="Q41" i="5"/>
  <c r="Q40" i="5"/>
  <c r="Q39" i="5"/>
  <c r="Q38" i="5"/>
  <c r="Q37" i="5"/>
  <c r="Q36" i="5"/>
  <c r="Q34" i="5"/>
  <c r="Q33" i="5"/>
  <c r="Q32" i="5"/>
  <c r="Q31" i="5"/>
  <c r="Q30" i="5"/>
  <c r="Q29" i="5"/>
  <c r="Q28" i="5"/>
  <c r="Q27" i="5"/>
  <c r="Q26" i="5"/>
  <c r="Q25" i="5"/>
  <c r="Q24" i="5"/>
  <c r="Q23" i="5"/>
  <c r="Q22" i="5"/>
  <c r="Q21" i="5"/>
  <c r="Q20" i="5"/>
  <c r="Q19" i="5"/>
  <c r="Q18" i="5"/>
  <c r="Q17" i="5"/>
  <c r="Q16" i="5"/>
  <c r="Q15" i="5"/>
  <c r="Q14" i="5"/>
  <c r="Q11" i="5"/>
  <c r="Q10" i="5"/>
  <c r="Q9" i="5"/>
  <c r="Q8" i="5"/>
  <c r="Q7" i="5"/>
  <c r="Q6" i="5"/>
  <c r="Q5" i="5"/>
</calcChain>
</file>

<file path=xl/sharedStrings.xml><?xml version="1.0" encoding="utf-8"?>
<sst xmlns="http://schemas.openxmlformats.org/spreadsheetml/2006/main" count="1550" uniqueCount="514">
  <si>
    <t>S.No.</t>
  </si>
  <si>
    <t>Date of Identification</t>
  </si>
  <si>
    <t>Reference
(User Story/Document, Version, Section, REQ ID, Page)</t>
  </si>
  <si>
    <t>Module</t>
  </si>
  <si>
    <t>New / 
De-scoped</t>
  </si>
  <si>
    <t>Change Description</t>
  </si>
  <si>
    <t>Logged By</t>
  </si>
  <si>
    <t>Comments - Shrikant</t>
  </si>
  <si>
    <t>Version</t>
  </si>
  <si>
    <t>Approved/Rejected</t>
  </si>
  <si>
    <t>Approver</t>
  </si>
  <si>
    <t>Date</t>
  </si>
  <si>
    <t>Effort (PDs) 
Incl. of Testing</t>
  </si>
  <si>
    <t>Comments - On PD(s)</t>
  </si>
  <si>
    <t>Query log review on 19-Sep-18 - Refer &lt;Master_Query_Log&gt; 
in PwS</t>
  </si>
  <si>
    <t>Registration Client</t>
  </si>
  <si>
    <t xml:space="preserve">New  </t>
  </si>
  <si>
    <t>Vivek</t>
  </si>
  <si>
    <t xml:space="preserve">Build as per Backlog, Morocco will remove what it does not want, as part of its configuration. </t>
  </si>
  <si>
    <t xml:space="preserve">Approved  </t>
  </si>
  <si>
    <t>Shrikant</t>
  </si>
  <si>
    <r>
      <rPr>
        <u/>
        <sz val="11"/>
        <color theme="1"/>
        <rFont val="Cambria"/>
        <family val="1"/>
      </rPr>
      <t>Fingerprint capture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In MVP</t>
    </r>
  </si>
  <si>
    <t xml:space="preserve">In scope of Version 1.0 as originally planned. Next country is round the corner, FP is a important and simple biometric. </t>
  </si>
  <si>
    <r>
      <rPr>
        <u/>
        <sz val="11"/>
        <color theme="1"/>
        <rFont val="Cambria"/>
        <family val="1"/>
      </rPr>
      <t>Best finger detection in registration receipt</t>
    </r>
    <r>
      <rPr>
        <sz val="11"/>
        <color theme="1"/>
        <rFont val="Cambria"/>
        <family val="1"/>
      </rPr>
      <t xml:space="preserve">: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</si>
  <si>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r>
      <rPr>
        <u/>
        <sz val="11"/>
        <color theme="1"/>
        <rFont val="Cambria"/>
        <family val="1"/>
      </rPr>
      <t>Face photograph validation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</si>
  <si>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It should be part of MOSIP Scope 1.0</t>
  </si>
  <si>
    <t>New</t>
  </si>
  <si>
    <r>
      <rPr>
        <u/>
        <sz val="11"/>
        <color theme="1"/>
        <rFont val="Cambria"/>
        <family val="1"/>
      </rPr>
      <t>Client administration / registration / configuration</t>
    </r>
    <r>
      <rPr>
        <sz val="11"/>
        <color theme="1"/>
        <rFont val="Cambria"/>
        <family val="1"/>
      </rPr>
      <t xml:space="preserve">: The feature is scoped but not as part of a separate application. </t>
    </r>
  </si>
  <si>
    <t>All in one application is fine.</t>
  </si>
  <si>
    <t>FRS review of Morocco FRS 
&lt;Annexure D - Functional Requirement Specification dtd 15062018 [F]&gt;</t>
  </si>
  <si>
    <t xml:space="preserve">Introducer can be version 2, rest all in version 1. Morocco also want EOD etc </t>
  </si>
  <si>
    <t>-RFP_Selection of SI_NPR_Morocco volume I v5.6</t>
  </si>
  <si>
    <t>ID Authentication</t>
  </si>
  <si>
    <t>De-scoped</t>
  </si>
  <si>
    <r>
      <t xml:space="preserve">1. MOSIP to have the ability to configure scenarios when individual to be notified (Through a periodic job) to update biometrics:
-Child turns 5/15
-Authentication cosistently fails beyond x (configurable) times of being below the defined NFIQ threshold (configurable)
</t>
    </r>
    <r>
      <rPr>
        <u/>
        <sz val="11"/>
        <color theme="1"/>
        <rFont val="Cambria"/>
        <family val="1"/>
      </rPr>
      <t>Reference from Query Log:</t>
    </r>
    <r>
      <rPr>
        <sz val="11"/>
        <color theme="1"/>
        <rFont val="Cambria"/>
        <family val="1"/>
      </rPr>
      <t xml:space="preserve">
Page 42 of the RFP for SI states:"RNP may maintain a threshold for quality of biometrics and in case the quality of captured biometrics does not satisfy the threshold, the RNP may intimate the resident to update their biometrics."
Does MOSIP scope include the requirement to intimate a resident to update their biometrics if quality is below threshold? As we understand, this can be triggered if a high NFIQ score is identified during authentication but the authentication fails</t>
    </r>
  </si>
  <si>
    <t>Hema</t>
  </si>
  <si>
    <t>In scope. Can be built in version 2.0</t>
  </si>
  <si>
    <t>Discussion with GoM/PwC on 24-Oct-18</t>
  </si>
  <si>
    <t>Resham</t>
  </si>
  <si>
    <t>Registration Processor</t>
  </si>
  <si>
    <t xml:space="preserve">Interface to access data (for View) and Accept data as an update. To be part of MOSIP 1.0 Only currently. </t>
  </si>
  <si>
    <t>24</t>
  </si>
  <si>
    <t xml:space="preserve">FP received from CNIE via update interface of MOSIP, to extract minutiae etc. </t>
  </si>
  <si>
    <r>
      <rPr>
        <u/>
        <sz val="11"/>
        <color theme="1"/>
        <rFont val="Cambria"/>
        <family val="1"/>
      </rPr>
      <t>UIN Generator</t>
    </r>
    <r>
      <rPr>
        <sz val="11"/>
        <color theme="1"/>
        <rFont val="Cambria"/>
        <family val="1"/>
      </rPr>
      <t>:
• Common NIP generator between EC and RNP
• NIP generator outside IDMS
• NIP generator with a density of 5% for non-guess ability 
• Incorporation of NIP logic (refer above) within NIP generator
• APIs for integration with EC
• Porting of the already generated NIPs
• For those children which have been allocated NIPs by EC, the same numbers should get allocated and new numbers should not get allocated
• The already generated numbers by EC should not be allocated to anyone else
• Testing of integrated generator</t>
    </r>
  </si>
  <si>
    <t>Refer to email Sentby Sanjay on 5th Nov to Mr Nanavati, forwarded to MT on 12/11.  Rephrase requirement appropriately. 
UIN data migration/sync will be handled by SI</t>
  </si>
  <si>
    <t>48</t>
  </si>
  <si>
    <r>
      <rPr>
        <u/>
        <sz val="11"/>
        <color theme="1"/>
        <rFont val="Cambria"/>
        <family val="1"/>
      </rPr>
      <t>Face De-duplication</t>
    </r>
    <r>
      <rPr>
        <sz val="11"/>
        <color theme="1"/>
        <rFont val="Cambria"/>
        <family val="1"/>
      </rPr>
      <t xml:space="preserve">:
Face ID comparison (Face deduplication) has not been considered in scope of MOSIP - Tech board to advise.
-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t>
    </r>
  </si>
  <si>
    <t>Face Dedupe part of Mosip 1.0. Approval from Tech board will be taken. Anadi to confirm</t>
  </si>
  <si>
    <t>30</t>
  </si>
  <si>
    <r>
      <rPr>
        <u/>
        <sz val="11"/>
        <color theme="1"/>
        <rFont val="Cambria"/>
        <family val="1"/>
      </rPr>
      <t>APIs</t>
    </r>
    <r>
      <rPr>
        <sz val="11"/>
        <color theme="1"/>
        <rFont val="Cambria"/>
        <family val="1"/>
      </rPr>
      <t xml:space="preserve">:
• MOSIP should provide pull APIs for printing agency 
&gt; MOSIP should have a queue with PDF files ready for print - </t>
    </r>
    <r>
      <rPr>
        <sz val="11"/>
        <color rgb="FFFF0000"/>
        <rFont val="Cambria"/>
        <family val="1"/>
      </rPr>
      <t>TBD with tech team</t>
    </r>
    <r>
      <rPr>
        <sz val="11"/>
        <color theme="1"/>
        <rFont val="Cambria"/>
        <family val="1"/>
      </rPr>
      <t xml:space="preserve">
• Printing agency should be able to confirm receipt of pulled information
• MOSIP agency should maintain a flag and timestamp of information being pulled by printing agency
</t>
    </r>
  </si>
  <si>
    <r>
      <t xml:space="preserve">This was part of earlier scope in Scoping phase itself. What has changed. Pls clarify . 
</t>
    </r>
    <r>
      <rPr>
        <sz val="11"/>
        <color rgb="FFFF0000"/>
        <rFont val="Cambria"/>
        <family val="1"/>
      </rPr>
      <t>&gt; To be included in Product Backlog</t>
    </r>
  </si>
  <si>
    <t>Discussion with Shrikant_Query Log Addressal</t>
  </si>
  <si>
    <t>resident portal, Dashboards, Reports</t>
  </si>
  <si>
    <r>
      <t xml:space="preserve">UIN Update Appointment Scheduling:
</t>
    </r>
    <r>
      <rPr>
        <sz val="11"/>
        <color theme="1"/>
        <rFont val="Cambria"/>
        <family val="1"/>
      </rPr>
      <t>- Ability to schedule appointments on Resident Services for UIN updates</t>
    </r>
  </si>
  <si>
    <t xml:space="preserve">Part of verison 1. 0. </t>
  </si>
  <si>
    <r>
      <rPr>
        <u/>
        <sz val="11"/>
        <color theme="1"/>
        <rFont val="Cambria"/>
        <family val="1"/>
      </rPr>
      <t>UIN Update Approval</t>
    </r>
    <r>
      <rPr>
        <sz val="11"/>
        <color theme="1"/>
        <rFont val="Cambria"/>
        <family val="1"/>
      </rPr>
      <t>:
- Ability to facilitate approval of UIN update requests received through resident service portal</t>
    </r>
  </si>
  <si>
    <t>Part of verison 1. 0. Part of Scoping phase itself</t>
  </si>
  <si>
    <t>Response to GoM old PB 
Document: &lt;RE: Observations on MOSIP Technology Documents - Response to GoM/PwC Queries&gt; 
Mail: Dtd 29-Oct-18 (MT to Shrikant)</t>
  </si>
  <si>
    <r>
      <rPr>
        <u/>
        <sz val="11"/>
        <color theme="1"/>
        <rFont val="Cambria"/>
        <family val="1"/>
      </rPr>
      <t>Mark applicant as Foreigner/Non-Foreigner</t>
    </r>
    <r>
      <rPr>
        <sz val="11"/>
        <color theme="1"/>
        <rFont val="Cambria"/>
        <family val="1"/>
      </rPr>
      <t>:
- Marking an individual as foreigner/non-foreigner during registration
- Capturing docs/data accordingly</t>
    </r>
  </si>
  <si>
    <r>
      <rPr>
        <u/>
        <sz val="11"/>
        <color theme="1"/>
        <rFont val="Cambria"/>
        <family val="1"/>
      </rPr>
      <t>Manual Activation/De-activation of UIN</t>
    </r>
    <r>
      <rPr>
        <sz val="11"/>
        <color theme="1"/>
        <rFont val="Cambria"/>
        <family val="1"/>
      </rPr>
      <t xml:space="preserve">:
a. Manual Activation of UIN (By admin through backend – EG: xls)
b. Manual De-activation of UIN (By admin through backend – EG: xls)
c. Manual Re-activation of UIN (By admin through backend – EG: xls)
</t>
    </r>
  </si>
  <si>
    <t>Part of Data enhance module. Version 1.0</t>
  </si>
  <si>
    <t>20</t>
  </si>
  <si>
    <t>Since the requirement is not detailed the effort may change.</t>
  </si>
  <si>
    <t>Discussion with Anadi on Consolidated list of Configs and Process workflow that can be configured
Mail: Dtd 14-Nov-18 (MT to Anadi)</t>
  </si>
  <si>
    <r>
      <rPr>
        <u/>
        <sz val="11"/>
        <color theme="1"/>
        <rFont val="Cambria"/>
        <family val="1"/>
      </rPr>
      <t>Replace VID</t>
    </r>
    <r>
      <rPr>
        <sz val="11"/>
        <color theme="1"/>
        <rFont val="Cambria"/>
        <family val="1"/>
      </rPr>
      <t>:
Ability of the UIN holder to invalidate an active VID, on the web portal</t>
    </r>
  </si>
  <si>
    <r>
      <rPr>
        <u/>
        <sz val="11"/>
        <color theme="1"/>
        <rFont val="Cambria"/>
        <family val="1"/>
      </rPr>
      <t>Digital Signature for Offline UIN Verification</t>
    </r>
    <r>
      <rPr>
        <sz val="11"/>
        <color theme="1"/>
        <rFont val="Cambria"/>
        <family val="1"/>
      </rPr>
      <t>:
Include digital signature as part of the e-UIN generated, to facilitate offline UIN verification</t>
    </r>
  </si>
  <si>
    <t>Part of Version 1.0</t>
  </si>
  <si>
    <r>
      <rPr>
        <u/>
        <sz val="11"/>
        <color theme="1"/>
        <rFont val="Cambria"/>
        <family val="1"/>
      </rPr>
      <t>Marking Packets for Deletion</t>
    </r>
    <r>
      <rPr>
        <sz val="11"/>
        <color theme="1"/>
        <rFont val="Cambria"/>
        <family val="1"/>
      </rPr>
      <t>:
MOSIP should mark registration packets for deletion on successful UIN generation or 45 days, which ever is later.</t>
    </r>
  </si>
  <si>
    <t>This is to be implemented for New Reg, Update UIN, Lost UIN functionality.</t>
  </si>
  <si>
    <r>
      <rPr>
        <u/>
        <sz val="11"/>
        <color theme="1"/>
        <rFont val="Cambria"/>
        <family val="1"/>
      </rPr>
      <t>Configure Packet Size</t>
    </r>
    <r>
      <rPr>
        <sz val="11"/>
        <color theme="1"/>
        <rFont val="Cambria"/>
        <family val="1"/>
      </rPr>
      <t>:
Include ability to configure the registration packet size</t>
    </r>
  </si>
  <si>
    <r>
      <rPr>
        <u/>
        <sz val="11"/>
        <color theme="1"/>
        <rFont val="Cambria"/>
        <family val="1"/>
      </rPr>
      <t>Retrieve VID</t>
    </r>
    <r>
      <rPr>
        <sz val="11"/>
        <color theme="1"/>
        <rFont val="Cambria"/>
        <family val="1"/>
      </rPr>
      <t>:
Ability of UIN holder to retrieve all active VIDs on the web portal</t>
    </r>
  </si>
  <si>
    <t>Discussion with Anadi</t>
  </si>
  <si>
    <t>DevOps</t>
  </si>
  <si>
    <r>
      <rPr>
        <u/>
        <sz val="11"/>
        <color theme="1"/>
        <rFont val="Cambria"/>
        <family val="1"/>
      </rPr>
      <t>Infrastructure as Code - IAAC</t>
    </r>
    <r>
      <rPr>
        <sz val="11"/>
        <color theme="1"/>
        <rFont val="Cambria"/>
        <family val="1"/>
      </rPr>
      <t>:
1. As per the SOW, we had planned to setup 2 environments – Dev and QA. A new request to have additional infrastructure created and codify the same</t>
    </r>
  </si>
  <si>
    <t>Approved</t>
  </si>
  <si>
    <t>Anadi</t>
  </si>
  <si>
    <t>MOS-9602</t>
  </si>
  <si>
    <r>
      <rPr>
        <u/>
        <sz val="11"/>
        <color theme="1"/>
        <rFont val="Cambria"/>
        <family val="1"/>
      </rPr>
      <t>id Definition Implementation</t>
    </r>
    <r>
      <rPr>
        <sz val="11"/>
        <color theme="1"/>
        <rFont val="Cambria"/>
        <family val="1"/>
      </rPr>
      <t>:
1. Registration-processor-core update with new structure of PacketMetaInfo.json
2. packet-validator update with new structure of PacketMetaInfo.json
3. packet-info-storage-service update with new structure of PacketMetaInfo.json</t>
    </r>
  </si>
  <si>
    <t>Implemented in Sprint 5</t>
  </si>
  <si>
    <t>Sprint 5 Demo Feedback from Ramesh</t>
  </si>
  <si>
    <t>Pre-registration</t>
  </si>
  <si>
    <t>Drag and drop approach or better should be implemented</t>
  </si>
  <si>
    <t>The mapping requirement is valid.
1. Data related to Machine mapping with all devices should be a part of the packet 
2.  The existence of the devices and its respective mapping should be validated on the client and server side</t>
  </si>
  <si>
    <t>Existing packet structure to be modified and serial no. validation against device and db.</t>
  </si>
  <si>
    <r>
      <rPr>
        <u/>
        <sz val="11"/>
        <color theme="1"/>
        <rFont val="Cambria"/>
        <family val="1"/>
      </rPr>
      <t>Un-lock Registration Client Account post un-successful login</t>
    </r>
    <r>
      <rPr>
        <sz val="11"/>
        <color theme="1"/>
        <rFont val="Cambria"/>
        <family val="1"/>
      </rPr>
      <t>:
1. Include: Supervisor/Admin’s ability to unlock Registration Officer’s account in case it is locked, due to x incorrect login attempts</t>
    </r>
  </si>
  <si>
    <t>This should be implemented</t>
  </si>
  <si>
    <t>UI + API</t>
  </si>
  <si>
    <t>This is not required. This should be driven by master data as defined by the Country.</t>
  </si>
  <si>
    <t>Sprint 5 Demo Feedback from Ramesh - MOS-9749</t>
  </si>
  <si>
    <r>
      <t xml:space="preserve">Multi-Factor Authentication:
</t>
    </r>
    <r>
      <rPr>
        <sz val="11"/>
        <color theme="1"/>
        <rFont val="Cambria"/>
        <family val="1"/>
      </rPr>
      <t>1. In case of multi-factor authentication, MOSIP should respond back with eKYC data based on alternate preferred business rules, as preferred by SI
Current implementation sends a positive response only if all configured parameters match
Include feasibility for a Country/SI to accommodate business rule to send a positive response if 2 out of 3 factors match, to clear authentication – Without Code change by SI</t>
    </r>
  </si>
  <si>
    <t>To be implemented as per MOS-9749
- As per discussion with Sanjay, we will authenticate by matching all details passed =&gt; demo, multiple biometrics. The match will be an “AND”
- If there is no specific reason in restricting 2 biometric modalities, MOSIP will allow all three biometric modalities in a single transaction and will do an ‘AND’</t>
  </si>
  <si>
    <t>This is the current implementation, assuming all authentication types has equal weightage, we will perform AND of all input Auth Types.</t>
  </si>
  <si>
    <r>
      <rPr>
        <u/>
        <sz val="11"/>
        <color theme="1"/>
        <rFont val="Cambria"/>
        <family val="1"/>
      </rPr>
      <t>Configure preferred Matching Strategy for Authentication</t>
    </r>
    <r>
      <rPr>
        <sz val="11"/>
        <color theme="1"/>
        <rFont val="Cambria"/>
        <family val="1"/>
      </rPr>
      <t>:
1. TSP Config to be included – The matching strategy/threshold per TSP should be configurable (EG: Exact vs. partial match per parameter – Name/address)
- Mode of Matching Strategy should be configurable by SI</t>
    </r>
  </si>
  <si>
    <t>As concluded with Sanjay, MOSIP should consider only exact match strategy for text in v1.
Phonetics match should be considered as part of v2</t>
  </si>
  <si>
    <r>
      <rPr>
        <u/>
        <sz val="11"/>
        <color theme="1"/>
        <rFont val="Cambria"/>
        <family val="1"/>
      </rPr>
      <t>Demographic (Address) Authentication</t>
    </r>
    <r>
      <rPr>
        <sz val="11"/>
        <color theme="1"/>
        <rFont val="Cambria"/>
        <family val="1"/>
      </rPr>
      <t>:
1. Algorithm for various address fields should have specific weightage – EG: Postal Code threshold should be 100% vs. address Line 1 could be &lt;60%
Current Implementation: No weightage is provided to each field but exact match strategy is adopted
2. Response should also provide a confidence score, based on the weightage logic
Current Implementation: No confidence score is provided
3. Align Demographic (address) authentication algorithm with Demographic Dedupe algorithm</t>
    </r>
  </si>
  <si>
    <t>As concluded with Sanjay, MOSIP should consider only exact match strategy</t>
  </si>
  <si>
    <r>
      <rPr>
        <u/>
        <sz val="11"/>
        <color theme="1"/>
        <rFont val="Cambria"/>
        <family val="1"/>
      </rPr>
      <t>Phonetics Match</t>
    </r>
    <r>
      <rPr>
        <sz val="11"/>
        <color theme="1"/>
        <rFont val="Cambria"/>
        <family val="1"/>
      </rPr>
      <t>:
1.Include ability to configure preferred matching strategy by means of placing the preferred algorithm in a jar file vs. a code change by SI
- Current Implementation: Algorithm is part of the code with limited matching strategies. SI is expected to write code for preferred strategies</t>
    </r>
  </si>
  <si>
    <t>Requirements Elicitation Phase</t>
  </si>
  <si>
    <r>
      <rPr>
        <u/>
        <sz val="11"/>
        <color theme="1"/>
        <rFont val="Cambria"/>
        <family val="1"/>
      </rPr>
      <t>Login with Username/Password</t>
    </r>
    <r>
      <rPr>
        <sz val="11"/>
        <color theme="1"/>
        <rFont val="Cambria"/>
        <family val="1"/>
      </rPr>
      <t>:
1. This is not a high priority requirement and can be moved to v2</t>
    </r>
  </si>
  <si>
    <t>This can be implemented based on demand</t>
  </si>
  <si>
    <t>Discussion with Vivek Raghavan</t>
  </si>
  <si>
    <r>
      <rPr>
        <u/>
        <sz val="11"/>
        <color theme="1"/>
        <rFont val="Cambria"/>
        <family val="1"/>
      </rPr>
      <t>RID Correction</t>
    </r>
    <r>
      <rPr>
        <sz val="11"/>
        <color theme="1"/>
        <rFont val="Cambria"/>
        <family val="1"/>
      </rPr>
      <t>:
1. This is not a valid requirement and should be de-scoped from MOSIP</t>
    </r>
  </si>
  <si>
    <t xml:space="preserve">This is not required.  </t>
  </si>
  <si>
    <r>
      <rPr>
        <u/>
        <sz val="11"/>
        <color theme="1"/>
        <rFont val="Cambria"/>
        <family val="1"/>
      </rPr>
      <t>Quality Check of Individual's Data</t>
    </r>
    <r>
      <rPr>
        <sz val="11"/>
        <color theme="1"/>
        <rFont val="Cambria"/>
        <family val="1"/>
      </rPr>
      <t xml:space="preserve">:
1. Quality Check should not be a manual process
2. It should be automated (Machine Learning based)
3. It should be the first step when the packet is received
4. It should involve verification of:
a. Photo
- Age check
- Gender check
- Human face
- One face
- Liveness detection of photograph
b. Document
- OCR - Extract data from document (EG: Name, DOB) and match against demographic details provided
-  Check document authenticity
c. Check Biometrics:
- Finger quality checks: Real finger, Of the same person
</t>
    </r>
  </si>
  <si>
    <t>Automated QC should be implemented as part of v1 - Towards May'18</t>
  </si>
  <si>
    <r>
      <rPr>
        <u/>
        <sz val="11"/>
        <color theme="1"/>
        <rFont val="Cambria"/>
        <family val="1"/>
      </rPr>
      <t>Deduplication</t>
    </r>
    <r>
      <rPr>
        <sz val="11"/>
        <color theme="1"/>
        <rFont val="Cambria"/>
        <family val="1"/>
      </rPr>
      <t>:
1. Implement Multi-ABIS solution
2. Create dummy ABIS
4. Include manual adjudication after biometric dedupe
5. Ability of system to receive scores for face dedupe to derive the composite score (ABIS to perform face dedupe on packets identified as duplicates post demo/biometric dedupe)</t>
    </r>
  </si>
  <si>
    <r>
      <rPr>
        <u/>
        <sz val="11"/>
        <color theme="1"/>
        <rFont val="Cambria"/>
        <family val="1"/>
      </rPr>
      <t>Deduplication</t>
    </r>
    <r>
      <rPr>
        <sz val="11"/>
        <color theme="1"/>
        <rFont val="Cambria"/>
        <family val="1"/>
      </rPr>
      <t>:
1. Create dummy ABIS</t>
    </r>
  </si>
  <si>
    <t>This can be evaluated based on outcome of Cloud ABIS capability</t>
  </si>
  <si>
    <r>
      <rPr>
        <u/>
        <sz val="11"/>
        <color theme="1"/>
        <rFont val="Cambria"/>
        <family val="1"/>
      </rPr>
      <t>Demographic Deduplication</t>
    </r>
    <r>
      <rPr>
        <sz val="11"/>
        <color theme="1"/>
        <rFont val="Cambria"/>
        <family val="1"/>
      </rPr>
      <t>:
1. Inclusion of phonetics match for name in demographic dedupe algorithm - Usage of SoundEx</t>
    </r>
  </si>
  <si>
    <r>
      <rPr>
        <u/>
        <sz val="11"/>
        <color theme="1"/>
        <rFont val="Cambria"/>
        <family val="1"/>
      </rPr>
      <t>Storage of Biometrics as Images</t>
    </r>
    <r>
      <rPr>
        <sz val="11"/>
        <color theme="1"/>
        <rFont val="Cambria"/>
        <family val="1"/>
      </rPr>
      <t xml:space="preserve">:
1. MOSIP should store the actual biometric images instead of minutiae </t>
    </r>
  </si>
  <si>
    <t xml:space="preserve">MOSIP API for v1 should support storage and auth with minutiae. 
MOSIP API for v2 should support storage and auth with minutiae and image. </t>
  </si>
  <si>
    <r>
      <rPr>
        <u/>
        <sz val="11"/>
        <color theme="1"/>
        <rFont val="Cambria"/>
        <family val="1"/>
      </rPr>
      <t>Biometrics for Minors - Workflow</t>
    </r>
    <r>
      <rPr>
        <sz val="11"/>
        <color theme="1"/>
        <rFont val="Cambria"/>
        <family val="1"/>
      </rPr>
      <t>:
1. MOSIP should capture biometrics for minors and have a separate workflow around it (Less/different rules as compared to adults)</t>
    </r>
  </si>
  <si>
    <r>
      <rPr>
        <u/>
        <sz val="11"/>
        <color theme="1"/>
        <rFont val="Cambria"/>
        <family val="1"/>
      </rPr>
      <t>VID Generation Concept</t>
    </r>
    <r>
      <rPr>
        <sz val="11"/>
        <color theme="1"/>
        <rFont val="Cambria"/>
        <family val="1"/>
      </rPr>
      <t>:
1. VID concept should be as per aadhaar guidelines vs. given requirement of multiple active VIDs at a given point
a. Aadhaar VID is not consumption based for expiry
b. Multiple VIDs can be generated
c. No validity to a VID generated
d. On generation of new VID, previous one is invalidated
e. One VID can be used with multiple TSPs
f. MOSIP to implement as per aadhaar principle, as above
g. SI can implement as preferred - MOSIP to build hooks for other preferences</t>
    </r>
  </si>
  <si>
    <t>Aadhaar way</t>
  </si>
  <si>
    <r>
      <rPr>
        <u/>
        <sz val="11"/>
        <color theme="1"/>
        <rFont val="Cambria"/>
        <family val="1"/>
      </rPr>
      <t>Update UIN</t>
    </r>
    <r>
      <rPr>
        <sz val="11"/>
        <color theme="1"/>
        <rFont val="Cambria"/>
        <family val="1"/>
      </rPr>
      <t>:
1. MOSIP should allow to configure which fields can be updated through portal vs. at the registration Centre (Name/DoB/Address/Phone/Email)</t>
    </r>
  </si>
  <si>
    <t>UI + API changes. Configuration changes.</t>
  </si>
  <si>
    <r>
      <rPr>
        <u/>
        <sz val="11"/>
        <color theme="1"/>
        <rFont val="Cambria"/>
        <family val="1"/>
      </rPr>
      <t>Lock UIN</t>
    </r>
    <r>
      <rPr>
        <sz val="11"/>
        <color theme="1"/>
        <rFont val="Cambria"/>
        <family val="1"/>
      </rPr>
      <t>:
1. MOSIP should allow UIN holder to lock UIN for authentication and further un-lock if required</t>
    </r>
  </si>
  <si>
    <r>
      <rPr>
        <u/>
        <sz val="11"/>
        <color theme="1"/>
        <rFont val="Cambria"/>
        <family val="1"/>
      </rPr>
      <t>User Onboarding - Login using QR Code through Mobile</t>
    </r>
    <r>
      <rPr>
        <sz val="11"/>
        <color theme="1"/>
        <rFont val="Cambria"/>
        <family val="1"/>
      </rPr>
      <t>:
1. Usage of QR codes through mobile for login to registration Client</t>
    </r>
  </si>
  <si>
    <t xml:space="preserve">UI + API changes. </t>
  </si>
  <si>
    <r>
      <rPr>
        <u/>
        <sz val="11"/>
        <color theme="1"/>
        <rFont val="Cambria"/>
        <family val="1"/>
      </rPr>
      <t>Geo-location Capture using GPS</t>
    </r>
    <r>
      <rPr>
        <sz val="11"/>
        <color theme="1"/>
        <rFont val="Cambria"/>
        <family val="1"/>
      </rPr>
      <t>:
1. Usage of phones for GPS vs. GPS on machine</t>
    </r>
  </si>
  <si>
    <t>This should be implemented as it reduces hardware dependency</t>
  </si>
  <si>
    <r>
      <rPr>
        <u/>
        <sz val="11"/>
        <color theme="1"/>
        <rFont val="Cambria"/>
        <family val="1"/>
      </rPr>
      <t>Registration Client on Exclusive Devices</t>
    </r>
    <r>
      <rPr>
        <sz val="11"/>
        <color theme="1"/>
        <rFont val="Cambria"/>
        <family val="1"/>
      </rPr>
      <t>:
1. Dongle based approach vs. running client on exclusive devices (Linux based) procured for registration only - EG: Chromebook</t>
    </r>
  </si>
  <si>
    <r>
      <rPr>
        <u/>
        <sz val="11"/>
        <color theme="1"/>
        <rFont val="Cambria"/>
        <family val="1"/>
      </rPr>
      <t>Whitelisted Station Concept</t>
    </r>
    <r>
      <rPr>
        <sz val="11"/>
        <color theme="1"/>
        <rFont val="Cambria"/>
        <family val="1"/>
      </rPr>
      <t>:
1. This refers to a station that can execute features which other stations cannot do (Update name/DoB beyond the stipulated restriction)
2. This would lead to configurations at station (Registration Centre) level</t>
    </r>
  </si>
  <si>
    <t>This can be implemented as part of Resident Services portal where a Service provider can obtain biometrics of UIN holder, perform biometric auth for specific updates</t>
  </si>
  <si>
    <t>Sprint 7 story grroming feedback from Ramesh - 28Nov'18</t>
  </si>
  <si>
    <t>Kernel</t>
  </si>
  <si>
    <r>
      <rPr>
        <u/>
        <sz val="11"/>
        <color theme="1"/>
        <rFont val="Cambria"/>
        <family val="1"/>
      </rPr>
      <t>ID Length Change</t>
    </r>
    <r>
      <rPr>
        <sz val="11"/>
        <color theme="1"/>
        <rFont val="Cambria"/>
        <family val="1"/>
      </rPr>
      <t>:
1. Update maximum length of Machine ID in DB from 36 to 10
2. Update maximum length of Registration Centre ID in DB from 36 to 10
3. Update maximum length of RID in DB from 28 to 39
4. Please confirm the length for Device ID to be 36</t>
    </r>
  </si>
  <si>
    <r>
      <rPr>
        <u/>
        <sz val="11"/>
        <color theme="1"/>
        <rFont val="Cambria"/>
        <family val="1"/>
      </rPr>
      <t>Face Authentication</t>
    </r>
    <r>
      <rPr>
        <sz val="11"/>
        <color theme="1"/>
        <rFont val="Cambria"/>
        <family val="1"/>
      </rPr>
      <t>:
1. Face authentication can be moved to a later version of MOSIP and is out of scope for v1</t>
    </r>
  </si>
  <si>
    <t>Already estimated as part of V1 Release Plan</t>
  </si>
  <si>
    <r>
      <rPr>
        <u/>
        <sz val="11"/>
        <color theme="1"/>
        <rFont val="Cambria"/>
        <family val="1"/>
      </rPr>
      <t>Virus Scan</t>
    </r>
    <r>
      <rPr>
        <sz val="11"/>
        <color theme="1"/>
        <rFont val="Cambria"/>
        <family val="1"/>
      </rPr>
      <t>:
1. Virus scan should be performed before and after decryption of registration packet, during processing</t>
    </r>
  </si>
  <si>
    <t>Internal requirement evaluation</t>
  </si>
  <si>
    <r>
      <rPr>
        <u/>
        <sz val="11"/>
        <color theme="1"/>
        <rFont val="Cambria"/>
        <family val="1"/>
      </rPr>
      <t>ID Validation Components de-scoped</t>
    </r>
    <r>
      <rPr>
        <sz val="11"/>
        <color theme="1"/>
        <rFont val="Cambria"/>
        <family val="1"/>
      </rPr>
      <t>:
The following components have been de-scoped as there is no valid use-case:
1. Token ID Validation
2. Static PIN Validation
3. Registration Center ID Validation
4. Machine ID Validation</t>
    </r>
  </si>
  <si>
    <t>This can be implemented based on demand - No requirement identified in v1</t>
  </si>
  <si>
    <t>Requirements Elicitation Discussion with Shrikant_Email dated 14Nov18 on "ID Generation"</t>
  </si>
  <si>
    <t>OK</t>
  </si>
  <si>
    <t>Query log review with Anadi/Ramesh (JIRA) on 06-Dec-18</t>
  </si>
  <si>
    <t>GoM Requirements</t>
  </si>
  <si>
    <r>
      <rPr>
        <u/>
        <sz val="11"/>
        <color theme="1"/>
        <rFont val="Cambria"/>
        <family val="1"/>
      </rPr>
      <t>OCR as part of Document Upload</t>
    </r>
    <r>
      <rPr>
        <sz val="11"/>
        <color theme="1"/>
        <rFont val="Cambria"/>
        <family val="1"/>
      </rPr>
      <t>:
1. As per GoM, MOSIP should support quality check of documents during document upload.
Current Implementation: MOSIP will perform basic file validations like file size and file format
New requirement as per discussions with Shrikant: MOSIP should support OCR as part of quality check of documents during document upload.</t>
    </r>
  </si>
  <si>
    <t>It depends on the SDK provided by the scanner device. We can check for an option to capture the quality of document captured during scanning if SDK provides. Need to do some poc on this area.</t>
  </si>
  <si>
    <t>Admin</t>
  </si>
  <si>
    <t>1+</t>
  </si>
  <si>
    <t>0</t>
  </si>
  <si>
    <t>10</t>
  </si>
  <si>
    <r>
      <rPr>
        <u/>
        <sz val="11"/>
        <color theme="1"/>
        <rFont val="Cambria"/>
        <family val="1"/>
      </rPr>
      <t>Packet Upload</t>
    </r>
    <r>
      <rPr>
        <sz val="11"/>
        <color theme="1"/>
        <rFont val="Cambria"/>
        <family val="1"/>
      </rPr>
      <t>:
a. Online Mode:
i. Registration completed and Packet created (With/Without EoD Process) 
ii. Initiate Sync from Client to send RID details to Server 
iii. Server to acknowledge
iv. On successful response of ack. From Server, Client to mark packet as “Ready for upload”  and initiate auto-upload of packet
b. Offline Mode/Low Bandwidth Connection:
i. Registration completed and Packet created (With/Without EoD Process) 
ii. Initiate Sync from Client to send RID details to Server - If connection available
iii. Server to acknowledge
iv. On successful response of ack. from Server, Client to mark packet as “Ready for upload” 
v. Packets to be extracted to an external hard drive
vi. Packets to be manually uploaded to server</t>
    </r>
  </si>
  <si>
    <t>Ancillary process flow reviwe with Shrikant/Ramesh:
Refer MoM dated: 12-Dec-18</t>
  </si>
  <si>
    <t>Row Labels</t>
  </si>
  <si>
    <t>Grand Total</t>
  </si>
  <si>
    <t>Count of S.No.</t>
  </si>
  <si>
    <t xml:space="preserve">Sum of Effort (PDs) </t>
  </si>
  <si>
    <t>CUT Effort (PDs)</t>
  </si>
  <si>
    <r>
      <rPr>
        <u/>
        <sz val="11"/>
        <color theme="1"/>
        <rFont val="Cambria"/>
        <family val="1"/>
      </rPr>
      <t>Booking Appointment</t>
    </r>
    <r>
      <rPr>
        <sz val="11"/>
        <color theme="1"/>
        <rFont val="Cambria"/>
        <family val="1"/>
      </rPr>
      <t>:
1. Update UX - Recommend drag and drop approach to book time slots, VD update based on removal of group concept, other changes in VDs</t>
    </r>
  </si>
  <si>
    <t>Sprint 6 Demo Feedback from Ramesh/Shrikant/Krishnan</t>
  </si>
  <si>
    <r>
      <rPr>
        <u/>
        <sz val="11"/>
        <color theme="1"/>
        <rFont val="Cambria"/>
        <family val="1"/>
      </rPr>
      <t>Deduplication</t>
    </r>
    <r>
      <rPr>
        <sz val="11"/>
        <color theme="1"/>
        <rFont val="Cambria"/>
        <family val="1"/>
      </rPr>
      <t>:
1. MOSIP to be capable of receiving scores for face dedupe to derive the composite score &gt; ABIS to perform face dedupe on packets identified as duplicates post demo/biometric dedupe</t>
    </r>
  </si>
  <si>
    <t>Ramesh</t>
  </si>
  <si>
    <t>A reference mechanism to compose our own score from individual scores from mode specific (finger, iris, face,..) ABIS.</t>
  </si>
  <si>
    <r>
      <rPr>
        <u/>
        <sz val="11"/>
        <color theme="1"/>
        <rFont val="Cambria"/>
        <family val="1"/>
      </rPr>
      <t>Static PIN Generation</t>
    </r>
    <r>
      <rPr>
        <sz val="11"/>
        <color theme="1"/>
        <rFont val="Cambria"/>
        <family val="1"/>
      </rPr>
      <t>:
1. This has been de-scoped as the Resident is expected to set it up in resident portal</t>
    </r>
  </si>
  <si>
    <t>NA</t>
  </si>
  <si>
    <r>
      <rPr>
        <u/>
        <sz val="11"/>
        <color theme="1"/>
        <rFont val="Cambria"/>
        <family val="1"/>
      </rPr>
      <t>License Key Generation</t>
    </r>
    <r>
      <rPr>
        <sz val="11"/>
        <color theme="1"/>
        <rFont val="Cambria"/>
        <family val="1"/>
      </rPr>
      <t>:
1. License key generation to be invoked through admin portal with an approval process &gt; Key to be associated to the TSP ID &gt; TSP should have a mechanism to access the key
2. MOSIP should support multiple license keys per TSP. There will be a separate license key per use case / application with associated policy
3. Once a TSP is authorized they should ideally have a self-service (TSP Portal) mechanism to get their keys, and regenerate them on need basis. In the absence of a Self-Service portal, it should be possible for the admin to generate the key and email it to the TSP. This can be done as part of the approval process, as well as on an ad hoc basis when the key needs to be replaced</t>
    </r>
  </si>
  <si>
    <t xml:space="preserve">Statsus Updated to Exported for the exported.
FilePath should be a configurable one.
Offline only export should work.
Serice changes, UI changes. 
EOD Approval Screen On/Off. 
</t>
  </si>
  <si>
    <t xml:space="preserve">1. Pre-Reg Sync/Batch Job Changes
2. Multi-lingual changes 
3. ID object based strucutre changes </t>
  </si>
  <si>
    <t>Considering only exact match for Demo Auth, both partial and phonetics are to be disabled and only validations and configurations for exact match will be added</t>
  </si>
  <si>
    <t>Will be taken care as part of S.No. 33</t>
  </si>
  <si>
    <r>
      <rPr>
        <u/>
        <sz val="11"/>
        <color theme="1"/>
        <rFont val="Cambria"/>
        <family val="1"/>
      </rPr>
      <t>Trigger Notification</t>
    </r>
    <r>
      <rPr>
        <sz val="11"/>
        <color theme="1"/>
        <rFont val="Cambria"/>
        <family val="1"/>
      </rPr>
      <t>:
1. Provide an option to add additional Mobile numbers/e-mail IDs to trigger 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</si>
  <si>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r>
      <rPr>
        <u/>
        <sz val="11"/>
        <color theme="1"/>
        <rFont val="Cambria"/>
        <family val="1"/>
      </rPr>
      <t>Trigger Notification</t>
    </r>
    <r>
      <rPr>
        <sz val="11"/>
        <color theme="1"/>
        <rFont val="Cambria"/>
        <family val="1"/>
      </rPr>
      <t>:
1. Provide an option to add additional Mobile numbers/e-mail IDs to trigger pre-registration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</si>
  <si>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t>6</t>
  </si>
  <si>
    <t>Need more clarity and feedback from UX.</t>
  </si>
  <si>
    <t>RPT- it is assumed that the email id is temporarily entered by user and NOT persisted.</t>
  </si>
  <si>
    <t>Discussion with Sanjay Jain: 13-Dec-18</t>
  </si>
  <si>
    <r>
      <rPr>
        <u/>
        <sz val="11"/>
        <color theme="1"/>
        <rFont val="Cambria"/>
        <family val="1"/>
      </rPr>
      <t>DoB Verified/Not Verified Field</t>
    </r>
    <r>
      <rPr>
        <sz val="11"/>
        <color theme="1"/>
        <rFont val="Cambria"/>
        <family val="1"/>
      </rPr>
      <t>:
- UI level the field “DoB Verified/Not verified” is not required
- PoB/other docs can be marked as mandatory/optional vide config but the Country
- Backend validations can be plugged in by SI – MOSIP design to accommodate the same</t>
    </r>
  </si>
  <si>
    <t>GoM Gap Analysis document discussion with Shrikant</t>
  </si>
  <si>
    <r>
      <rPr>
        <u/>
        <sz val="11"/>
        <color theme="1"/>
        <rFont val="Cambria"/>
        <family val="1"/>
      </rPr>
      <t>Validation of Master Data</t>
    </r>
    <r>
      <rPr>
        <sz val="11"/>
        <color theme="1"/>
        <rFont val="Cambria"/>
        <family val="1"/>
      </rPr>
      <t>:
Validation of data in registration packet with master data</t>
    </r>
  </si>
  <si>
    <t>Dev yet to start</t>
  </si>
  <si>
    <t>Sprint 9</t>
  </si>
  <si>
    <r>
      <rPr>
        <u/>
        <sz val="11"/>
        <color theme="1"/>
        <rFont val="Cambria"/>
        <family val="1"/>
      </rPr>
      <t>Timestamp Validation</t>
    </r>
    <r>
      <rPr>
        <sz val="11"/>
        <color theme="1"/>
        <rFont val="Cambria"/>
        <family val="1"/>
      </rPr>
      <t>:
Timestamps validation refers to the validation of time at two levels:
- Verification to check if a Registration machine is active at the time of registration, is covered during packet processing
- Verification to check if a Registration was carried out on a holiday
- Time taken for individual activity is not controlled by MOSIP as this will lead to exlusion in remote areas, however, this will be logged.</t>
    </r>
  </si>
  <si>
    <t>Feedback during review of VDs - Refer MoM dated 31-Dec-18</t>
  </si>
  <si>
    <t>This is de-scoped</t>
  </si>
  <si>
    <t>Status</t>
  </si>
  <si>
    <t>Sprint</t>
  </si>
  <si>
    <r>
      <rPr>
        <u/>
        <sz val="11"/>
        <color theme="1"/>
        <rFont val="Cambria"/>
        <family val="1"/>
      </rPr>
      <t>CNIE Finger Print Authentication</t>
    </r>
    <r>
      <rPr>
        <sz val="11"/>
        <color theme="1"/>
        <rFont val="Cambria"/>
        <family val="1"/>
      </rPr>
      <t xml:space="preserve">:
1. Integration with CNIE for obtaining the fingerprint data
(a) in the process of demographic validation check with CNIE and 
</t>
    </r>
    <r>
      <rPr>
        <strike/>
        <sz val="11"/>
        <color theme="1"/>
        <rFont val="Cambria"/>
        <family val="1"/>
      </rPr>
      <t>(b) Biometric Update in CNIE</t>
    </r>
    <r>
      <rPr>
        <sz val="11"/>
        <color theme="1"/>
        <rFont val="Cambria"/>
        <family val="1"/>
      </rPr>
      <t xml:space="preserve">
2.</t>
    </r>
    <r>
      <rPr>
        <strike/>
        <sz val="11"/>
        <color theme="1"/>
        <rFont val="Cambria"/>
        <family val="1"/>
      </rPr>
      <t xml:space="preserve"> Integration of authentication solution with Fingerprint SDK </t>
    </r>
    <r>
      <rPr>
        <sz val="11"/>
        <color theme="1"/>
        <rFont val="Cambria"/>
        <family val="1"/>
      </rPr>
      <t xml:space="preserve">
3. Decryption, Quality Analysis, Extraction and Loading features for fingerprints using the received fingerprint data from CNIE and store in ID repository
</t>
    </r>
    <r>
      <rPr>
        <strike/>
        <sz val="11"/>
        <color theme="1"/>
        <rFont val="Cambria"/>
        <family val="1"/>
      </rPr>
      <t>4. Testing of the above functionalities in the five CSCs(service center)</t>
    </r>
  </si>
  <si>
    <r>
      <rPr>
        <u/>
        <sz val="11"/>
        <color theme="1"/>
        <rFont val="Cambria"/>
        <family val="1"/>
      </rPr>
      <t>CNIE Validation/External Data Enrichment Module</t>
    </r>
    <r>
      <rPr>
        <sz val="11"/>
        <color theme="1"/>
        <rFont val="Cambria"/>
        <family val="1"/>
      </rPr>
      <t xml:space="preserve">:
1. Inclusion of step for external system integration
2. Integration with CNIE, EC and </t>
    </r>
    <r>
      <rPr>
        <strike/>
        <sz val="11"/>
        <color theme="1"/>
        <rFont val="Cambria"/>
        <family val="1"/>
      </rPr>
      <t>Foreign Registration for exchange of information</t>
    </r>
    <r>
      <rPr>
        <sz val="11"/>
        <color theme="1"/>
        <rFont val="Cambria"/>
        <family val="1"/>
      </rPr>
      <t xml:space="preserve">
</t>
    </r>
    <r>
      <rPr>
        <strike/>
        <sz val="11"/>
        <color theme="1"/>
        <rFont val="Cambria"/>
        <family val="1"/>
      </rPr>
      <t>3. Module with User Interface for manual validation process</t>
    </r>
    <r>
      <rPr>
        <sz val="11"/>
        <color theme="1"/>
        <rFont val="Cambria"/>
        <family val="1"/>
      </rPr>
      <t xml:space="preserve">
</t>
    </r>
    <r>
      <rPr>
        <sz val="11"/>
        <color rgb="FFFF0000"/>
        <rFont val="Cambria"/>
        <family val="1"/>
      </rPr>
      <t>Refer the email of the GoM call - Minutes</t>
    </r>
  </si>
  <si>
    <t>Sprint 10</t>
  </si>
  <si>
    <t>Sprint 7</t>
  </si>
  <si>
    <t>Developing a mock ABIS which will do de-dupe, Integration will be conducted once GoM provides its ABIS.</t>
  </si>
  <si>
    <t>Sprint 8</t>
  </si>
  <si>
    <t>Dev Complete</t>
  </si>
  <si>
    <t>Sprint 5</t>
  </si>
  <si>
    <t>Code to be removed</t>
  </si>
  <si>
    <t>Dev in progress</t>
  </si>
  <si>
    <r>
      <rPr>
        <u/>
        <sz val="11"/>
        <color theme="1"/>
        <rFont val="Cambria"/>
        <family val="1"/>
      </rPr>
      <t>Deduplication</t>
    </r>
    <r>
      <rPr>
        <sz val="11"/>
        <color theme="1"/>
        <rFont val="Cambria"/>
        <family val="1"/>
      </rPr>
      <t>:
1. Include manual adjudication after demographic dedupe</t>
    </r>
  </si>
  <si>
    <t>Shrikant/
Ramesh</t>
  </si>
  <si>
    <r>
      <rPr>
        <u/>
        <sz val="11"/>
        <color theme="1"/>
        <rFont val="Cambria"/>
        <family val="1"/>
      </rPr>
      <t>Operator Authentication</t>
    </r>
    <r>
      <rPr>
        <sz val="11"/>
        <color theme="1"/>
        <rFont val="Cambria"/>
        <family val="1"/>
      </rPr>
      <t xml:space="preserve">:
1. Provide ability to capture live photo (Maybe a short video instead of a photo) </t>
    </r>
    <r>
      <rPr>
        <sz val="11"/>
        <color rgb="FFFF0000"/>
        <rFont val="Cambria"/>
        <family val="1"/>
      </rPr>
      <t>– New requirement</t>
    </r>
    <r>
      <rPr>
        <sz val="11"/>
        <color theme="1"/>
        <rFont val="Cambria"/>
        <family val="1"/>
      </rPr>
      <t xml:space="preserve">
</t>
    </r>
  </si>
  <si>
    <t>We need API specs to integrate with CNIE.
We need a Process Flow of the entire CNIE Process.
Clarity in requirement is needed by Sprint 7, will be taken up in Sprint 9.</t>
  </si>
  <si>
    <t>Process flow diagram on how EC integrates with MOSIP. 
Clarity in requirement is needed by Sprint 7</t>
  </si>
  <si>
    <t>Dev Not Needed
Part of Dummy ABIS</t>
  </si>
  <si>
    <t>We are Developing a mock ABIS which will do de-dupe, But Integration will be conducted once GoM provides its ABIS.</t>
  </si>
  <si>
    <t>Dev Not Needed
(De-Scoped)</t>
  </si>
  <si>
    <t>We will Provide a Hook for Integration.
The below will require a code change to be carried out by the SI
i. Add the Country's Manual Verification Layer and 
ii. Change in Camel Configurations to Add the New Verticel</t>
  </si>
  <si>
    <t>Sprint8</t>
  </si>
  <si>
    <t>As per discussion with Sanjay this is not required.
We need to Undo Some Changes as it was Implemented in Sprint 6.</t>
  </si>
  <si>
    <t>FIT-2</t>
  </si>
  <si>
    <t>Need to install clamav in private network VM and minor code changes.
There is a Change in the Process Flow and the same has been updated in the Process Flow Diagram.</t>
  </si>
  <si>
    <t>(Clarified By Shravan)
We will use a Mapping JSON to identify Packets with Master Data and Validate the Same using Kernel Master Data
If New Master Data is added there will be Code Changes for this Validation</t>
  </si>
  <si>
    <t>Validation of Packet Created During Working Hours will be taken Up in Sprint 8</t>
  </si>
  <si>
    <t>Clarification on the Requierment is Not Clear</t>
  </si>
  <si>
    <t>Requierment Clarified - Dev In Progress/Completed</t>
  </si>
  <si>
    <t>Requierment Clarified - Dev Yet to Start</t>
  </si>
  <si>
    <t>Requierment is De-Scoped</t>
  </si>
  <si>
    <t>Color</t>
  </si>
  <si>
    <t>Description</t>
  </si>
  <si>
    <t>MOSIP - Feature Roadmap</t>
  </si>
  <si>
    <t>Meeting with GoM/PwC/MOSIP Tech Board - 12Jan'19</t>
  </si>
  <si>
    <t>Sanjay</t>
  </si>
  <si>
    <t>Admin/
Reporting</t>
  </si>
  <si>
    <t>Technology</t>
  </si>
  <si>
    <r>
      <rPr>
        <u/>
        <sz val="11"/>
        <color theme="1"/>
        <rFont val="Cambria"/>
        <family val="1"/>
      </rPr>
      <t>Manual Adjudication</t>
    </r>
    <r>
      <rPr>
        <sz val="11"/>
        <color theme="1"/>
        <rFont val="Cambria"/>
        <family val="1"/>
      </rPr>
      <t xml:space="preserve">: 
i. MOSIP will provide the required demographic and biometric data to be consumed by Biometrics Service Provider
ii. User Interface for manual adjudication will be provided by Biometrics Service Provider (BSP) and can be de-scoped to v2 of MOSIP
</t>
    </r>
  </si>
  <si>
    <r>
      <rPr>
        <u/>
        <sz val="11"/>
        <color theme="1"/>
        <rFont val="Cambria"/>
        <family val="1"/>
      </rPr>
      <t>Virus Scan of Registration Client Software</t>
    </r>
    <r>
      <rPr>
        <sz val="11"/>
        <color theme="1"/>
        <rFont val="Cambria"/>
        <family val="1"/>
      </rPr>
      <t>:
i. To be included, considering usage of Windows OS by GoM (Even though within Govt. Network)</t>
    </r>
  </si>
  <si>
    <r>
      <rPr>
        <u/>
        <sz val="11"/>
        <color theme="1"/>
        <rFont val="Cambria"/>
        <family val="1"/>
      </rPr>
      <t>Virus Scan of each Registration packet in Registration Client Software</t>
    </r>
    <r>
      <rPr>
        <sz val="11"/>
        <color theme="1"/>
        <rFont val="Cambria"/>
        <family val="1"/>
      </rPr>
      <t>:
(Prior to packet upload) 
i. To be included, considering usage of Windows OS by GoM (Even though within Govt. Network)</t>
    </r>
  </si>
  <si>
    <r>
      <rPr>
        <u/>
        <sz val="11"/>
        <color theme="1"/>
        <rFont val="Cambria"/>
        <family val="1"/>
      </rPr>
      <t>Lost UIN</t>
    </r>
    <r>
      <rPr>
        <sz val="11"/>
        <color theme="1"/>
        <rFont val="Cambria"/>
        <family val="1"/>
      </rPr>
      <t>:
i. MOSIP design accommodates an elevated user within the MOSIP eco-system to view data of a UIN holder
ii. This will help facilitate usage of this API by internal users to ease the process of retrieving Lost UIN online, without biometrics
iii. It is recommended not to expose the Lost UIN feature on a public portal</t>
    </r>
  </si>
  <si>
    <r>
      <rPr>
        <u/>
        <sz val="11"/>
        <color theme="1"/>
        <rFont val="Cambria"/>
        <family val="1"/>
      </rPr>
      <t>Approach of Authentication by AUA vide TSP (ASA)</t>
    </r>
    <r>
      <rPr>
        <sz val="11"/>
        <color theme="1"/>
        <rFont val="Cambria"/>
        <family val="1"/>
      </rPr>
      <t>:
i. User Agency (AUA) to sign and send request for authentication to TSP (ASA)
ii. TSP (ASA) to perform network authentication of source of data (Could be VPN/SSL checks)
iii. If ok, ASA to sign the packet &gt; Transmit to MOSIP system
iv. MOSIP to perform check on authenticity of TSP signature and honor auth request accordingly</t>
    </r>
  </si>
  <si>
    <r>
      <rPr>
        <u/>
        <sz val="11"/>
        <color theme="1"/>
        <rFont val="Cambria"/>
        <family val="1"/>
      </rPr>
      <t>Reporting</t>
    </r>
    <r>
      <rPr>
        <sz val="11"/>
        <color theme="1"/>
        <rFont val="Cambria"/>
        <family val="1"/>
      </rPr>
      <t>: 
i. MOSIP to run a periodical check on Update Packets received to update “Status” – To verify if transactions have been carried out post reporting of UIN for death/de-activation
ii. Report to be drawn on the same</t>
    </r>
  </si>
  <si>
    <r>
      <rPr>
        <u/>
        <sz val="11"/>
        <color theme="1"/>
        <rFont val="Cambria"/>
        <family val="1"/>
      </rPr>
      <t>Use of ISILON Hadoop in RNP System</t>
    </r>
    <r>
      <rPr>
        <sz val="11"/>
        <color theme="1"/>
        <rFont val="Cambria"/>
        <family val="1"/>
      </rPr>
      <t>:
i. MOSIP to incorporate usage of ISILON/HDFS
ii. Implication on testing to be evaluated
iii. Biztalk</t>
    </r>
  </si>
  <si>
    <t>Need clarity on requirements hence we have High Estimates</t>
  </si>
  <si>
    <t>Clarity and Design of Multi-ABIS is not Clear. Hence, we have high estimates</t>
  </si>
  <si>
    <t>Manual Verification as part of CNIE data mis-match would be part of SI scope, as concluded during the conference call with GoM/PwC on 12Dec’19 – Refer atatched mail (Point 1.d.iv)
On the Manual Verification post biometric deduplication failure – This has been de-scoped to v2 of MOSIP (Tracked in the Features Roadmap tracker).</t>
  </si>
  <si>
    <t>Dev in Progress
Kernel is developing API for the same</t>
  </si>
  <si>
    <r>
      <rPr>
        <u/>
        <sz val="11"/>
        <color theme="1"/>
        <rFont val="Cambria"/>
        <family val="1"/>
      </rPr>
      <t>Additional eKYC API for authentication by an authorized agency</t>
    </r>
    <r>
      <rPr>
        <sz val="11"/>
        <color theme="1"/>
        <rFont val="Cambria"/>
        <family val="1"/>
      </rPr>
      <t>:
i. GoM will require an additional API 
ii. MOSIP to provide an additional API to fetch specific data of an individual based on UIN number (Evaluate security aspect, as linking of HoF and maintenance of family relationship will be required as a security imperative) and send to Social Protection Data System
iii. MOSIP to provide a mechanism to record the consent of HoF
iv. This is required to accommodate Household Program of GoM</t>
    </r>
  </si>
  <si>
    <t>Mail from Ramesh dtd 21Jan19_Reference Meeting with GoM/PwC/MOSIP Tech Board - 12Jan'19</t>
  </si>
  <si>
    <r>
      <rPr>
        <u/>
        <sz val="11"/>
        <color theme="1"/>
        <rFont val="Cambria"/>
        <family val="1"/>
      </rPr>
      <t>USB Bootable Dongle vs Downloadable Software</t>
    </r>
    <r>
      <rPr>
        <sz val="11"/>
        <color theme="1"/>
        <rFont val="Cambria"/>
        <family val="1"/>
      </rPr>
      <t xml:space="preserve">:
1. The USB dongle work can be de-prioritized for Morocco. We need to make sure that we can work with the TPM for keys to be stored on Windows 10. Also need to check if docker allows access to TPM on Windows 10.
2. From a deployment guideline perspective we have to advise morocco to enable bitlocker for encryption of hard drive.
3. We can look at USB dongle later as part of Vanilla version of MOSIP
</t>
    </r>
  </si>
  <si>
    <t>Comments - Anadi</t>
  </si>
  <si>
    <t>&lt;22Jan19&gt;
OK</t>
  </si>
  <si>
    <t>&lt;22Jan19&gt;
Prioritize GoM req with stubbed config/modularity in v1. Scope the other peices in v1+. My problem is with effort estimate, why so much?</t>
  </si>
  <si>
    <t xml:space="preserve">&lt;22Jan19&gt;
Prioritize GoM req with stubbed config/modularity in v1. Scope the other peices in v1+. My problem is with effort estimate, why so much? </t>
  </si>
  <si>
    <t>&lt;22Jan19&gt;
Infra as code is not a change request, it was always a part of design as K8. Refer my email on the subject. Shravan to explain.</t>
  </si>
  <si>
    <t>&lt;22Jan19&gt;
Discuss Change Desc with Ramesh, Sanjays inputs look good.</t>
  </si>
  <si>
    <t>&lt;22Jan19&gt;
OK. Go as per Sanjay's inputs.
Correct the change description. Above threshold match for biometric and exact match for demographic data.</t>
  </si>
  <si>
    <t>&lt;22Jan19&gt;
As discussed with Sanjay, there is no change request. Please take it off the list.</t>
  </si>
  <si>
    <t>&lt;22Jan19&gt;
As discussed with Sanjay, there is no change request, exact match is the limited match. Please take it off the list.</t>
  </si>
  <si>
    <t xml:space="preserve">&lt;22Jan19&gt;
Biometric image is for v1+. </t>
  </si>
  <si>
    <t>&lt;22Jan19&gt;
small time changes. Include in v1. 12 days of PD needed for these! I need justification for estimate.</t>
  </si>
  <si>
    <t>&lt;22Jan19&gt;
If face is in scope of GoM keep it, else for v1+</t>
  </si>
  <si>
    <t>&lt;22Jan19&gt;
Its an essential part of eKYC security. Should be implemented for v1. Need design and effort estimate.</t>
  </si>
  <si>
    <t>&lt;22Jan19&gt;
Not really needed by GoM, but has been demoed to them. So do it.</t>
  </si>
  <si>
    <t>&lt;22Jan19&gt;
It is really subset of 61, please merge the two. Needs to be implemented for v1.</t>
  </si>
  <si>
    <t>&lt;22Jan19&gt;
It is in scope of v1. Need design (using modularity principles) and effort estimate</t>
  </si>
  <si>
    <t xml:space="preserve">&lt;22Jan19&gt;
We need to do it. Need to see design &amp; Effort estimate
</t>
  </si>
  <si>
    <t>Vivek/Akshaya</t>
  </si>
  <si>
    <t>Requirements Review of FIT2 stories</t>
  </si>
  <si>
    <r>
      <t xml:space="preserve">Fingerprint and IRIS Auth Composite Score Logic
</t>
    </r>
    <r>
      <rPr>
        <sz val="11"/>
        <color theme="1"/>
        <rFont val="Cambria"/>
        <family val="1"/>
      </rPr>
      <t>For the Fingerprint and IRIS Composite Authentication, the composite score logic for two fingerprints/IRIS to be provided by SDK
MOSIP to integrate with SDK provided by the country to retrieve the composite score</t>
    </r>
  </si>
  <si>
    <t>UI Mock required… relying on the device specific SDK… 10 PDs [IRIS, Face, QR, ]</t>
  </si>
  <si>
    <t>With stubbed value.</t>
  </si>
  <si>
    <t>with actual bio device implementation [ FP, IRIS and Face]</t>
  </si>
  <si>
    <t>Display the bio-metric quality detail based on what captured in previous screens.</t>
  </si>
  <si>
    <t>With Stub data for QR code data.</t>
  </si>
  <si>
    <t xml:space="preserve">Need to procure the QR scanner device. 
Identify the opensource lib to communicate with QR scanner driver.
Integrate from Reg. client application.
</t>
  </si>
  <si>
    <t xml:space="preserve">Device + SDK required for actual bio- implementation.
</t>
  </si>
  <si>
    <t>Actual Device + SDK required to implement this.</t>
  </si>
  <si>
    <t>4</t>
  </si>
  <si>
    <t>configuration changes.</t>
  </si>
  <si>
    <t>Mobile has different OS. Integrate and getting infromation from IOS might become challenges.  Need to do the POC on multiple mobile platform [IOS, Android, Black berry, Simbion OS and windows]. Implementation Approach to be finalized. Highlevel estimation provided.</t>
  </si>
  <si>
    <t>Cbeff update applicable.</t>
  </si>
  <si>
    <t>QR - hardware - SDK - integration. 
[Need to identify the open source lib + drivers + hardware]</t>
  </si>
  <si>
    <t>if the Registration client software is a docker then we have to check the feasibility of the same.</t>
  </si>
  <si>
    <t>Stubbed data.</t>
  </si>
  <si>
    <t>Need some analysis on this area. Approximate effort provided. Based on R&amp;D this effort would vary.
[TPM + Bitlocker + Windows + Docker]</t>
  </si>
  <si>
    <t>This functionality has been removed. Need confirmation.</t>
  </si>
  <si>
    <t xml:space="preserve">&lt;22Jan19&gt;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
</t>
  </si>
  <si>
    <t xml:space="preserve">Build as per Backlog, Morocco will remove what it does not want, as part of its configuration. 
</t>
  </si>
  <si>
    <t>Design Changes based on technical Review</t>
  </si>
  <si>
    <t>Estimated</t>
  </si>
  <si>
    <t>Yes</t>
  </si>
  <si>
    <t>Awating requirement clarification from GoM for CR estimation</t>
  </si>
  <si>
    <t>Auth API spec changes based on technical Review</t>
  </si>
  <si>
    <t>This should be implemented as per the change description.</t>
  </si>
  <si>
    <r>
      <rPr>
        <u/>
        <sz val="11"/>
        <color theme="1"/>
        <rFont val="Cambria"/>
        <family val="1"/>
      </rPr>
      <t>Individual's Consent on Data Sharing</t>
    </r>
    <r>
      <rPr>
        <sz val="11"/>
        <color theme="1"/>
        <rFont val="Cambria"/>
        <family val="1"/>
      </rPr>
      <t>:
On initiating a new application, before entering the demographic data, MOSIP should provide an explicit option (Recommend a pop-up with check-box to give consent) to the individual to give his/her consent for storing/utilizing the data as appropriate. This consent should be sought for every applicant.</t>
    </r>
  </si>
  <si>
    <r>
      <rPr>
        <u/>
        <sz val="11"/>
        <color theme="1"/>
        <rFont val="Cambria"/>
        <family val="1"/>
      </rPr>
      <t>Individual's Consent on Data Sharing</t>
    </r>
    <r>
      <rPr>
        <sz val="11"/>
        <color theme="1"/>
        <rFont val="Cambria"/>
        <family val="1"/>
      </rPr>
      <t>:
For every registration, MOSIP should provide an option for the RO to mark an individual's consent. This should be provided on the "Preview" page. The options provided should be: Yes/No. If the RO marks "No" for a specific registration, this should not inhibit issuance of UIN for that individual. Whether the consent is marked as Yes/No should not have any impact on issuance of UIN for that individual and MOSIP should not execute any validations in this regard during packet processing.</t>
    </r>
  </si>
  <si>
    <t>Query log clarification: Refer email dated 30Jan'19</t>
  </si>
  <si>
    <t>Internal requirement evaluation dt. 14 Dec '18</t>
  </si>
  <si>
    <t>Internal evaluation and discussion with Shrikant between 8 Jan and 14 Jan '19</t>
  </si>
  <si>
    <t>Internal evaluation and discussion with Shrikant between 2 Jan and 3 Jan '19</t>
  </si>
  <si>
    <t>Sprint 7 Demo Feedback from Ramesh/Shrikant/Krishnan</t>
  </si>
  <si>
    <t>JIRA ID</t>
  </si>
  <si>
    <t>MOS-12185</t>
  </si>
  <si>
    <t>MOS-12186</t>
  </si>
  <si>
    <t>MOS-12187</t>
  </si>
  <si>
    <t>MOS-12188</t>
  </si>
  <si>
    <t>MOS-12192</t>
  </si>
  <si>
    <t>MOS-12193</t>
  </si>
  <si>
    <t>MOS-12199</t>
  </si>
  <si>
    <t>MOS-12984</t>
  </si>
  <si>
    <t>MOS-12176</t>
  </si>
  <si>
    <t>MOS-12989</t>
  </si>
  <si>
    <t>MOS-13518</t>
  </si>
  <si>
    <t>MOS-13519</t>
  </si>
  <si>
    <t>MOS-13522</t>
  </si>
  <si>
    <t>MOS-13524</t>
  </si>
  <si>
    <t>MOS-13526</t>
  </si>
  <si>
    <t>MOS-13528</t>
  </si>
  <si>
    <t>MOS-13527</t>
  </si>
  <si>
    <t>MOS-13556</t>
  </si>
  <si>
    <t>MOS-13557</t>
  </si>
  <si>
    <t>MOS-13559</t>
  </si>
  <si>
    <t>MOS-13560</t>
  </si>
  <si>
    <t>MOS-13561</t>
  </si>
  <si>
    <t>MOS-13562</t>
  </si>
  <si>
    <t>MOS-14046</t>
  </si>
  <si>
    <t>[Ramesh, 17/1/19] Any check done on the client that can avoid a server rejection is helpful. This is optional on the client.</t>
  </si>
  <si>
    <t>[Ramesh, 17/1/19] The operator is onboarded on to the instance of the registration client whether it is on a dongle or directly on a machine.
Any biometric device or peripheral associated with the registration center can be used.</t>
  </si>
  <si>
    <t>[Ramesh, 17/1/19] Is this needed for Morocco? If not let us park this. If needed, this is a typical area of customization for the SI to do, we should have default validation routines written that the SI can replace.</t>
  </si>
  <si>
    <t>If a virus is detected what actions should be available to the user?
[Ramesh, 17/1/19] All options are outside of the software. We don’t have to do anything. We should alert the user.</t>
  </si>
  <si>
    <t>Should this be on the client or admin portal? 
How will partial matches be handled?
[Ramesh, 17/1/19] This should be an exact match. Let us provide an API and the feature as part of an admin portal. Not needed in the registration client as of now.</t>
  </si>
  <si>
    <t>Amandeep</t>
  </si>
  <si>
    <t>FIT-3</t>
  </si>
  <si>
    <t>MOS-13943</t>
  </si>
  <si>
    <t>MOS-13944</t>
  </si>
  <si>
    <t>Rounak</t>
  </si>
  <si>
    <t>MOS-13945</t>
  </si>
  <si>
    <t>MOS-14005</t>
  </si>
  <si>
    <t>Refer MOM:MoM_MOSIP_Full_Demo_Kernel_Customer_Meeting_31Jan19</t>
  </si>
  <si>
    <t>MoM dated 08Jan'19 - Refer email SUB: MoM: Applicant Type Mapping - Requirement Clarification &lt;08-Jan'18&gt;</t>
  </si>
  <si>
    <t>Process Flow Validations Discussion for Reg. processor with Vivek Raghavan</t>
  </si>
  <si>
    <r>
      <rPr>
        <u/>
        <sz val="11"/>
        <color theme="1"/>
        <rFont val="Cambria"/>
        <family val="1"/>
      </rPr>
      <t>Device Status</t>
    </r>
    <r>
      <rPr>
        <sz val="11"/>
        <color theme="1"/>
        <rFont val="Cambria"/>
        <family val="1"/>
      </rPr>
      <t>:
Display device status on the header.</t>
    </r>
  </si>
  <si>
    <r>
      <rPr>
        <u/>
        <sz val="11"/>
        <color theme="1"/>
        <rFont val="Cambria"/>
        <family val="1"/>
      </rPr>
      <t>UIN Update: Addendum to MOS-1299</t>
    </r>
    <r>
      <rPr>
        <sz val="11"/>
        <color theme="1"/>
        <rFont val="Cambria"/>
        <family val="1"/>
      </rPr>
      <t>:
1. The mandatory biometrics should be configurable. For v1 we will implement the following rules.
1.1. UIN Update - Adult
- Update of demographic data only: Capture at least one biometric (fingerprint or iris). More than one can be captured at the operator’s discretion.
- Update of fingerprints: Capture all ten fingerprints minus any exceptions.
- Update of irises: Capture both irises minus any exceptions.
1.2. UIN Update - Child - for the first time after turning 5
- Capture all ten fingerprints and both irises minus any exceptions.
- Capture at least one biometric of the parent.
1.3. UIN Update - Child - before 5 years of age
- Only demographic data update is allowed. Capture at least one biometric of the parent.
2. Mandatory fields to be captured and sent in the packet: UIN, List of attributes marked for update, New values of attributes, Full Name, Face photo.</t>
    </r>
  </si>
  <si>
    <r>
      <rPr>
        <u/>
        <sz val="11"/>
        <color theme="1"/>
        <rFont val="Cambria"/>
        <family val="1"/>
      </rPr>
      <t>Upload Packets: Addendum to MOS-559</t>
    </r>
    <r>
      <rPr>
        <sz val="11"/>
        <color theme="1"/>
        <rFont val="Cambria"/>
        <family val="1"/>
      </rPr>
      <t>:
1. Provide the ability for the Officer to first view packet IDs pending upload and select which ones to upload.</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</si>
  <si>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
2. Applicable documents are always mandatory. There is no optional document.  
</t>
    </r>
  </si>
  <si>
    <r>
      <rPr>
        <u/>
        <sz val="11"/>
        <color theme="1"/>
        <rFont val="Cambria"/>
        <family val="1"/>
      </rPr>
      <t>Enter Pre-registration ID: Addendum to MOS-1204</t>
    </r>
    <r>
      <rPr>
        <sz val="11"/>
        <color theme="1"/>
        <rFont val="Cambria"/>
        <family val="1"/>
      </rPr>
      <t>:
1. Provide ability to scan the pre-reg ID using a QR code scanner and populate the ID on the registration page.</t>
    </r>
  </si>
  <si>
    <r>
      <rPr>
        <u/>
        <sz val="11"/>
        <color theme="1"/>
        <rFont val="Cambria"/>
        <family val="1"/>
      </rPr>
      <t>Packet Clean-up</t>
    </r>
    <r>
      <rPr>
        <sz val="11"/>
        <color theme="1"/>
        <rFont val="Cambria"/>
        <family val="1"/>
      </rPr>
      <t>:
Delete pre-reg packet if not consumed in client after 15 days of appointment date.</t>
    </r>
  </si>
  <si>
    <r>
      <rPr>
        <u/>
        <sz val="11"/>
        <color theme="1"/>
        <rFont val="Cambria"/>
        <family val="1"/>
      </rPr>
      <t>Applicant Type-Document Category/Type Mapping</t>
    </r>
    <r>
      <rPr>
        <sz val="11"/>
        <color theme="1"/>
        <rFont val="Cambria"/>
        <family val="1"/>
      </rPr>
      <t>:
Ability to maintain Applicant Type-Document Category-Document Type Mapping</t>
    </r>
  </si>
  <si>
    <r>
      <rPr>
        <u/>
        <sz val="11"/>
        <color theme="1"/>
        <rFont val="Cambria"/>
        <family val="1"/>
      </rPr>
      <t>Applicant Type-Document Category/Type Mapping</t>
    </r>
    <r>
      <rPr>
        <sz val="11"/>
        <color theme="1"/>
        <rFont val="Cambria"/>
        <family val="1"/>
      </rPr>
      <t>:
Applicant Type-Document Category-Document Type Mapping</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</si>
  <si>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the Location Data based on the Location Name</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</si>
  <si>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Gender Data based on a Gender Name</t>
    </r>
  </si>
  <si>
    <r>
      <rPr>
        <u/>
        <sz val="11"/>
        <color theme="1"/>
        <rFont val="Cambria"/>
        <family val="1"/>
      </rPr>
      <t>Sync Approach Change</t>
    </r>
    <r>
      <rPr>
        <sz val="11"/>
        <color theme="1"/>
        <rFont val="Cambria"/>
        <family val="1"/>
      </rPr>
      <t>:
Ability to respond to Registration Client with "Last Sync Timestamp" while syncing Masterdata, List of Users, Roles and User-Role Mapping to Registration Client</t>
    </r>
  </si>
  <si>
    <r>
      <rPr>
        <u/>
        <sz val="11"/>
        <color theme="1"/>
        <rFont val="Cambria"/>
        <family val="1"/>
      </rPr>
      <t>License Key Status</t>
    </r>
    <r>
      <rPr>
        <sz val="11"/>
        <color theme="1"/>
        <rFont val="Cambria"/>
        <family val="1"/>
      </rPr>
      <t>:
Ability to maintain various status for a License Key
Ability to temporarily suspend or permanently block a License Key</t>
    </r>
  </si>
  <si>
    <r>
      <rPr>
        <u/>
        <sz val="11"/>
        <color theme="1"/>
        <rFont val="Cambria"/>
        <family val="1"/>
      </rPr>
      <t>UIN Status</t>
    </r>
    <r>
      <rPr>
        <sz val="11"/>
        <color theme="1"/>
        <rFont val="Cambria"/>
        <family val="1"/>
      </rPr>
      <t>:
Introduce an intermediary status for UIN to indicate the difference between UIN issuance and UIN allocation</t>
    </r>
  </si>
  <si>
    <t xml:space="preserve">Device + SDK required for actual bio- implementation.
11/2/19: For GoM_v1.0, we will provide login with UN/PW and OTP only. Biometric based login will not be provided in this version
 For MOSIP_Platform_v1+, we will provide biometric based login
</t>
  </si>
  <si>
    <t xml:space="preserve">11/2/19:There is no CR here. EOD approval is already implemented. Translation and transliteration are scheduled for Sprint 9 and 10. Introducer is not needed for Morocco.
 Translation - Done
 Transliteration: MOSIP will provide an interface to facilitate transliteration. Transliteration with libraries should be handled by SI - To be checked with Pre-registration team
 Introducer Concept – Move to MOSIP_Platform_v1+
 EoD Approval Process – Done
 Registration Correction – De-scoped from MOSIP_Platform_v1+
</t>
  </si>
  <si>
    <r>
      <rPr>
        <sz val="11"/>
        <color rgb="FFFF0000"/>
        <rFont val="Cambria"/>
        <family val="1"/>
      </rPr>
      <t>Not a CR,but these are baseline requirements.</t>
    </r>
    <r>
      <rPr>
        <sz val="11"/>
        <color theme="1"/>
        <rFont val="Cambria"/>
        <family val="1"/>
      </rPr>
      <t xml:space="preserve">
(</t>
    </r>
    <r>
      <rPr>
        <strike/>
        <sz val="11"/>
        <color theme="1"/>
        <rFont val="Cambria"/>
        <family val="1"/>
      </rPr>
      <t xml:space="preserve">Placeholder for features not covered above which are </t>
    </r>
    <r>
      <rPr>
        <strike/>
        <u/>
        <sz val="11"/>
        <color theme="1"/>
        <rFont val="Cambria"/>
        <family val="1"/>
      </rPr>
      <t>present in backlog but not in Morocco FRS</t>
    </r>
    <r>
      <rPr>
        <sz val="11"/>
        <color theme="1"/>
        <rFont val="Cambria"/>
        <family val="1"/>
      </rPr>
      <t>)
For example - Translation and transliteration, Introducer concept, End of day supervisor approval, Registration correction.</t>
    </r>
  </si>
  <si>
    <r>
      <t xml:space="preserve">1.Local duplicate check on client to include iris and face
2. Mode of officer authentication at end of each registration on client: 
</t>
    </r>
    <r>
      <rPr>
        <b/>
        <u/>
        <sz val="11"/>
        <color theme="1"/>
        <rFont val="Cambria"/>
        <family val="1"/>
      </rPr>
      <t>Backlog</t>
    </r>
    <r>
      <rPr>
        <b/>
        <sz val="11"/>
        <color theme="1"/>
        <rFont val="Cambria"/>
        <family val="1"/>
      </rPr>
      <t>:</t>
    </r>
    <r>
      <rPr>
        <sz val="11"/>
        <color theme="1"/>
        <rFont val="Cambria"/>
        <family val="1"/>
      </rPr>
      <t xml:space="preserve"> Support multifactor authentication using username + password and/or OTP, fingerprint - Iris and Face is a new inclusion as requested by GoM/PwC</t>
    </r>
  </si>
  <si>
    <r>
      <rPr>
        <u/>
        <sz val="11"/>
        <color theme="1"/>
        <rFont val="Cambria"/>
        <family val="1"/>
      </rPr>
      <t>Mapping of Machines with Devices at Registration Centre</t>
    </r>
    <r>
      <rPr>
        <sz val="11"/>
        <color theme="1"/>
        <rFont val="Cambria"/>
        <family val="1"/>
      </rPr>
      <t xml:space="preserve">:
1. The mapping of machines with devices seems redundant. Since the machine to device mapping data is not carried in the registration packet and there is no device to machine mapping validation on server side, this requirement is not valid
</t>
    </r>
    <r>
      <rPr>
        <sz val="11"/>
        <color rgb="FFFF0000"/>
        <rFont val="Cambria"/>
        <family val="1"/>
      </rPr>
      <t>12/2/19:This has been descoped</t>
    </r>
  </si>
  <si>
    <r>
      <t xml:space="preserve">EoD Process - Reason for Rejection:
</t>
    </r>
    <r>
      <rPr>
        <sz val="11"/>
        <color theme="1"/>
        <rFont val="Cambria"/>
        <family val="1"/>
      </rPr>
      <t xml:space="preserve">1. Apart from the configured reasons for Rejection, consider providing an option “Other” with ability of user to enter free text/comments
</t>
    </r>
    <r>
      <rPr>
        <sz val="11"/>
        <color rgb="FFFF0000"/>
        <rFont val="Cambria"/>
        <family val="1"/>
      </rPr>
      <t>Other option is available,but entering free text is descoped</t>
    </r>
  </si>
  <si>
    <r>
      <rPr>
        <sz val="11"/>
        <color rgb="FFFF0000"/>
        <rFont val="Cambria"/>
        <family val="1"/>
      </rPr>
      <t>12/2-Karthik to give estimates as moved from descoped to new</t>
    </r>
    <r>
      <rPr>
        <u/>
        <sz val="11"/>
        <color theme="1"/>
        <rFont val="Cambria"/>
        <family val="1"/>
      </rPr>
      <t xml:space="preserve">
Introducer Concept</t>
    </r>
    <r>
      <rPr>
        <sz val="11"/>
        <color theme="1"/>
        <rFont val="Cambria"/>
        <family val="1"/>
      </rPr>
      <t>:
1. This is not a high priority requirement and should be moved to v2</t>
    </r>
  </si>
  <si>
    <r>
      <rPr>
        <sz val="11"/>
        <color rgb="FFFF0000"/>
        <rFont val="Cambria"/>
        <family val="1"/>
      </rPr>
      <t>12/2:Needs clarity</t>
    </r>
    <r>
      <rPr>
        <u/>
        <sz val="11"/>
        <color theme="1"/>
        <rFont val="Cambria"/>
        <family val="1"/>
      </rPr>
      <t xml:space="preserve">
Lost UIN</t>
    </r>
    <r>
      <rPr>
        <sz val="11"/>
        <color theme="1"/>
        <rFont val="Cambria"/>
        <family val="1"/>
      </rPr>
      <t>:
1. This is not a valid requirement and should be de-scoped from MOSIP</t>
    </r>
  </si>
  <si>
    <r>
      <rPr>
        <u/>
        <sz val="11"/>
        <color theme="1"/>
        <rFont val="Cambria"/>
        <family val="1"/>
      </rPr>
      <t>Completed already in MOS 1206 and MOS 1330
User Onboarding - Remote mapping of user to Machine</t>
    </r>
    <r>
      <rPr>
        <sz val="11"/>
        <color theme="1"/>
        <rFont val="Cambria"/>
        <family val="1"/>
      </rPr>
      <t>:
1. Admin registers the users. Tfurther the RO should be able to onboard himself without the requirement of a SPVR/Admin as an entry point</t>
    </r>
  </si>
  <si>
    <r>
      <t>Done as MOS 12874</t>
    </r>
    <r>
      <rPr>
        <u/>
        <sz val="11"/>
        <color theme="1"/>
        <rFont val="Cambria"/>
        <family val="1"/>
      </rPr>
      <t xml:space="preserve"> 
EoD Process</t>
    </r>
    <r>
      <rPr>
        <sz val="11"/>
        <color theme="1"/>
        <rFont val="Cambria"/>
        <family val="1"/>
      </rPr>
      <t>:
a. Provide ability to configure if EoD process is required/not (Turn On/Off)</t>
    </r>
  </si>
  <si>
    <r>
      <t>Done as MOS 1204</t>
    </r>
    <r>
      <rPr>
        <u/>
        <sz val="11"/>
        <color theme="1"/>
        <rFont val="Cambria"/>
        <family val="1"/>
      </rPr>
      <t xml:space="preserve">
Pre-registration Data Download</t>
    </r>
    <r>
      <rPr>
        <sz val="11"/>
        <color theme="1"/>
        <rFont val="Cambria"/>
        <family val="1"/>
      </rPr>
      <t>:
1. In online mode, on input of PRID, system should trigger an additional validation to check if pre-registration data available is the latest/updated data &gt; Fetch latest data &gt; Override existing downloaded data
2. In offline mode, on input of PRID, system to fetch the existing downloaded pre-registration data &gt; Modifications can be made if required (No change)</t>
    </r>
  </si>
  <si>
    <r>
      <t xml:space="preserve"> </t>
    </r>
    <r>
      <rPr>
        <u/>
        <sz val="11"/>
        <color theme="1"/>
        <rFont val="Cambria"/>
        <family val="1"/>
      </rPr>
      <t>Capture Biometrics Exception Photo</t>
    </r>
    <r>
      <rPr>
        <sz val="11"/>
        <color theme="1"/>
        <rFont val="Cambria"/>
        <family val="1"/>
      </rPr>
      <t xml:space="preserve">:
1. Provide ability to capture multiple photos based on each reason and for example, one photo for fingerprint and one photo for iris exception – Either refer or capture different photo for each exception -  </t>
    </r>
    <r>
      <rPr>
        <sz val="11"/>
        <color rgb="FFFF0000"/>
        <rFont val="Cambria"/>
        <family val="1"/>
      </rPr>
      <t>New requirement</t>
    </r>
    <r>
      <rPr>
        <sz val="11"/>
        <color theme="1"/>
        <rFont val="Cambria"/>
        <family val="1"/>
      </rPr>
      <t xml:space="preserve">
2. Provide ability to upload documents to support exceptions - </t>
    </r>
    <r>
      <rPr>
        <sz val="11"/>
        <color rgb="FFFF0000"/>
        <rFont val="Cambria"/>
        <family val="1"/>
      </rPr>
      <t>New requirement</t>
    </r>
    <r>
      <rPr>
        <sz val="11"/>
        <color theme="1"/>
        <rFont val="Cambria"/>
        <family val="1"/>
      </rPr>
      <t xml:space="preserve">
</t>
    </r>
  </si>
  <si>
    <r>
      <rPr>
        <u/>
        <sz val="11"/>
        <color theme="1"/>
        <rFont val="Cambria"/>
        <family val="1"/>
      </rPr>
      <t>Preview Page: Addendum to MOS-1214</t>
    </r>
    <r>
      <rPr>
        <sz val="11"/>
        <color theme="1"/>
        <rFont val="Cambria"/>
        <family val="1"/>
      </rPr>
      <t>:
1. Provide a timer (default 30 sec). User can proceed to the next step only after expiry of the timer.
2. Preview page should display actual scanned images of fingerprints and irises.
3. On navigating to Registration Preview &gt; Edit &gt; Modify ‘Biometric Exception’ from ‘On’ to ‘Off’ or ‘Off’ to ‘On': All biometrics previously captured (including photos) should be cleared and fresh captures will need to be made.</t>
    </r>
  </si>
  <si>
    <t>Packet changes/UI/DTO/ document category changes.</t>
  </si>
  <si>
    <r>
      <rPr>
        <u/>
        <sz val="11"/>
        <color theme="1"/>
        <rFont val="Cambria"/>
        <family val="1"/>
      </rPr>
      <t xml:space="preserve">
Biometrics Exceptions Approval</t>
    </r>
    <r>
      <rPr>
        <sz val="11"/>
        <color theme="1"/>
        <rFont val="Cambria"/>
        <family val="1"/>
      </rPr>
      <t>:
1. In case of biometric exceptions, provide ability to configure if supervisor authentication is required and if it is one/two levels –</t>
    </r>
    <r>
      <rPr>
        <sz val="11"/>
        <color rgb="FFFF0000"/>
        <rFont val="Cambria"/>
        <family val="1"/>
      </rPr>
      <t xml:space="preserve"> Two levels of Supervisor approval is a New Requirement</t>
    </r>
  </si>
  <si>
    <r>
      <rPr>
        <u/>
        <sz val="11"/>
        <color theme="1"/>
        <rFont val="Cambria"/>
        <family val="1"/>
      </rPr>
      <t>Acknowledgement Page: Addendum to MOS-338</t>
    </r>
    <r>
      <rPr>
        <sz val="11"/>
        <color theme="1"/>
        <rFont val="Cambria"/>
        <family val="1"/>
      </rPr>
      <t xml:space="preserve">:
Render dummy images of left hand, right hand, thumbs, left iris and right iris. A tick or cross against each finger/Iris should indicate if the respective biometric was captured or was marked as an exception. Show fingerprint quality ranks.
</t>
    </r>
    <r>
      <rPr>
        <sz val="11"/>
        <color rgb="FFFF0000"/>
        <rFont val="Cambria"/>
        <family val="1"/>
      </rPr>
      <t>Remove fingerprint. For Morocco, it should be disabled/enabled depending on the config</t>
    </r>
  </si>
  <si>
    <t>1+(earlier V1)</t>
  </si>
  <si>
    <t>2(Earlier V1)</t>
  </si>
  <si>
    <t>1+(Earlier V2)</t>
  </si>
  <si>
    <t>1+(Earlier V1)</t>
  </si>
  <si>
    <r>
      <t xml:space="preserve">MOS-13523, </t>
    </r>
    <r>
      <rPr>
        <sz val="11"/>
        <color rgb="FF00B050"/>
        <rFont val="Cambria"/>
        <family val="1"/>
      </rPr>
      <t>MOS-13659</t>
    </r>
  </si>
  <si>
    <r>
      <rPr>
        <u/>
        <sz val="11"/>
        <color theme="1"/>
        <rFont val="Cambria"/>
        <family val="1"/>
      </rPr>
      <t>Verified/Non-Verified</t>
    </r>
    <r>
      <rPr>
        <sz val="11"/>
        <color theme="1"/>
        <rFont val="Cambria"/>
        <family val="1"/>
      </rPr>
      <t>:
- Marking an individual's DoB as verified/non-verified</t>
    </r>
  </si>
  <si>
    <t>Packet changes/UI/DTO/
&gt; De-scoped as it is a non-GoM requirement</t>
  </si>
  <si>
    <r>
      <rPr>
        <u/>
        <sz val="11"/>
        <color theme="1"/>
        <rFont val="Cambria"/>
        <family val="1"/>
      </rPr>
      <t>User Onboarding - Remote mapping of user to Machine</t>
    </r>
    <r>
      <rPr>
        <sz val="11"/>
        <color theme="1"/>
        <rFont val="Cambria"/>
        <family val="1"/>
      </rPr>
      <t>:
1. Admin registers the users. Further the RO should be able to onboard himself without the requirement of a SPVR/Admin as an entry point</t>
    </r>
  </si>
  <si>
    <r>
      <rPr>
        <u/>
        <sz val="11"/>
        <color theme="1"/>
        <rFont val="Cambria"/>
        <family val="1"/>
      </rPr>
      <t>Enter Pre-registration ID: Addendum to MOS-1204</t>
    </r>
    <r>
      <rPr>
        <sz val="11"/>
        <color theme="1"/>
        <rFont val="Cambria"/>
        <family val="1"/>
      </rPr>
      <t>:
Stubbed data
1. Provide ability to scan the pre-reg ID using a QR code scanner and populate the ID on the registration page.</t>
    </r>
  </si>
  <si>
    <r>
      <rPr>
        <u/>
        <sz val="11"/>
        <color theme="1"/>
        <rFont val="Cambria"/>
        <family val="1"/>
      </rPr>
      <t>Enter Pre-registration ID: Addendum to MOS-1204</t>
    </r>
    <r>
      <rPr>
        <sz val="11"/>
        <color theme="1"/>
        <rFont val="Cambria"/>
        <family val="1"/>
      </rPr>
      <t>:
With Stub data for QR code data
1. Provide ability to scan the pre-reg ID using a QR code scanner and populate the ID on the registration page.</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</si>
  <si>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Foreigner/Local+Biometrics Exceptions Applicable
(“Biometrics Exceptions Applicable” should be considered as one of the attributes driving the “Applicant Type”, for which a specific set of Document Categories and its respective Document Types can be setup by the admin)
2. Applicable documents are always mandatory. There is no optional document.  
</t>
    </r>
  </si>
  <si>
    <t>TBD with Shrikant/Ramesh so as to be align with Pre registration requirement</t>
  </si>
  <si>
    <r>
      <rPr>
        <u/>
        <sz val="11"/>
        <color theme="1"/>
        <rFont val="Cambria"/>
        <family val="1"/>
      </rPr>
      <t>Biometrics Data Capture Screen</t>
    </r>
    <r>
      <rPr>
        <sz val="11"/>
        <color theme="1"/>
        <rFont val="Cambria"/>
        <family val="1"/>
      </rPr>
      <t xml:space="preserve">:
1. Post maximum retry attempts (3) have been reached, system to identify the best quality captured
2. Further to crossing the 3 attempts &gt; If the quality is not met - MOSIP to provide an option to mark the iris, finger as exception and proceed further – Biometrics in this case should be re-captured </t>
    </r>
    <r>
      <rPr>
        <sz val="11"/>
        <color rgb="FFFF0000"/>
        <rFont val="Cambria"/>
        <family val="1"/>
      </rPr>
      <t>- New requirement</t>
    </r>
    <r>
      <rPr>
        <sz val="11"/>
        <color theme="1"/>
        <rFont val="Cambria"/>
        <family val="1"/>
      </rPr>
      <t xml:space="preserve">
3. Provide an option to mark a reason for Biometrics Exception &gt; Missing finger or Missing iris or Low quality - </t>
    </r>
    <r>
      <rPr>
        <sz val="11"/>
        <color rgb="FFFF0000"/>
        <rFont val="Cambria"/>
        <family val="1"/>
      </rPr>
      <t>New requirement</t>
    </r>
    <r>
      <rPr>
        <sz val="11"/>
        <color theme="1"/>
        <rFont val="Cambria"/>
        <family val="1"/>
      </rPr>
      <t xml:space="preserve">
</t>
    </r>
  </si>
  <si>
    <r>
      <rPr>
        <u/>
        <sz val="11"/>
        <color theme="1"/>
        <rFont val="Cambria"/>
        <family val="1"/>
      </rPr>
      <t>Mode of login to client</t>
    </r>
    <r>
      <rPr>
        <sz val="11"/>
        <color theme="1"/>
        <rFont val="Cambria"/>
        <family val="1"/>
      </rPr>
      <t xml:space="preserve">: 
</t>
    </r>
    <r>
      <rPr>
        <b/>
        <sz val="11"/>
        <color theme="1"/>
        <rFont val="Cambria"/>
        <family val="1"/>
      </rPr>
      <t xml:space="preserve">Backlog: </t>
    </r>
    <r>
      <rPr>
        <sz val="11"/>
        <color theme="1"/>
        <rFont val="Cambria"/>
        <family val="1"/>
      </rPr>
      <t xml:space="preserve">Support </t>
    </r>
    <r>
      <rPr>
        <i/>
        <sz val="11"/>
        <color theme="1"/>
        <rFont val="Cambria"/>
        <family val="1"/>
      </rPr>
      <t xml:space="preserve">multifactor </t>
    </r>
    <r>
      <rPr>
        <sz val="11"/>
        <color theme="1"/>
        <rFont val="Cambria"/>
        <family val="1"/>
      </rPr>
      <t xml:space="preserve">authentication using username + password and/or OTP, fingerprint, iris.
</t>
    </r>
    <r>
      <rPr>
        <b/>
        <sz val="11"/>
        <color theme="1"/>
        <rFont val="Cambria"/>
        <family val="1"/>
      </rPr>
      <t xml:space="preserve">Morocco FRS: </t>
    </r>
    <r>
      <rPr>
        <i/>
        <sz val="11"/>
        <color theme="1"/>
        <rFont val="Cambria"/>
        <family val="1"/>
      </rPr>
      <t xml:space="preserve">Single factor </t>
    </r>
    <r>
      <rPr>
        <sz val="11"/>
        <color theme="1"/>
        <rFont val="Cambria"/>
        <family val="1"/>
      </rPr>
      <t xml:space="preserve">authentication using either password or OTP
</t>
    </r>
    <r>
      <rPr>
        <b/>
        <sz val="11"/>
        <color theme="1"/>
        <rFont val="Cambria"/>
        <family val="1"/>
      </rPr>
      <t xml:space="preserve">Query log review: </t>
    </r>
    <r>
      <rPr>
        <i/>
        <sz val="11"/>
        <color theme="1"/>
        <rFont val="Cambria"/>
        <family val="1"/>
      </rPr>
      <t xml:space="preserve">Multifactor </t>
    </r>
    <r>
      <rPr>
        <sz val="11"/>
        <color theme="1"/>
        <rFont val="Cambria"/>
        <family val="1"/>
      </rPr>
      <t>authentication using username + password and/or OTP, fingerprint, iris. 
Also applies to operator authentication while submitting a registration.</t>
    </r>
  </si>
  <si>
    <t>&lt;22Jan19&gt;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t>
  </si>
  <si>
    <t>Decision - 19Feb'19</t>
  </si>
  <si>
    <t>In scope of Version 1 - GoM, as originally planned. Next country is round the corner, FP is an important and simple biometric. 
This should be configurable as required by the Country.</t>
  </si>
  <si>
    <t>This can be moved to 1+</t>
  </si>
  <si>
    <t>Dependent on SDK [To find the finger quality and threshold]</t>
  </si>
  <si>
    <t>Stubbed implementation with functionality (Best Finger detected) to be part of v1-GoM. Depend on a random generator for FP quality and remove dependency on SDK.
- Implementation approach and efforts TBD between Karthik &amp; Anadi</t>
  </si>
  <si>
    <t xml:space="preserve">Dependent on SDK [To find the face quality and threshold]. 
Standards have to be identified.
11/2/19:Retain as part of GoM_v1.0 with basic validations implemented by MOSIP: IMG Size validation
Compliance with ICAO standards will be moved to MOSIP_Platform_v1+
</t>
  </si>
  <si>
    <t>Go as per Anadi's comments for scope of v1-GoM.
Multi-factor auth to be developed as part of v1+ MOSIP_Platform.</t>
  </si>
  <si>
    <t xml:space="preserve">This can be moved to 1+ with plug-in of SDK </t>
  </si>
  <si>
    <t>As part of v1, MOSIP should provide an interface to pass the photo and receive response. SDK can be plugged in when made available. Estimates to be re-visited.</t>
  </si>
  <si>
    <t>To be provided in v1</t>
  </si>
  <si>
    <t>This can be moved to v2. 
In v1 - the account freeze period and number of tries should be developed and configurable.
Include "Forget Password" feature as part of v1.</t>
  </si>
  <si>
    <t>This can be moved to v1+ and implemented based on demand.</t>
  </si>
  <si>
    <t>This can be moved to v2 and implemented based on demand.</t>
  </si>
  <si>
    <t>This should be part of v1-GoM.
Requirement:
Further to crossing the 3 attempts &gt; If the quality is not met - MOSIP to identify the best of the captured biometrics and automatically mandate capture of exceptions photo (This is not an additional photo)
Estimates to be re-visited and UI to be updated.</t>
  </si>
  <si>
    <t>&gt; In v1 - Include Operator Iris and Face Authentication - Estimates to be provided.
&gt; Liveness detection and video capture can be moved to v2 and implemented based on demand.</t>
  </si>
  <si>
    <t>This can be moved to v1+</t>
  </si>
  <si>
    <t>To be provided in v1 with FP</t>
  </si>
  <si>
    <t>To be provided in v1 as per change description.
Consent data should be definable by the Country. If the consent is marked as No, SI will build rules around it.</t>
  </si>
  <si>
    <t>Multi-factor auth to be developed as part of v1+ MOSIP_Platform.</t>
  </si>
  <si>
    <t>NA as functionality to be provided as part of v1</t>
  </si>
  <si>
    <t>NA - Refer Comments &lt;Column U&gt;</t>
  </si>
  <si>
    <r>
      <rPr>
        <u/>
        <sz val="11"/>
        <color theme="1"/>
        <rFont val="Cambria"/>
        <family val="1"/>
      </rPr>
      <t>UIN Update</t>
    </r>
    <r>
      <rPr>
        <sz val="11"/>
        <color theme="1"/>
        <rFont val="Cambria"/>
        <family val="1"/>
      </rPr>
      <t xml:space="preserve">: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Place in CR tracker if excluded</t>
    </r>
  </si>
  <si>
    <t>MOS-13344</t>
  </si>
  <si>
    <t>MOS-13682</t>
  </si>
  <si>
    <t>MOS-13265</t>
  </si>
  <si>
    <t>MOS-790</t>
  </si>
  <si>
    <t>MOS-13149</t>
  </si>
  <si>
    <t>MOS-13150</t>
  </si>
  <si>
    <t>MOS-13151</t>
  </si>
  <si>
    <t>MOS-1071</t>
  </si>
  <si>
    <t>MOS-1086
MOS-1087</t>
  </si>
  <si>
    <t>MOS-1082
MOS-8460
MOS-1081</t>
  </si>
  <si>
    <t>MOS-13137</t>
  </si>
  <si>
    <t>MOS-11897</t>
  </si>
  <si>
    <t>MOS-16105</t>
  </si>
  <si>
    <t>We will make Manual Verification Stage Pluggable</t>
  </si>
  <si>
    <t>MOS-1097</t>
  </si>
  <si>
    <t>MOS-11855</t>
  </si>
  <si>
    <t>MOS-13152</t>
  </si>
  <si>
    <t>MOS-12822</t>
  </si>
  <si>
    <t>MOS-13138</t>
  </si>
  <si>
    <t>FIT 3</t>
  </si>
  <si>
    <t>Dev to start</t>
  </si>
  <si>
    <t>Dev to Start</t>
  </si>
  <si>
    <t>Sprint 11</t>
  </si>
  <si>
    <t>Sprint 12</t>
  </si>
  <si>
    <t>MOS-13190</t>
  </si>
  <si>
    <t>MOS-13162</t>
  </si>
  <si>
    <t>MOS-12165</t>
  </si>
  <si>
    <t>MOS-1155</t>
  </si>
  <si>
    <t>MOS-13156</t>
  </si>
  <si>
    <t>MOS-13157</t>
  </si>
  <si>
    <t>MOS-13161</t>
  </si>
  <si>
    <t>MOS-10831</t>
  </si>
  <si>
    <t>MOS-13664</t>
  </si>
  <si>
    <t>MOS-13147</t>
  </si>
  <si>
    <t>MOS-15406</t>
  </si>
  <si>
    <t>MOS-13344
MOS-12060
MOS-13950
MOS-13951
MOS-13962
MOS-12068
MOS-13976</t>
  </si>
  <si>
    <t>MOS-15404</t>
  </si>
  <si>
    <r>
      <rPr>
        <u/>
        <sz val="11"/>
        <color theme="1"/>
        <rFont val="Cambria"/>
        <family val="1"/>
      </rPr>
      <t>Token ID Generation</t>
    </r>
    <r>
      <rPr>
        <sz val="11"/>
        <color theme="1"/>
        <rFont val="Cambria"/>
        <family val="1"/>
      </rPr>
      <t>:
Change the Token ID generation algorithm from Hash to random generation</t>
    </r>
  </si>
  <si>
    <t>FW: MOSIP Demo: Kernel &lt;31st Jan,19&gt; Seeking clarity on extended Sync Feature for Reg. Client</t>
  </si>
  <si>
    <t>MOS-15408</t>
  </si>
  <si>
    <r>
      <rPr>
        <u/>
        <sz val="11"/>
        <color theme="1"/>
        <rFont val="Cambria"/>
        <family val="1"/>
      </rPr>
      <t>Sync Handler</t>
    </r>
    <r>
      <rPr>
        <sz val="11"/>
        <color theme="1"/>
        <rFont val="Cambria"/>
        <family val="1"/>
      </rPr>
      <t>:
There will an additional method for registration client to sync master data where they will send Registration Center id and machine id. This will be to validate whether a particular machine is still mapped to the received Registration Center or not</t>
    </r>
  </si>
  <si>
    <t>Assuming that we will have multiple license keys per TSP, which will be then mapped to multiple allowed Auth types, we will have to build generate and validate functionalities for license keys and mapping them as above.
Separate UI to generate Licence Keys, map them to a TSP and then map auth types to a license key would be required in Admin Portal, which is not factored in this estimates.
&lt;20/02/2019&gt; Based on latest inputs on MISP user, we have to map only one license key mapped to MISP and validate their expiry. Hence, estimates have been revised.</t>
  </si>
  <si>
    <t>&lt;20/02/2019&gt; One Partner would be mapped to multiple policies. Policies attached to a Partner needs to be validated against Auth requested. Partner  and their digital signature verification would also be done before processing Auth/eKYC Requests.</t>
  </si>
  <si>
    <t>Awaiting clarifications for CR #85 and #86
&lt;20/02/2019&gt; Changes corresponding to API Specification changes would be incorporated</t>
  </si>
  <si>
    <t xml:space="preserve">Since FMR is only in V1, it was already factored while in V1 estimates, hence no estimates needs to be added for V1 </t>
  </si>
  <si>
    <t>Pending till finding a Use Case &amp; demand from a adopter country. Can be moved to 1+ as on date.</t>
  </si>
  <si>
    <t>Mail from GoM on the pending inputs</t>
  </si>
  <si>
    <t>This should be implemented as per the description</t>
  </si>
  <si>
    <r>
      <rPr>
        <u/>
        <sz val="11"/>
        <color theme="1"/>
        <rFont val="Cambria"/>
        <family val="1"/>
      </rPr>
      <t>Location Hierarchy Update</t>
    </r>
    <r>
      <rPr>
        <sz val="11"/>
        <color theme="1"/>
        <rFont val="Cambria"/>
        <family val="1"/>
      </rPr>
      <t>:
1. Update Location Hierarchy as per the structure received from GoM with the following fields:
House Number, Building, Avenue/ street/Road/Path, District / residence/area/ bloc of buildings / Douar, ZIP Code, City, Town, Village
a. Fields: City, Town &amp; Village: Values should be hierarchically derived from the Postal Code selected
b. Each Postal Code can be mapped to one or multiple Cities
c. Each City could be mapped to one or multiple Towns
d. Each Town could be mapped to one or multiple Villages
e. If only one value is found to be associated to the selected Postal Code, then the mapped City, Town and Village should be automatically rendered
f. If more than one value is found to be associated to the Postal Code, then the relevant values for City, Town and Village should be rendered
2. DB structure and UI to be updated accordingly</t>
    </r>
  </si>
  <si>
    <t>MOS-16544</t>
  </si>
  <si>
    <t>RO’s biometrics exceptions to not be captured during User Onboarding</t>
  </si>
  <si>
    <t>MOS-16545</t>
  </si>
  <si>
    <t>MOS-16040</t>
  </si>
  <si>
    <t>MOS-16024</t>
  </si>
  <si>
    <t>MOS-16008</t>
  </si>
  <si>
    <t>MOS-16016</t>
  </si>
  <si>
    <t>MOS-15999</t>
  </si>
  <si>
    <t>MOS-15998</t>
  </si>
  <si>
    <t>MOS-15996</t>
  </si>
  <si>
    <t>Mode of login to client: Stubbed Implementation
Backlog: Support multifactor authentication using username + password and/or OTP, fingerprint, iris.
Morocco FRS: Single factor authentication using either password or OTP
Query log review: Multifactor authentication using username + password and/or OTP, fingerprint, iris. 
Also applies to operator authentication while submitting a registration.</t>
  </si>
  <si>
    <t>Multifactor authentication has already been implemented with Stubbed Implementation implementation. If bio-metric needs to be excluded then it is already completed.</t>
  </si>
  <si>
    <t>Already implemented with Stubbed Implementation data for FP. Additional changes required to support the enable / disable of this feature. [capture, exception, preview, ack page changes]</t>
  </si>
  <si>
    <t>Dependent on IRIS and Photo SDK and device required for Face and IRIS biometric auth.
No Stubbed Implementation implementation, as actual implementation is required for GoM.</t>
  </si>
  <si>
    <t xml:space="preserve">Biometrics Data Capture Screen: Stubbed Implementation Implementation
1. Post maximum retry attempts (3) have been reached, system to identify the best quality captured
2. Further to crossing the 3 attempts &gt; If the quality is not met - MOSIP to provide an option to mark the iris as exception and proceed further – Biometrics in this case should be re-captured - New requirement
3. Provide an option to mark a reason for Biometrics Exception &gt; Missing iris or Low quality - New requirement
</t>
  </si>
  <si>
    <r>
      <rPr>
        <u/>
        <sz val="11"/>
        <color theme="1"/>
        <rFont val="Cambria"/>
        <family val="1"/>
      </rPr>
      <t>Fingerprint capture during registration</t>
    </r>
    <r>
      <rPr>
        <sz val="11"/>
        <color theme="1"/>
        <rFont val="Cambria"/>
        <family val="1"/>
      </rPr>
      <t xml:space="preserve">: With Stubbed Implementation for FP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 MVP
</t>
    </r>
  </si>
  <si>
    <r>
      <rPr>
        <u/>
        <sz val="11"/>
        <color theme="1"/>
        <rFont val="Cambria"/>
        <family val="1"/>
      </rPr>
      <t>Best finger detection in registration receipt</t>
    </r>
    <r>
      <rPr>
        <sz val="11"/>
        <color theme="1"/>
        <rFont val="Cambria"/>
        <family val="1"/>
      </rPr>
      <t xml:space="preserve">: With Stubbed Implementation for FP quality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</si>
  <si>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t>Stubbed data fp quality.</t>
  </si>
  <si>
    <r>
      <rPr>
        <u/>
        <sz val="11"/>
        <color theme="1"/>
        <rFont val="Cambria"/>
        <family val="1"/>
      </rPr>
      <t>Face photograph validation during registration</t>
    </r>
    <r>
      <rPr>
        <sz val="11"/>
        <color theme="1"/>
        <rFont val="Cambria"/>
        <family val="1"/>
      </rPr>
      <t xml:space="preserve">: With Stubbed data for ICAO flag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</si>
  <si>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Stubbed data for ICAO flag.</t>
  </si>
  <si>
    <t>Stub for QR data retrieval. UI + Api changes.</t>
  </si>
  <si>
    <r>
      <rPr>
        <u/>
        <sz val="11"/>
        <color theme="1"/>
        <rFont val="Cambria"/>
        <family val="1"/>
      </rPr>
      <t>Device Status</t>
    </r>
    <r>
      <rPr>
        <sz val="11"/>
        <color theme="1"/>
        <rFont val="Cambria"/>
        <family val="1"/>
      </rPr>
      <t>: Stubbed Implementation
Display device status on the header.</t>
    </r>
  </si>
  <si>
    <t>UI + API changes. Stubbed implementation</t>
  </si>
  <si>
    <r>
      <rPr>
        <u/>
        <sz val="11"/>
        <color theme="1"/>
        <rFont val="Cambria"/>
        <family val="1"/>
      </rPr>
      <t>UIN Update</t>
    </r>
    <r>
      <rPr>
        <sz val="11"/>
        <color theme="1"/>
        <rFont val="Cambria"/>
        <family val="1"/>
      </rPr>
      <t xml:space="preserve">: Stub for QR data retrieval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 xml:space="preserve">Place in CR tracker if excluded
iv.For Registration Client, admin should configure the “Biometrics Exceptions Applicable” as one of the attributes driving the “Applicant Type”, for which a specific set of Document Categories and its respective Document Types can be setup by the admin. – This has been confirmed with the customer  </t>
    </r>
  </si>
  <si>
    <t xml:space="preserve">Updated Auth and eKYC API spec based on discussion with Sasi - There will be one MOSIP Device Service spec, which will be one unified service spec for registration and authentication devices:
https://github.com/mosip/mosip/wiki/ID-Authentication-APIs </t>
  </si>
  <si>
    <t>Discussion with Sasi - refer email dated 01-Mar-19</t>
  </si>
  <si>
    <t xml:space="preserve">Auth APIs now will be authenticated by Partners using VID only
Auth APIs now will be authenticated by Partners using VID only
</t>
  </si>
  <si>
    <t>Discussion with Shrikant, Ramesh and Sasi - 04-Mar-19</t>
  </si>
  <si>
    <t>E-mail from Shrikant dated 05-Mar-19</t>
  </si>
  <si>
    <r>
      <rPr>
        <u/>
        <sz val="11"/>
        <color theme="1"/>
        <rFont val="Cambria"/>
        <family val="1"/>
      </rPr>
      <t>Lost UIN</t>
    </r>
    <r>
      <rPr>
        <sz val="11"/>
        <color theme="1"/>
        <rFont val="Cambria"/>
        <family val="1"/>
      </rPr>
      <t>:
Via Registration Client software, Collection of Persons Demographic &amp; Biometric Data, performing a Dedupe and identify the Duplicate and proceed to issue of letter. 
• At the back end - as first step use the demographic data as filter and then perform a biometric dedupe with the limited set of records, in case of unsuccessful match ignore the demographic data and perform a complete biometric dedupe to identify the duplicate.</t>
    </r>
  </si>
  <si>
    <t>MOS-17830</t>
  </si>
  <si>
    <t>Sprint FIT-3 Demo feedback from Ramesh</t>
  </si>
  <si>
    <r>
      <rPr>
        <u/>
        <sz val="11"/>
        <color theme="1"/>
        <rFont val="Cambria"/>
        <family val="1"/>
      </rPr>
      <t>Auto-logout based on Configuration Parameter</t>
    </r>
    <r>
      <rPr>
        <sz val="11"/>
        <color theme="1"/>
        <rFont val="Cambria"/>
        <family val="1"/>
      </rPr>
      <t>:
a. Due to in-activity for x mins (as configured), the user should be auto-logged out. Prior to logout, the user should be alerted
b. If no action is taken by user, the user will be logged out and data entered should not be auto-saved</t>
    </r>
  </si>
  <si>
    <t>MOS-18100</t>
  </si>
  <si>
    <r>
      <rPr>
        <u/>
        <sz val="11"/>
        <color theme="1"/>
        <rFont val="Cambria"/>
        <family val="1"/>
      </rPr>
      <t>Proof of Consent</t>
    </r>
    <r>
      <rPr>
        <sz val="11"/>
        <color theme="1"/>
        <rFont val="Cambria"/>
        <family val="1"/>
      </rPr>
      <t>:
a. Ability to capture Proof of Consent</t>
    </r>
  </si>
  <si>
    <t>MOS-9712</t>
  </si>
  <si>
    <t>5</t>
  </si>
  <si>
    <t>MOS-14566</t>
  </si>
  <si>
    <t>MOS-8641</t>
  </si>
  <si>
    <t>MOS-12112</t>
  </si>
  <si>
    <t>MOS-5482</t>
  </si>
  <si>
    <t>MOS-18117</t>
  </si>
  <si>
    <t>MOS 9090</t>
  </si>
  <si>
    <t>MOS 1226</t>
  </si>
  <si>
    <t>MOS 16545</t>
  </si>
  <si>
    <t>MOS-13661</t>
  </si>
  <si>
    <t>MOS-12961</t>
  </si>
  <si>
    <t>MOS-12874</t>
  </si>
  <si>
    <t>MOS 1204</t>
  </si>
  <si>
    <t>MOS-8942</t>
  </si>
  <si>
    <t>MOS-1316</t>
  </si>
  <si>
    <t>MOS-14511</t>
  </si>
  <si>
    <t>MOS-17869</t>
  </si>
  <si>
    <t>MOS-18214</t>
  </si>
  <si>
    <t>MOS-18215</t>
  </si>
  <si>
    <t>Document Upload should be Optional:
Document Upload should be non-mandatory in Pre-Reg. The reason being, making document upload reduces the use case of pre-reg (due to need of Scanner) and documents can be brought at the centre at time of registration also</t>
  </si>
  <si>
    <t>Sprint 9 Demo feedback from Shrikant</t>
  </si>
  <si>
    <t>MOS-20516</t>
  </si>
  <si>
    <t>MOS-20302</t>
  </si>
  <si>
    <t>Pre-registration UI:
Age/DoB slider should be more intuitive</t>
  </si>
  <si>
    <t>MOS-20303</t>
  </si>
  <si>
    <t>Pre-registration UI:
Recommended to have Keyboard icon beside the text boxes instead of Default keyboard display</t>
  </si>
  <si>
    <t>MOS-20304</t>
  </si>
  <si>
    <t>Pre-registration UI:
Change of Message after successful Document Upload</t>
  </si>
  <si>
    <t>MOS-20306</t>
  </si>
  <si>
    <t>Pre-registration UI:
Functional Change: Allow partial search in center selection page</t>
  </si>
  <si>
    <t>Pre-registration UI:
Appointment Booking Screen to be intuitive</t>
  </si>
  <si>
    <t>MOS-20308</t>
  </si>
  <si>
    <t>Drag and Drop not implemented.</t>
  </si>
  <si>
    <t>Done</t>
  </si>
  <si>
    <t>Pending</t>
  </si>
  <si>
    <t>VD, ID config and Master data needs to be completed before this could be taken</t>
  </si>
  <si>
    <t>In progress</t>
  </si>
  <si>
    <t>Need to look into impact of Document upload being optional</t>
  </si>
  <si>
    <t>VD needs to changed/ any other intuitive way should be decided</t>
  </si>
  <si>
    <t>MOS-20783</t>
  </si>
  <si>
    <t>ID-Authentication</t>
  </si>
  <si>
    <t>Update Biometric Authentication design independent of the biometric provider/type</t>
  </si>
  <si>
    <t>MOS-1145 - Review of Sprint 10 stories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</si>
</sst>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Red]0"/>
  </numFmts>
  <fonts count="15" x14ac:knownFonts="1">
    <font>
      <sz val="11"/>
      <color theme="1"/>
      <name val="Calibri"/>
      <family val="2"/>
      <scheme val="minor"/>
    </font>
    <font>
      <u/>
      <sz val="11"/>
      <color theme="10"/>
      <name val="Calibri"/>
      <family val="2"/>
      <scheme val="minor"/>
    </font>
    <font>
      <sz val="11"/>
      <color theme="1"/>
      <name val="Cambria"/>
      <family val="1"/>
    </font>
    <font>
      <b/>
      <sz val="11"/>
      <color indexed="12"/>
      <name val="Cambria"/>
      <family val="1"/>
    </font>
    <font>
      <b/>
      <sz val="11"/>
      <color theme="1"/>
      <name val="Cambria"/>
      <family val="1"/>
    </font>
    <font>
      <u/>
      <sz val="11"/>
      <color theme="1"/>
      <name val="Cambria"/>
      <family val="1"/>
    </font>
    <font>
      <sz val="11"/>
      <name val="Cambria"/>
      <family val="1"/>
    </font>
    <font>
      <b/>
      <sz val="11"/>
      <color theme="1"/>
      <name val="Calibri"/>
      <family val="2"/>
      <scheme val="minor"/>
    </font>
    <font>
      <i/>
      <sz val="11"/>
      <color theme="1"/>
      <name val="Cambria"/>
      <family val="1"/>
    </font>
    <font>
      <b/>
      <u/>
      <sz val="11"/>
      <color theme="1"/>
      <name val="Cambria"/>
      <family val="1"/>
    </font>
    <font>
      <sz val="11"/>
      <color rgb="FFFF0000"/>
      <name val="Cambria"/>
      <family val="1"/>
    </font>
    <font>
      <strike/>
      <sz val="11"/>
      <color theme="1"/>
      <name val="Cambria"/>
      <family val="1"/>
    </font>
    <font>
      <b/>
      <sz val="11"/>
      <color theme="0"/>
      <name val="Calibri"/>
      <family val="2"/>
      <scheme val="minor"/>
    </font>
    <font>
      <strike/>
      <u/>
      <sz val="11"/>
      <color theme="1"/>
      <name val="Cambria"/>
      <family val="1"/>
    </font>
    <font>
      <sz val="11"/>
      <color rgb="FF00B050"/>
      <name val="Cambria"/>
      <family val="1"/>
    </font>
  </fonts>
  <fills count="12">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7"/>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92D050"/>
        <bgColor indexed="64"/>
      </patternFill>
    </fill>
    <fill>
      <patternFill patternType="solid">
        <fgColor theme="4" tint="-0.249977111117893"/>
        <bgColor indexed="64"/>
      </patternFill>
    </fill>
    <fill>
      <patternFill patternType="solid">
        <fgColor rgb="FF00B05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99">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top"/>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xf>
    <xf numFmtId="0" fontId="0" fillId="0" borderId="1" xfId="0" applyBorder="1"/>
    <xf numFmtId="0" fontId="2" fillId="0" borderId="0" xfId="0" applyFont="1" applyAlignment="1">
      <alignment vertical="center" wrapText="1"/>
    </xf>
    <xf numFmtId="0" fontId="0" fillId="0" borderId="1" xfId="0" applyFill="1" applyBorder="1"/>
    <xf numFmtId="0" fontId="2" fillId="0" borderId="0" xfId="0" applyFont="1" applyAlignment="1">
      <alignment vertical="center"/>
    </xf>
    <xf numFmtId="0" fontId="7" fillId="4" borderId="1" xfId="0" applyFont="1" applyFill="1" applyBorder="1"/>
    <xf numFmtId="0" fontId="2" fillId="0" borderId="1" xfId="1" quotePrefix="1" applyFont="1" applyBorder="1" applyAlignment="1">
      <alignment horizontal="left" vertical="center" wrapText="1"/>
    </xf>
    <xf numFmtId="0" fontId="6"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3" fillId="2" borderId="3" xfId="0" applyFont="1" applyFill="1" applyBorder="1" applyAlignment="1">
      <alignment horizontal="left" vertical="center" wrapText="1"/>
    </xf>
    <xf numFmtId="0" fontId="3" fillId="2" borderId="3"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4" fillId="2" borderId="3" xfId="0" applyFont="1" applyFill="1" applyBorder="1" applyAlignment="1">
      <alignment horizontal="left" vertical="center" wrapText="1"/>
    </xf>
    <xf numFmtId="15" fontId="2" fillId="0" borderId="1" xfId="0" applyNumberFormat="1" applyFont="1" applyBorder="1" applyAlignment="1">
      <alignment horizontal="left" vertical="center" wrapText="1"/>
    </xf>
    <xf numFmtId="15" fontId="6" fillId="0" borderId="1" xfId="0" applyNumberFormat="1" applyFont="1" applyBorder="1" applyAlignment="1">
      <alignment horizontal="left" vertical="center" wrapText="1"/>
    </xf>
    <xf numFmtId="0" fontId="2" fillId="5" borderId="1" xfId="0" applyFont="1" applyFill="1" applyBorder="1" applyAlignment="1">
      <alignment horizontal="left" vertical="center" wrapText="1"/>
    </xf>
    <xf numFmtId="0" fontId="4" fillId="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2" fillId="0" borderId="0" xfId="0" applyFont="1" applyAlignment="1">
      <alignment horizontal="center" vertical="center" wrapText="1"/>
    </xf>
    <xf numFmtId="0" fontId="2" fillId="0" borderId="2" xfId="0" applyFont="1" applyBorder="1" applyAlignment="1">
      <alignment horizontal="left" vertical="center" wrapText="1"/>
    </xf>
    <xf numFmtId="0"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15" fontId="2" fillId="0" borderId="2" xfId="0" applyNumberFormat="1" applyFont="1" applyBorder="1" applyAlignment="1">
      <alignment horizontal="center" vertical="center"/>
    </xf>
    <xf numFmtId="15" fontId="2" fillId="0" borderId="2" xfId="0" applyNumberFormat="1" applyFont="1" applyBorder="1" applyAlignment="1">
      <alignment horizontal="left" vertical="center" wrapText="1"/>
    </xf>
    <xf numFmtId="0" fontId="2" fillId="0" borderId="2" xfId="0" applyFont="1" applyBorder="1" applyAlignment="1">
      <alignment horizontal="center" vertical="center"/>
    </xf>
    <xf numFmtId="164" fontId="2" fillId="0" borderId="1" xfId="0" applyNumberFormat="1" applyFont="1" applyBorder="1" applyAlignment="1">
      <alignment horizontal="center" vertical="center" wrapText="1"/>
    </xf>
    <xf numFmtId="0" fontId="2" fillId="0" borderId="1" xfId="0" applyNumberFormat="1" applyFont="1" applyBorder="1" applyAlignment="1">
      <alignment horizontal="center" vertical="center"/>
    </xf>
    <xf numFmtId="0" fontId="2" fillId="0" borderId="1" xfId="0" applyFont="1" applyFill="1" applyBorder="1" applyAlignment="1">
      <alignment horizontal="left" vertical="top" wrapText="1"/>
    </xf>
    <xf numFmtId="0" fontId="2" fillId="0" borderId="0" xfId="0" applyFont="1" applyFill="1" applyAlignment="1">
      <alignment vertical="top" wrapText="1"/>
    </xf>
    <xf numFmtId="0" fontId="5" fillId="0" borderId="1" xfId="0" applyFont="1" applyFill="1" applyBorder="1" applyAlignment="1">
      <alignment horizontal="left" vertical="top" wrapText="1"/>
    </xf>
    <xf numFmtId="0" fontId="5" fillId="0" borderId="1" xfId="1" quotePrefix="1" applyFont="1" applyFill="1" applyBorder="1" applyAlignment="1">
      <alignment horizontal="left" vertical="center" wrapText="1"/>
    </xf>
    <xf numFmtId="0" fontId="2" fillId="0" borderId="1" xfId="0" applyFont="1" applyFill="1" applyBorder="1" applyAlignment="1">
      <alignment vertical="center" wrapText="1"/>
    </xf>
    <xf numFmtId="0" fontId="2" fillId="0" borderId="1" xfId="0" applyFont="1" applyFill="1" applyBorder="1" applyAlignment="1">
      <alignment vertical="top" wrapText="1"/>
    </xf>
    <xf numFmtId="0" fontId="5" fillId="0" borderId="1" xfId="0" applyFont="1" applyFill="1" applyBorder="1" applyAlignment="1">
      <alignment vertical="center" wrapText="1"/>
    </xf>
    <xf numFmtId="0" fontId="5" fillId="0" borderId="2" xfId="0" applyFont="1" applyFill="1" applyBorder="1" applyAlignment="1">
      <alignment vertical="center" wrapText="1"/>
    </xf>
    <xf numFmtId="2" fontId="2" fillId="0" borderId="1" xfId="0" applyNumberFormat="1" applyFont="1" applyBorder="1" applyAlignment="1">
      <alignment horizontal="center" vertical="center"/>
    </xf>
    <xf numFmtId="0" fontId="2" fillId="0" borderId="1" xfId="0" applyFont="1" applyBorder="1" applyAlignment="1">
      <alignment horizontal="left" vertical="top" wrapText="1"/>
    </xf>
    <xf numFmtId="164" fontId="2" fillId="0" borderId="1" xfId="0" applyNumberFormat="1" applyFont="1" applyBorder="1" applyAlignment="1">
      <alignment horizontal="center" vertical="center"/>
    </xf>
    <xf numFmtId="1" fontId="2" fillId="0" borderId="1" xfId="0" applyNumberFormat="1" applyFont="1" applyBorder="1" applyAlignment="1">
      <alignment horizontal="center" vertical="center"/>
    </xf>
    <xf numFmtId="49" fontId="2" fillId="0" borderId="1" xfId="0" applyNumberFormat="1" applyFont="1" applyFill="1" applyBorder="1" applyAlignment="1">
      <alignment horizontal="center" vertical="center"/>
    </xf>
    <xf numFmtId="15" fontId="2" fillId="0" borderId="1" xfId="0" applyNumberFormat="1" applyFont="1" applyFill="1" applyBorder="1" applyAlignment="1">
      <alignment horizontal="left" vertical="center" wrapText="1"/>
    </xf>
    <xf numFmtId="164" fontId="2" fillId="0" borderId="1" xfId="0" applyNumberFormat="1" applyFont="1" applyFill="1" applyBorder="1" applyAlignment="1">
      <alignment horizontal="center" vertical="center"/>
    </xf>
    <xf numFmtId="0" fontId="2" fillId="0" borderId="1" xfId="0" applyNumberFormat="1" applyFont="1" applyFill="1" applyBorder="1" applyAlignment="1">
      <alignment horizontal="center" vertical="center"/>
    </xf>
    <xf numFmtId="0" fontId="4" fillId="2" borderId="3" xfId="0" applyFont="1" applyFill="1" applyBorder="1" applyAlignment="1">
      <alignment vertical="center" wrapText="1"/>
    </xf>
    <xf numFmtId="49" fontId="2" fillId="0" borderId="1" xfId="0" applyNumberFormat="1" applyFont="1" applyBorder="1" applyAlignment="1">
      <alignment vertical="center"/>
    </xf>
    <xf numFmtId="49" fontId="2" fillId="6" borderId="1" xfId="0" applyNumberFormat="1" applyFont="1" applyFill="1" applyBorder="1" applyAlignment="1">
      <alignment vertical="center"/>
    </xf>
    <xf numFmtId="49" fontId="2" fillId="7" borderId="1" xfId="0" applyNumberFormat="1" applyFont="1" applyFill="1" applyBorder="1" applyAlignment="1">
      <alignment vertical="center" wrapText="1"/>
    </xf>
    <xf numFmtId="49" fontId="2" fillId="8" borderId="1" xfId="0" applyNumberFormat="1" applyFont="1" applyFill="1" applyBorder="1" applyAlignment="1">
      <alignment vertical="center"/>
    </xf>
    <xf numFmtId="49" fontId="2" fillId="9" borderId="1" xfId="0" applyNumberFormat="1" applyFont="1" applyFill="1" applyBorder="1" applyAlignment="1">
      <alignment vertical="center"/>
    </xf>
    <xf numFmtId="49" fontId="2" fillId="8" borderId="1" xfId="0" applyNumberFormat="1" applyFont="1" applyFill="1" applyBorder="1" applyAlignment="1">
      <alignment vertical="center" wrapText="1"/>
    </xf>
    <xf numFmtId="49" fontId="2" fillId="0" borderId="1" xfId="0" applyNumberFormat="1" applyFont="1" applyBorder="1" applyAlignment="1">
      <alignment horizontal="left" vertical="center" wrapText="1"/>
    </xf>
    <xf numFmtId="0" fontId="12" fillId="10" borderId="7" xfId="0" applyFont="1" applyFill="1" applyBorder="1" applyAlignment="1">
      <alignment vertical="center"/>
    </xf>
    <xf numFmtId="0" fontId="12" fillId="10" borderId="6" xfId="0" applyFont="1" applyFill="1" applyBorder="1" applyAlignment="1">
      <alignment vertical="center"/>
    </xf>
    <xf numFmtId="0" fontId="0" fillId="6" borderId="7" xfId="0" applyFill="1" applyBorder="1" applyAlignment="1">
      <alignment vertical="center"/>
    </xf>
    <xf numFmtId="0" fontId="0" fillId="0" borderId="6" xfId="0" applyBorder="1" applyAlignment="1">
      <alignment vertical="center"/>
    </xf>
    <xf numFmtId="0" fontId="0" fillId="9" borderId="7" xfId="0" applyFill="1" applyBorder="1" applyAlignment="1">
      <alignment vertical="center"/>
    </xf>
    <xf numFmtId="0" fontId="0" fillId="8" borderId="7"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0" fontId="2" fillId="0" borderId="10" xfId="0" applyFont="1" applyBorder="1" applyAlignment="1">
      <alignment horizontal="center" vertical="center"/>
    </xf>
    <xf numFmtId="49" fontId="2" fillId="9" borderId="1" xfId="0" applyNumberFormat="1" applyFont="1" applyFill="1" applyBorder="1" applyAlignment="1">
      <alignment vertical="center" wrapText="1"/>
    </xf>
    <xf numFmtId="0" fontId="5" fillId="0" borderId="1" xfId="0" applyFont="1" applyBorder="1" applyAlignment="1">
      <alignment horizontal="left" vertical="center" wrapText="1"/>
    </xf>
    <xf numFmtId="15" fontId="2" fillId="0" borderId="1" xfId="0" quotePrefix="1" applyNumberFormat="1" applyFont="1" applyBorder="1" applyAlignment="1">
      <alignment horizontal="center" vertical="center" wrapText="1"/>
    </xf>
    <xf numFmtId="0" fontId="2" fillId="0" borderId="1" xfId="0" quotePrefix="1" applyFont="1" applyBorder="1" applyAlignment="1">
      <alignment horizontal="center" vertical="center" wrapText="1"/>
    </xf>
    <xf numFmtId="49" fontId="0" fillId="0" borderId="0" xfId="0" applyNumberFormat="1"/>
    <xf numFmtId="0" fontId="4" fillId="2" borderId="11" xfId="0" applyFont="1" applyFill="1" applyBorder="1" applyAlignment="1">
      <alignment horizontal="left" vertical="center" wrapText="1"/>
    </xf>
    <xf numFmtId="49" fontId="2" fillId="0" borderId="3" xfId="0" applyNumberFormat="1" applyFont="1" applyBorder="1" applyAlignment="1">
      <alignment horizontal="center" vertical="center"/>
    </xf>
    <xf numFmtId="49" fontId="0" fillId="0" borderId="1" xfId="0" applyNumberFormat="1" applyBorder="1" applyAlignment="1">
      <alignment horizontal="center" vertical="center"/>
    </xf>
    <xf numFmtId="0" fontId="2" fillId="11"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10" fillId="0" borderId="1" xfId="0" applyFont="1" applyBorder="1" applyAlignment="1">
      <alignment horizontal="left" vertical="center" wrapText="1"/>
    </xf>
    <xf numFmtId="15" fontId="10" fillId="0" borderId="1" xfId="0" applyNumberFormat="1" applyFont="1" applyBorder="1" applyAlignment="1">
      <alignment horizontal="left" vertical="center" wrapText="1"/>
    </xf>
    <xf numFmtId="0" fontId="2" fillId="5"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2" xfId="0" applyFont="1" applyBorder="1" applyAlignment="1">
      <alignment vertical="center"/>
    </xf>
    <xf numFmtId="0" fontId="1" fillId="0" borderId="1" xfId="1" applyBorder="1" applyAlignment="1">
      <alignment horizontal="center" vertical="center"/>
    </xf>
    <xf numFmtId="0" fontId="2" fillId="0" borderId="10" xfId="0" applyFont="1" applyBorder="1" applyAlignment="1">
      <alignment horizontal="left" vertical="center" wrapText="1"/>
    </xf>
    <xf numFmtId="0" fontId="2" fillId="0" borderId="2" xfId="0" applyFont="1" applyBorder="1" applyAlignment="1">
      <alignment horizontal="center" vertical="center" wrapText="1"/>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wrapText="1"/>
    </xf>
    <xf numFmtId="0" fontId="4" fillId="3" borderId="5" xfId="0" applyFont="1" applyFill="1" applyBorder="1" applyAlignment="1">
      <alignment horizontal="center" vertical="center"/>
    </xf>
    <xf numFmtId="0" fontId="4" fillId="3" borderId="5" xfId="0" applyFont="1" applyFill="1" applyBorder="1" applyAlignment="1">
      <alignment vertical="center"/>
    </xf>
    <xf numFmtId="0" fontId="4" fillId="3" borderId="6" xfId="0" applyFont="1" applyFill="1" applyBorder="1" applyAlignment="1">
      <alignment horizontal="center" vertical="center" wrapText="1"/>
    </xf>
    <xf numFmtId="0" fontId="1" fillId="0" borderId="1" xfId="1" applyBorder="1" applyAlignment="1">
      <alignment horizontal="left" vertical="center"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448.660082060182" createdVersion="6" refreshedVersion="6" minRefreshableVersion="3" recordCount="64" xr:uid="{00000000-000A-0000-FFFF-FFFF01000000}">
  <cacheSource type="worksheet">
    <worksheetSource ref="A2:U70" sheet="MOSIP_Feature_Roadmap"/>
  </cacheSource>
  <cacheFields count="15">
    <cacheField name="S.No." numFmtId="0">
      <sharedItems containsSemiMixedTypes="0" containsString="0" containsNumber="1" containsInteger="1" minValue="1" maxValue="64"/>
    </cacheField>
    <cacheField name="Date of Identification" numFmtId="15">
      <sharedItems containsNonDate="0" containsDate="1" containsString="0" containsBlank="1" minDate="2018-09-19T00:00:00" maxDate="2018-12-13T00:00:00"/>
    </cacheField>
    <cacheField name="Reference_x000a_(User Story/Document, Version, Section, REQ ID, Page)" numFmtId="0">
      <sharedItems/>
    </cacheField>
    <cacheField name="Module" numFmtId="0">
      <sharedItems count="7">
        <s v="Registration Client"/>
        <s v="ID Authentication"/>
        <s v="Registration Processor"/>
        <s v="resident portal, Dashboards, Reports"/>
        <s v="DevOps"/>
        <s v="Pre-registration"/>
        <s v="Kernel"/>
      </sharedItems>
    </cacheField>
    <cacheField name="New / _x000a_De-scoped" numFmtId="0">
      <sharedItems/>
    </cacheField>
    <cacheField name="Change Description" numFmtId="0">
      <sharedItems longText="1"/>
    </cacheField>
    <cacheField name="Logged By" numFmtId="0">
      <sharedItems/>
    </cacheField>
    <cacheField name="Comments - Shrikant" numFmtId="0">
      <sharedItems longText="1"/>
    </cacheField>
    <cacheField name="Version" numFmtId="0">
      <sharedItems containsBlank="1" containsMixedTypes="1" containsNumber="1" containsInteger="1" minValue="1" maxValue="2"/>
    </cacheField>
    <cacheField name="Approved/Rejected" numFmtId="0">
      <sharedItems containsBlank="1"/>
    </cacheField>
    <cacheField name="Approver" numFmtId="0">
      <sharedItems containsBlank="1"/>
    </cacheField>
    <cacheField name="Date" numFmtId="0">
      <sharedItems containsNonDate="0" containsDate="1" containsString="0" containsBlank="1" minDate="2018-11-15T00:00:00" maxDate="2018-12-13T00:00:00"/>
    </cacheField>
    <cacheField name="Effort (PDs)" numFmtId="0">
      <sharedItems containsBlank="1" containsMixedTypes="1" containsNumber="1" containsInteger="1" minValue="0" maxValue="60"/>
    </cacheField>
    <cacheField name="Effort (PDs) _x000a_Incl. of Testing" numFmtId="0">
      <sharedItems containsBlank="1" containsMixedTypes="1" containsNumber="1" containsInteger="1" minValue="0" maxValue="30"/>
    </cacheField>
    <cacheField name="Comments - On PD(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n v="1"/>
    <d v="2018-09-19T00:00:00"/>
    <s v="Query log review on 19-Sep-18 - Refer &lt;Master_Query_Log&gt; _x000a_in PwS"/>
    <x v="0"/>
    <s v="New  "/>
    <s v="Mode of login to client: _x000a_Backlog: Support multifactor authentication using username + password and/or OTP, fingerprint, iris._x000a_Morocco FRS: Single factor authentication using either password or OTP_x000a_Query log review: Multifactor authentication using username + password and/or OTP, fingerprint, iris. _x000a__x000a_Also applies to operator authentication while submitting a registration."/>
    <s v="Vivek"/>
    <s v="Build as per Backlog, Morocco will remove what it does not want, as part of its configuration. "/>
    <n v="1"/>
    <s v="Approved  "/>
    <s v="Shrikant"/>
    <d v="2018-11-15T00:00:00"/>
    <n v="36"/>
    <s v="72"/>
    <s v="Need to develop for the face authentication_x000a__x000a_Tables to maintiane the login sequence._x000a__x000a_Config sync should provide the which sequence order we need to display."/>
  </r>
  <r>
    <n v="2"/>
    <d v="2018-09-19T00:00:00"/>
    <s v="Query log review on 19-Sep-18 - Refer &lt;Master_Query_Log&gt; _x000a_in PwS"/>
    <x v="0"/>
    <s v="New  "/>
    <s v="Fingerprint capture during registration:_x000a_Backlog: In scope_x000a_Morocco FRS: Not in scope_x000a_Query log review: In MVP"/>
    <s v="Vivek"/>
    <s v="In scope of Version 1.0 as originally planned. Next country is round the corner, FP is a important and simple biometric. "/>
    <n v="1"/>
    <s v="Approved  "/>
    <s v="Shrikant"/>
    <d v="2018-11-15T00:00:00"/>
    <n v="12"/>
    <s v="24"/>
    <s v="Configiuration for the FingerPrint enable/disable."/>
  </r>
  <r>
    <n v="3"/>
    <d v="2018-09-19T00:00:00"/>
    <s v="Query log review on 19-Sep-18 - Refer &lt;Master_Query_Log&gt; _x000a_in PwS"/>
    <x v="0"/>
    <s v="New  "/>
    <s v="Best finger detection in registration receipt: _x000a_Backlog: Indicate the finger with best quality score._x000a_Morocco FRS: Not in scope._x000a_Query log review: Indicate a 1-10 ranking of fingers by quality scores. _x000a_"/>
    <s v="Vivek"/>
    <s v="In scope of Version 1.0 as originally planned. Next country is round the corner, FP is a important and simple biometric. "/>
    <n v="1"/>
    <s v="Approved  "/>
    <s v="Shrikant"/>
    <d v="2018-11-15T00:00:00"/>
    <n v="35"/>
    <s v="70"/>
    <s v="Dependent on SDK [To find the finger quality and threshould]"/>
  </r>
  <r>
    <n v="4"/>
    <d v="2018-09-19T00:00:00"/>
    <s v="Query log review on 19-Sep-18 - Refer &lt;Master_Query_Log&gt; _x000a_in PwS"/>
    <x v="0"/>
    <s v="New  "/>
    <s v="Face photograph validation during registration:_x000a_Backlog: Build validation for ICAO standards._x000a_Morocco FRS: Not in scope_x000a_Query log review: Build for ICAO plus one other standard. "/>
    <s v="Vivek"/>
    <s v="It should be part of MOSIP Scope 1.0"/>
    <n v="1"/>
    <s v="Approved  "/>
    <s v="Shrikant"/>
    <d v="2018-11-15T00:00:00"/>
    <n v="30"/>
    <s v="60"/>
    <s v="Dependent on SDK [To find the face quality and threshould]. Standards has to be identified."/>
  </r>
  <r>
    <n v="5"/>
    <d v="2018-09-19T00:00:00"/>
    <s v="Query log review on 19-Sep-18 - Refer &lt;Master_Query_Log&gt; _x000a_in PwS"/>
    <x v="0"/>
    <s v="New"/>
    <s v="Client administration / registration / configuration: The feature is scoped but not as part of a separate application. "/>
    <s v="Vivek"/>
    <s v="All in one application is fine."/>
    <n v="1"/>
    <s v="Approved  "/>
    <s v="Shrikant"/>
    <d v="2018-11-15T00:00:00"/>
    <n v="0"/>
    <n v="0"/>
    <m/>
  </r>
  <r>
    <n v="6"/>
    <d v="2018-09-19T00:00:00"/>
    <s v="FRS review of Morocco FRS _x000a_&lt;Annexure D - Functional Requirement Specification dtd 15062018 [F]&gt;"/>
    <x v="0"/>
    <s v="New"/>
    <s v="(Placeholder for features not covered above which are present in backlog but not in Morocco FRS)_x000a_For example - Translation and transliteration, Introducer concept, End of day supervisor approval, Registration correction."/>
    <s v="Vivek"/>
    <s v="Introducer can be version 2, rest all in version 1. Morocco also want EOD etc "/>
    <n v="1"/>
    <s v="Approved  "/>
    <s v="Shrikant"/>
    <d v="2018-11-15T00:00:00"/>
    <n v="36"/>
    <s v="72"/>
    <m/>
  </r>
  <r>
    <n v="7"/>
    <d v="2018-10-22T00:00:00"/>
    <s v="-RFP_Selection of SI_NPR_Morocco volume I v5.6"/>
    <x v="1"/>
    <s v="De-scoped"/>
    <s v="1. MOSIP to have the ability to configure scenarios when individual to be notified (Through a periodic job) to update biometrics:_x000a_-Child turns 5/15_x000a_-Authentication cosistently fails beyond x (configurable) times of being below the defined NFIQ threshold (configurable)_x000a__x000a_Reference from Query Log:_x000a_Page 42 of the RFP for SI states:&quot;RNP may maintain a threshold for quality of biometrics and in case the quality of captured biometrics does not satisfy the threshold, the RNP may intimate the resident to update their biometrics.&quot;_x000a__x000a_Does MOSIP scope include the requirement to intimate a resident to update their biometrics if quality is below threshold? As we understand, this can be triggered if a high NFIQ score is identified during authentication but the authentication fails"/>
    <s v="Hema"/>
    <s v="In scope. Can be built in version 2.0"/>
    <n v="2"/>
    <s v="Approved  "/>
    <s v="Shrikant"/>
    <d v="2018-11-15T00:00:00"/>
    <m/>
    <n v="0"/>
    <m/>
  </r>
  <r>
    <n v="8"/>
    <d v="2018-10-24T00:00:00"/>
    <s v="Discussion with GoM/PwC on 24-Oct-18"/>
    <x v="0"/>
    <s v="New"/>
    <s v="Mode of login to client, Mode of local duplicate check on client, Mode of officer authentication at end of each registration on client: _x000a_Backlog: Support multifactor authentication using username + password and/or OTP, fingerprint - Iris and Face is a new inclusion as requested by GoM/PwC"/>
    <s v="Resham"/>
    <s v="It should be part of MOSIP Scope 1.0"/>
    <n v="1"/>
    <s v="Approved  "/>
    <s v="Shrikant"/>
    <d v="2018-11-15T00:00:00"/>
    <n v="20"/>
    <s v="40"/>
    <s v="Dependent on Photo SDk"/>
  </r>
  <r>
    <n v="9"/>
    <d v="2018-10-24T00:00:00"/>
    <s v="Discussion with GoM/PwC on 24-Oct-18"/>
    <x v="2"/>
    <s v="New"/>
    <s v="CNIE Validation/External Data Enrichment Module:_x000a_1. Inclusion of step for external system integration_x000a_2. Integration with CNIE, EC and Foreign Registration for exchange of information_x000a_3. Module with User Interface for manual validation process"/>
    <s v="Resham"/>
    <s v="Interface to access data (for View) and Accept data as an update. To be part of MOSIP 1.0 Only currently. "/>
    <n v="1"/>
    <s v="Approved  "/>
    <s v="Shrikant"/>
    <d v="2018-11-15T00:00:00"/>
    <s v="24"/>
    <s v="48"/>
    <s v="Assumptions : RP will expose 2 apis_x000a_1. to provide applicant info._x000a_2. receive updated info and incorporate it."/>
  </r>
  <r>
    <n v="10"/>
    <d v="2018-10-24T00:00:00"/>
    <s v="Discussion with GoM/PwC on 24-Oct-18"/>
    <x v="2"/>
    <s v="New"/>
    <s v="CNIE Finger Print Authentication:_x000a_1. Integration with CNIE for obtaining the fingerprint data_x000a_(a) in the process of demographic validation check with CNIE and _x000a_(b) Biometric Update in CNIE_x000a_2. Integration of authentication solution with Fingerprint SDK _x000a_3. Decryption, Quality Analysis, Extraction and Loading features for fingerprints using the received fingerprint data from CNIE_x000a_4. Testing of the above functionalities in the five CSCs"/>
    <s v="Resham"/>
    <s v="FP received from CNIE via update interface of MOSIP, to extract minutiae etc. "/>
    <n v="1"/>
    <s v="Approved  "/>
    <s v="Shrikant"/>
    <d v="2018-11-15T00:00:00"/>
    <s v="36"/>
    <s v="72"/>
    <s v="Estimation may change after understanding overall scope of the change."/>
  </r>
  <r>
    <n v="11"/>
    <d v="2018-10-24T00:00:00"/>
    <s v="Discussion with GoM/PwC on 24-Oct-18"/>
    <x v="2"/>
    <s v="New"/>
    <s v="UIN Generator:_x000a_• Common NIP generator between EC and RNP_x000a_• NIP generator outside IDMS_x000a_• NIP generator with a density of 5% for non-guess ability _x000a_• Incorporation of NIP logic (refer above) within NIP generator_x000a_• APIs for integration with EC_x000a_• Porting of the already generated NIPs_x000a_• For those children which have been allocated NIPs by EC, the same numbers should get allocated and new numbers should not get allocated_x000a_• The already generated numbers by EC should not be allocated to anyone else_x000a_• Testing of integrated generator"/>
    <s v="Resham"/>
    <s v="Refer to email Sentby Sanjay on 5th Nov to Mr Nanavati, forwarded to MT on 12/11.  Rephrase requirement appropriately. _x000a_UIN data migration/sync will be handled by SI"/>
    <n v="1"/>
    <s v="Approved  "/>
    <s v="Shrikant"/>
    <d v="2018-11-15T00:00:00"/>
    <s v="48"/>
    <s v="96"/>
    <s v="Need more clarification on the requirement. Estimation may change after clarification."/>
  </r>
  <r>
    <n v="12"/>
    <d v="2018-10-24T00:00:00"/>
    <s v="Discussion with GoM/PwC on 24-Oct-18"/>
    <x v="2"/>
    <s v="New"/>
    <s v="Face De-duplication:_x000a_Face ID comparison (Face deduplication) has not been considered in scope of MOSIP - Tech board to advise._x000a_-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
    <s v="Resham"/>
    <s v="Face Dedupe part of Mosip 1.0. Approval from Tech board will be taken. Anadi to confirm"/>
    <n v="1"/>
    <s v="Approved  "/>
    <s v="Shrikant"/>
    <d v="2018-11-15T00:00:00"/>
    <s v="30"/>
    <s v="60"/>
    <m/>
  </r>
  <r>
    <n v="13"/>
    <d v="2018-10-24T00:00:00"/>
    <s v="Discussion with GoM/PwC on 24-Oct-18"/>
    <x v="2"/>
    <s v="New"/>
    <s v="APIs:_x000a_• MOSIP should provide pull APIs for printing agency _x000a_&gt; MOSIP should have a queue with PDF files ready for print - TBD with tech team_x000a_• Printing agency should be able to confirm receipt of pulled information_x000a_• MOSIP agency should maintain a flag and timestamp of information being pulled by printing agency_x000a_"/>
    <s v="Resham"/>
    <s v="This was part of earlier scope in Scoping phase itself. What has changed. Pls clarify . _x000a_&gt; To be included in Product Backlog"/>
    <n v="1"/>
    <s v="Approved  "/>
    <s v="Shrikant"/>
    <d v="2018-11-15T00:00:00"/>
    <s v="28"/>
    <s v="56"/>
    <s v="Estimation may change after understanding overall scope of the change."/>
  </r>
  <r>
    <n v="14"/>
    <m/>
    <s v="Discussion with Shrikant_Query Log Addressal"/>
    <x v="3"/>
    <s v="New"/>
    <s v="UIN Update Appointment Scheduling:_x000a_- Ability to schedule appointments on Resident Services for UIN updates"/>
    <s v="Resham"/>
    <s v="Part of verison 1. 0. "/>
    <n v="1"/>
    <s v="Approved  "/>
    <s v="Shrikant"/>
    <d v="2018-11-15T00:00:00"/>
    <s v="0"/>
    <n v="0"/>
    <m/>
  </r>
  <r>
    <n v="15"/>
    <m/>
    <s v="Discussion with Shrikant_Query Log Addressal"/>
    <x v="3"/>
    <s v="New"/>
    <s v="UIN Update Approval:_x000a_- Ability to facilitate approval of UIN update requests received through resident service portal"/>
    <s v="Resham"/>
    <s v="Part of verison 1. 0. Part of Scoping phase itself"/>
    <n v="1"/>
    <s v="Approved  "/>
    <s v="Shrikant"/>
    <d v="2018-11-15T00:00:00"/>
    <s v="0"/>
    <n v="0"/>
    <m/>
  </r>
  <r>
    <n v="16"/>
    <d v="2018-10-29T00:00:00"/>
    <s v="Response to GoM old PB _x000a_Document: &lt;RE: Observations on MOSIP Technology Documents - Response to GoM/PwC Queries&gt; _x000a_Mail: Dtd 29-Oct-18 (MT to Shrikant)"/>
    <x v="0"/>
    <s v="New"/>
    <s v="Mark applicant as Foreigner/Non-Foreigner:_x000a_- Marking an individual as foreigner/non-foreigner during registration_x000a_- Capturing docs/data accordingly"/>
    <s v="Resham"/>
    <s v="Part of verison 1. 0. "/>
    <n v="1"/>
    <s v="Approved  "/>
    <s v="Shrikant"/>
    <d v="2018-11-15T00:00:00"/>
    <n v="10"/>
    <s v="30"/>
    <s v="Packet changes/UI/DTO/"/>
  </r>
  <r>
    <n v="17"/>
    <d v="2018-10-29T00:00:00"/>
    <s v="Response to GoM old PB _x000a_Document: &lt;RE: Observations on MOSIP Technology Documents - Response to GoM/PwC Queries&gt; _x000a_Mail: Dtd 29-Oct-18 (MT to Shrikant)"/>
    <x v="0"/>
    <s v="New"/>
    <s v="Verified/Non-Verified:_x000a_- Marking an individual's DoB as verified/non-verified"/>
    <s v="Resham"/>
    <s v="Part of verison 1. 0. "/>
    <n v="1"/>
    <s v="Approved  "/>
    <s v="Shrikant"/>
    <d v="2018-11-15T00:00:00"/>
    <n v="5"/>
    <s v="10"/>
    <s v="Packet changes/UI/DTO/"/>
  </r>
  <r>
    <n v="18"/>
    <d v="2018-10-29T00:00:00"/>
    <s v="Response to GoM old PB _x000a_Document: &lt;RE: Observations on MOSIP Technology Documents - Response to GoM/PwC Queries&gt; _x000a_Mail: Dtd 29-Oct-18 (MT to Shrikant)"/>
    <x v="2"/>
    <s v="New"/>
    <s v="Manual Activation/De-activation of UIN:_x000a_a. Manual Activation of UIN (By admin through backend – EG: xls)_x000a_b. Manual De-activation of UIN (By admin through backend – EG: xls)_x000a_c. Manual Re-activation of UIN (By admin through backend – EG: xls)_x000a_"/>
    <s v="Resham"/>
    <s v="Part of Data enhance module. Version 1.0"/>
    <n v="1"/>
    <s v="Approved  "/>
    <s v="Shrikant"/>
    <d v="2018-11-15T00:00:00"/>
    <s v="20"/>
    <s v="40"/>
    <s v="Since the requirement is not detailed the effort may change."/>
  </r>
  <r>
    <n v="19"/>
    <d v="2018-10-29T00:00:00"/>
    <s v="Discussion with Anadi on Consolidated list of Configs and Process workflow that can be configured_x000a_Mail: Dtd 14-Nov-18 (MT to Anadi)"/>
    <x v="3"/>
    <s v="New"/>
    <s v="Replace VID:_x000a_Ability of the UIN holder to invalidate an active VID, on the web portal"/>
    <s v="Resham"/>
    <s v="Part of verison 1. 0. "/>
    <n v="1"/>
    <s v="Approved  "/>
    <s v="Shrikant"/>
    <d v="2018-11-15T00:00:00"/>
    <s v="0"/>
    <s v="0"/>
    <m/>
  </r>
  <r>
    <n v="20"/>
    <d v="2018-10-29T00:00:00"/>
    <s v="Response to GoM old PB _x000a_Document: &lt;RE: Observations on MOSIP Technology Documents - Response to GoM/PwC Queries&gt; _x000a_Mail: Dtd 29-Oct-18 (MT to Shrikant)"/>
    <x v="3"/>
    <s v="New"/>
    <s v="Digital Signature for Offline UIN Verification:_x000a_Include digital signature as part of the e-UIN generated, to facilitate offline UIN verification"/>
    <s v="Resham"/>
    <s v="Part of Version 1.0"/>
    <n v="1"/>
    <s v="Approved  "/>
    <s v="Shrikant"/>
    <d v="2018-11-15T00:00:00"/>
    <s v="0"/>
    <s v="0"/>
    <m/>
  </r>
  <r>
    <n v="21"/>
    <d v="2018-10-29T00:00:00"/>
    <s v="Response to GoM old PB _x000a_Document: &lt;RE: Observations on MOSIP Technology Documents - Response to GoM/PwC Queries&gt; _x000a_Mail: Dtd 29-Oct-18 (MT to Shrikant)"/>
    <x v="0"/>
    <s v="New"/>
    <s v="Marking Packets for Deletion:_x000a_MOSIP should mark registration packets for deletion on successful UIN generation or 45 days, which ever is later."/>
    <s v="Resham"/>
    <s v="Part of verison 1. 0. "/>
    <n v="1"/>
    <s v="Approved  "/>
    <s v="Shrikant"/>
    <d v="2018-11-15T00:00:00"/>
    <n v="10"/>
    <s v="20"/>
    <s v="This is to be implemented for New Reg, Update UIN, Lost UIN functionality."/>
  </r>
  <r>
    <n v="22"/>
    <d v="2018-11-14T00:00:00"/>
    <s v="Discussion with Anadi on Consolidated list of Configs and Process workflow that can be configured_x000a_Mail: Dtd 14-Nov-18 (MT to Anadi)"/>
    <x v="0"/>
    <s v="New"/>
    <s v="Configure Packet Size:_x000a_Include ability to configure the registration packet size"/>
    <s v="Resham"/>
    <s v="Part of verison 1. 0. "/>
    <n v="1"/>
    <s v="Approved  "/>
    <s v="Shrikant"/>
    <d v="2018-11-15T00:00:00"/>
    <n v="5"/>
    <s v="10"/>
    <s v="If the packet size is greater than mentioned what we need to do with the capture data ?"/>
  </r>
  <r>
    <n v="23"/>
    <d v="2018-11-14T00:00:00"/>
    <s v="Discussion with Anadi on Consolidated list of Configs and Process workflow that can be configured_x000a_Mail: Dtd 14-Nov-18 (MT to Anadi)"/>
    <x v="3"/>
    <s v="New"/>
    <s v="Retrieve VID:_x000a_Ability of UIN holder to retrieve all active VIDs on the web portal"/>
    <s v="Resham"/>
    <s v="Part of verison 1. 0. "/>
    <n v="1"/>
    <s v="Approved  "/>
    <s v="Shrikant"/>
    <d v="2018-11-15T00:00:00"/>
    <n v="0"/>
    <s v="0"/>
    <m/>
  </r>
  <r>
    <n v="24"/>
    <d v="2018-11-14T00:00:00"/>
    <s v="Discussion with Anadi"/>
    <x v="4"/>
    <s v="New"/>
    <s v="Infrastructure as Code - IAAC:_x000a_1. As per the SOW, we had planned to setup 2 environments – Dev and QA. A new request to have additional infrastructure created and codify the same"/>
    <s v="Resham"/>
    <s v="Part of verison 1. 0. "/>
    <n v="1"/>
    <s v="Approved"/>
    <s v="Anadi"/>
    <d v="2018-11-15T00:00:00"/>
    <n v="30"/>
    <s v="60"/>
    <m/>
  </r>
  <r>
    <n v="25"/>
    <d v="2018-11-14T00:00:00"/>
    <s v="MOS-9602"/>
    <x v="2"/>
    <s v="New"/>
    <s v="id Definition Implementation:_x000a_1. Registration-processor-core update with new structure of PacketMetaInfo.json_x000a_2. packet-validator update with new structure of PacketMetaInfo.json_x000a_3. packet-info-storage-service update with new structure of PacketMetaInfo.json"/>
    <s v="Resham"/>
    <s v="Part of verison 1. 0. "/>
    <n v="1"/>
    <s v="Approved"/>
    <s v="Anadi"/>
    <d v="2018-11-15T00:00:00"/>
    <n v="10"/>
    <s v="20"/>
    <s v="Implemented in Sprint 5"/>
  </r>
  <r>
    <n v="26"/>
    <d v="2018-11-26T00:00:00"/>
    <s v="Sprint 5 Demo Feedback from Ramesh"/>
    <x v="5"/>
    <s v="New"/>
    <s v="Booking Appointment:_x000a_1. Update UX - Recommend drag and drop approach to book time slots "/>
    <s v="Resham"/>
    <s v="Drag and drop approach or better should be implemented"/>
    <m/>
    <m/>
    <m/>
    <m/>
    <m/>
    <n v="0"/>
    <m/>
  </r>
  <r>
    <n v="27"/>
    <d v="2018-11-26T00:00:00"/>
    <s v="Sprint 5 Demo Feedback from Ramesh"/>
    <x v="0"/>
    <s v="New"/>
    <s v="Mapping of Machines with Devices at Registration Centre:_x000a_1. The mapping of machines with devices seems redundant. Since the machine to device mapping data is not carried in the registration packet and there is no device to machine mapping validation on server side, this requirement is not valid"/>
    <s v="Resham"/>
    <s v="The mapping requirement is valid._x000a_1. Data related to Machine mapping with all devices should be a part of the packet _x000a_2.  The existence of the devices and its respective mapping should be validated on the client and server side"/>
    <n v="1"/>
    <s v="Approved"/>
    <s v="Shrikant"/>
    <d v="2018-12-06T00:00:00"/>
    <n v="10"/>
    <s v="20"/>
    <s v="Existing packet structure to be modified and serial no. validation against device and db."/>
  </r>
  <r>
    <n v="28"/>
    <d v="2018-11-26T00:00:00"/>
    <s v="Sprint 5 Demo Feedback from Ramesh"/>
    <x v="0"/>
    <s v="New"/>
    <s v="Un-lock Registration Client Account post un-successful login:_x000a_1. Include: Supervisor/Admin’s ability to unlock Registration Officer’s account in case it is locked, due to x incorrect login attempts"/>
    <s v="Resham"/>
    <s v="This should be implemented"/>
    <n v="1"/>
    <s v="Approved"/>
    <s v="Shrikant"/>
    <d v="2018-12-06T00:00:00"/>
    <n v="15"/>
    <s v="30"/>
    <s v="UI + API"/>
  </r>
  <r>
    <n v="29"/>
    <d v="2018-11-26T00:00:00"/>
    <s v="Sprint 5 Demo Feedback from Ramesh"/>
    <x v="0"/>
    <s v="New"/>
    <s v="EoD Process - Reason for Rejection:_x000a_1. Apart from the configured reasons for Rejection, consider providing an option “Other” with ability of user to enter free text/comments"/>
    <s v="Resham"/>
    <s v="This is not required. This should be driven by master data as defined by the Country."/>
    <n v="1"/>
    <s v="Approved"/>
    <s v="Shrikant"/>
    <d v="2018-12-06T00:00:00"/>
    <n v="1"/>
    <s v="3"/>
    <m/>
  </r>
  <r>
    <n v="30"/>
    <d v="2018-11-26T00:00:00"/>
    <s v="Sprint 5 Demo Feedback from Ramesh - MOS-9749"/>
    <x v="1"/>
    <s v="New"/>
    <s v="Multi-Factor Authentication:_x000a_1. In case of multi-factor authentication, MOSIP should respond back with eKYC data based on alternate preferred business rules, as preferred by SI_x000a_Current implementation sends a positive response only if all configured parameters match_x000a_Include feasibility for a Country/SI to accommodate business rule to send a positive response if 2 out of 3 factors match, to clear authentication – Without Code change by SI"/>
    <s v="Resham"/>
    <s v="To be implemented as per MOS-9749_x000a_- As per discussion with Sanjay, we will authenticate by matching all details passed =&gt; demo, multiple biometrics. The match will be an “AND”_x000a_- If there is no specific reason in restricting 2 biometric modalities, MOSIP will allow all three biometric modalities in a single transaction and will do an ‘AND’"/>
    <n v="1"/>
    <s v="Approved"/>
    <s v="Shrikant"/>
    <d v="2018-12-06T00:00:00"/>
    <n v="0"/>
    <n v="0"/>
    <s v="This is the current implementation, assuming all authentication types has equal weightage, we will perform AND of all input Auth Types."/>
  </r>
  <r>
    <n v="31"/>
    <d v="2018-11-26T00:00:00"/>
    <s v="Sprint 5 Demo Feedback from Ramesh"/>
    <x v="1"/>
    <s v="New"/>
    <s v="Configure preferred Matching Strategy for Authentication:_x000a_1. TSP Config to be included – The matching strategy/threshold per TSP should be configurable (EG: Exact vs. partial match per parameter – Name/address)_x000a_- Mode of Matching Strategy should be configurable by SI"/>
    <s v="Resham"/>
    <s v="As concluded with Sanjay, MOSIP should consider only exact match strategy for text in v1._x000a_Phonetics match should be considered as part of v2"/>
    <n v="1"/>
    <s v="Approved"/>
    <s v="Shrikant"/>
    <d v="2018-12-06T00:00:00"/>
    <n v="10"/>
    <s v="20"/>
    <s v="Considering only exact match for Demo Auth, both partial and phonetics are to be disabled - needs to be made configurable at country level and validation for this needs to be added"/>
  </r>
  <r>
    <n v="32"/>
    <d v="2018-11-26T00:00:00"/>
    <s v="Sprint 5 Demo Feedback from Ramesh"/>
    <x v="1"/>
    <s v="New"/>
    <s v="Demographic (Address) Authentication:_x000a_1. Algorithm for various address fields should have specific weightage – EG: Postal Code threshold should be 100% vs. address Line 1 could be &lt;60%_x000a_Current Implementation: No weightage is provided to each field but exact match strategy is adopted_x000a_2. Response should also provide a confidence score, based on the weightage logic_x000a_Current Implementation: No confidence score is provided_x000a_3. Align Demographic (address) authentication algorithm with Demographic Dedupe algorithm"/>
    <s v="Resham"/>
    <s v="As concluded with Sanjay, MOSIP should consider only exact match strategy"/>
    <m/>
    <s v="Approved"/>
    <s v="Shrikant"/>
    <d v="2018-12-06T00:00:00"/>
    <n v="0"/>
    <n v="0"/>
    <s v="Will be taken care as part of S.No. 31"/>
  </r>
  <r>
    <n v="33"/>
    <d v="2018-11-26T00:00:00"/>
    <s v="Sprint 5 Demo Feedback from Ramesh"/>
    <x v="1"/>
    <s v="New"/>
    <s v="Phonetics Match:_x000a_1.Include ability to configure preferred matching strategy by means of placing the preferred algorithm in a jar file vs. a code change by SI_x000a_- Current Implementation: Algorithm is part of the code with limited matching strategies. SI is expected to write code for preferred strategies"/>
    <s v="Resham"/>
    <s v="As concluded with Sanjay, MOSIP should consider only exact match strategy"/>
    <m/>
    <s v="Approved"/>
    <s v="Shrikant"/>
    <d v="2018-12-06T00:00:00"/>
    <n v="0"/>
    <n v="0"/>
    <s v="Will be taken care as part of S.No. 31"/>
  </r>
  <r>
    <n v="34"/>
    <d v="2018-11-26T00:00:00"/>
    <s v="Requirements Elicitation Phase"/>
    <x v="5"/>
    <s v="De-scoped"/>
    <s v="Login with Username/Password:_x000a_1. This is not a high priority requirement and can be moved to v2"/>
    <s v="Resham"/>
    <s v="This can be implemented based on demand"/>
    <n v="2"/>
    <s v="Approved"/>
    <s v="Shrikant"/>
    <d v="2018-12-06T00:00:00"/>
    <m/>
    <n v="0"/>
    <m/>
  </r>
  <r>
    <n v="35"/>
    <d v="2018-11-26T00:00:00"/>
    <s v="Requirements Elicitation Phase"/>
    <x v="0"/>
    <s v="De-scoped"/>
    <s v="Introducer Concept:_x000a_1. This is not a high priority requirement and should be moved to v2"/>
    <s v="Resham"/>
    <s v="This can be implemented based on demand"/>
    <n v="2"/>
    <s v="Approved"/>
    <s v="Shrikant"/>
    <d v="2018-12-06T00:00:00"/>
    <m/>
    <n v="0"/>
    <m/>
  </r>
  <r>
    <n v="36"/>
    <d v="2018-11-23T00:00:00"/>
    <s v="Discussion with Vivek Raghavan"/>
    <x v="0"/>
    <s v="De-scoped"/>
    <s v="RID Correction:_x000a_1. This is not a valid requirement and should be de-scoped from MOSIP"/>
    <s v="Resham"/>
    <s v="This is not required.  "/>
    <m/>
    <s v="Approved"/>
    <s v="Shrikant"/>
    <d v="2018-12-06T00:00:00"/>
    <m/>
    <n v="0"/>
    <m/>
  </r>
  <r>
    <n v="37"/>
    <d v="2018-11-23T00:00:00"/>
    <s v="Discussion with Vivek Raghavan"/>
    <x v="0"/>
    <s v="De-scoped"/>
    <s v="Lost UIN:_x000a_1. This is not a valid requirement and should be de-scoped from MOSIP"/>
    <s v="Resham"/>
    <s v="TBD with Sanjay"/>
    <m/>
    <m/>
    <s v="Sanjay"/>
    <d v="2018-12-06T00:00:00"/>
    <m/>
    <n v="0"/>
    <m/>
  </r>
  <r>
    <n v="38"/>
    <d v="2018-11-23T00:00:00"/>
    <s v="Discussion with Vivek Raghavan"/>
    <x v="2"/>
    <s v="New"/>
    <s v="Quality Check of Individual's Data:_x000a_1. Quality Check should not be a manual process_x000a_2. It should be automated (Machine Learning based)_x000a_3. It should be the first step when the packet is received_x000a_4. It should involve verification of:_x000a_a. Photo_x000a_- Age check_x000a_- Gender check_x000a_- Human face_x000a_- One face_x000a_- Liveness detection of photograph_x000a_b. Document_x000a_- OCR - Extract data from document (EG: Name, DOB) and match against demographic details provided_x000a_-  Check document authenticity_x000a_c. Check Biometrics:_x000a_- Finger quality checks: Real finger, Of the same person_x000a_"/>
    <s v="Resham"/>
    <s v="Automated QC should be implemented as part of v1 - Towards May'18"/>
    <n v="1"/>
    <s v="Approved"/>
    <s v="Shrikant"/>
    <d v="2018-12-06T00:00:00"/>
    <s v="45"/>
    <s v="90"/>
    <s v="Photo verification automation and document verification automation"/>
  </r>
  <r>
    <n v="39"/>
    <d v="2018-11-23T00:00:00"/>
    <s v="Discussion with Vivek Raghavan"/>
    <x v="2"/>
    <s v="New"/>
    <s v="Deduplication:_x000a_1. Multi-model deduplication – MOSIP to give all biometrics to ABIS &gt; Receive scores from ABIS &gt; Derive an overall composite score across modalities by utilizing scores from each modality (dedupe type) &gt; Automate the evaluation of derived result &gt; MOSIP to have a fusion algorithm to derive a composite score_x000a_4. Include manual adjudication after biometric dedupe_x000a_5. Ability of system to receive scores for face dedupe to derive the composite score (ABIS to perform face dedupe on packets identified as duplicates post demo/biometric dedupe)"/>
    <s v="Resham"/>
    <s v="1. Multi-modality concept should be implemented_x000a_"/>
    <m/>
    <s v="Approved"/>
    <s v="Shrikant"/>
    <d v="2018-12-06T00:00:00"/>
    <s v="55"/>
    <s v="55"/>
    <s v="Need more clarification on the requirement. Estimation may change after clarification."/>
  </r>
  <r>
    <n v="40"/>
    <d v="2018-11-23T00:00:00"/>
    <s v="Discussion with Vivek Raghavan"/>
    <x v="2"/>
    <s v="De-scoped"/>
    <s v="Deduplication:_x000a_1. Implement Multi-ABIS solution_x000a_2. Create dummy ABIS_x000a_4. Include manual adjudication after biometric dedupe_x000a_5. Ability of system to receive scores for face dedupe to derive the composite score (ABIS to perform face dedupe on packets identified as duplicates post demo/biometric dedupe)"/>
    <s v="Resham"/>
    <s v="This can be implemented based on demand"/>
    <n v="2"/>
    <s v="Approved"/>
    <s v="Shrikant"/>
    <d v="2018-12-06T00:00:00"/>
    <n v="60"/>
    <m/>
    <s v="Since there was no poc on ABIS we need to check abis APIs works, input and output to create dummy abis."/>
  </r>
  <r>
    <n v="41"/>
    <d v="2018-11-23T00:00:00"/>
    <s v="Discussion with Vivek Raghavan"/>
    <x v="2"/>
    <s v="New"/>
    <s v="Deduplication:_x000a_1. Create dummy ABIS"/>
    <s v="Resham"/>
    <s v="This can be evaluated based on outcome of Cloud ABIS capability"/>
    <m/>
    <s v="Approved"/>
    <s v="Shrikant"/>
    <d v="2018-12-06T00:00:00"/>
    <n v="48"/>
    <m/>
    <s v="Since there was no poc on ABIS we need to check abis APIs works, input and output to create dummy abis."/>
  </r>
  <r>
    <n v="42"/>
    <d v="2018-11-23T00:00:00"/>
    <s v="Discussion with Vivek Raghavan"/>
    <x v="2"/>
    <s v="New"/>
    <s v="Deduplication:_x000a_1. Include manual adjudication after biometric dedupe"/>
    <s v="Resham"/>
    <s v="TBD with sanjay_x000a_- Articulate it"/>
    <m/>
    <s v="Approved"/>
    <s v="Sanjay"/>
    <d v="2018-12-06T00:00:00"/>
    <n v="14"/>
    <m/>
    <s v="Since manual adjudication has already been implemented so assumption is only change in camel configuration. Estimation may change if scope is more."/>
  </r>
  <r>
    <n v="43"/>
    <d v="2018-11-23T00:00:00"/>
    <s v="Discussion with Vivek Raghavan"/>
    <x v="2"/>
    <s v="New"/>
    <s v="Deduplication:_x000a_1. Ability of system to receive scores for face dedupe to derive the composite score (ABIS to perform face dedupe on packets identified as duplicates post demo/biometric dedupe)"/>
    <s v="Resham"/>
    <s v="TBD with Sanjay_x000a_In a single ABIS solution in which face/Iris is fed to ABIS&lt; face dedupe will not add value_x000a_"/>
    <m/>
    <m/>
    <s v="Sanjay"/>
    <d v="2018-12-06T00:00:00"/>
    <n v="30"/>
    <m/>
    <s v="deriving composite score logic. "/>
  </r>
  <r>
    <n v="44"/>
    <d v="2018-11-23T00:00:00"/>
    <s v="Discussion with Vivek Raghavan"/>
    <x v="2"/>
    <s v="New"/>
    <s v="Demographic Deduplication:_x000a_1. Inclusion of phonetics match for name in demographic dedupe algorithm - Usage of SoundEx"/>
    <s v="Resham"/>
    <s v="This should be implemented"/>
    <n v="1"/>
    <s v="Approved"/>
    <s v="Shrikant"/>
    <d v="2018-12-06T00:00:00"/>
    <s v="12"/>
    <s v="24"/>
    <s v="Change algorithm from lavenstine distance to phonetic and soundex match"/>
  </r>
  <r>
    <n v="45"/>
    <d v="2018-11-23T00:00:00"/>
    <s v="Discussion with Vivek Raghavan"/>
    <x v="1"/>
    <s v="New"/>
    <s v="Storage of Biometrics as Images:_x000a_1. MOSIP should store the actual biometric images instead of minutiae "/>
    <s v="Resham"/>
    <s v="MOSIP API for v1 should support storage and auth with minutiae. _x000a_MOSIP API for v2 should support storage and auth with minutiae and image. "/>
    <n v="1"/>
    <s v="Approved"/>
    <s v="Shrikant"/>
    <d v="2018-12-06T00:00:00"/>
    <n v="0"/>
    <n v="0"/>
    <s v="Since FMR is only in V1, it was already factored while in V1 estimates, hence no estimates needs to be added for V1"/>
  </r>
  <r>
    <n v="46"/>
    <d v="2018-11-23T00:00:00"/>
    <s v="Discussion with Vivek Raghavan"/>
    <x v="0"/>
    <s v="De-scoped"/>
    <s v="Biometrics for Minors - Workflow:_x000a_1. MOSIP should capture biometrics for minors and have a separate workflow around it (Less/different rules as compared to adults)"/>
    <s v="Resham"/>
    <s v="This can be implemented based on demand"/>
    <n v="2"/>
    <s v="Approved"/>
    <s v="Shrikant"/>
    <d v="2018-12-06T00:00:00"/>
    <m/>
    <n v="0"/>
    <m/>
  </r>
  <r>
    <n v="47"/>
    <d v="2018-11-23T00:00:00"/>
    <s v="Discussion with Vivek Raghavan"/>
    <x v="3"/>
    <s v="New"/>
    <s v="VID Generation Concept:_x000a_1. VID concept should be as per aadhaar guidelines vs. given requirement of multiple active VIDs at a given point_x000a_a. Aadhaar VID is not consumption based for expiry_x000a_b. Multiple VIDs can be generated_x000a_c. No validity to a VID generated_x000a_d. On generation of new VID, previous one is invalidated_x000a_e. One VID can be used with multiple TSPs_x000a_f. MOSIP to implement as per aadhaar principle, as above_x000a_g. SI can implement as preferred - MOSIP to build hooks for other preferences"/>
    <s v="Resham"/>
    <s v="Aadhaar way"/>
    <n v="1"/>
    <s v="Approved"/>
    <s v="Shrikant"/>
    <d v="2018-12-06T00:00:00"/>
    <n v="0"/>
    <n v="0"/>
    <m/>
  </r>
  <r>
    <n v="48"/>
    <d v="2018-11-23T00:00:00"/>
    <s v="Discussion with Vivek Raghavan"/>
    <x v="0"/>
    <s v="New"/>
    <s v="Update UIN:_x000a_1. MOSIP should allow to configure which fields can be updated through portal vs. at the registration Centre (Name/DoB/Address/Phone/Email)"/>
    <s v="Resham"/>
    <s v="This should be implemented"/>
    <n v="1"/>
    <s v="Approved"/>
    <s v="Shrikant"/>
    <d v="2018-12-06T00:00:00"/>
    <n v="12"/>
    <s v="24"/>
    <s v="UI + API changes. Configuration changes."/>
  </r>
  <r>
    <n v="49"/>
    <d v="2018-11-23T00:00:00"/>
    <s v="Discussion with Vivek Raghavan"/>
    <x v="3"/>
    <s v="New"/>
    <s v="Lock UIN:_x000a_1. MOSIP should allow UIN holder to lock UIN for authentication and further un-lock if required"/>
    <s v="Resham"/>
    <s v="This should be implemented"/>
    <n v="1"/>
    <s v="Approved"/>
    <s v="Shrikant"/>
    <d v="2018-12-06T00:00:00"/>
    <n v="0"/>
    <n v="0"/>
    <m/>
  </r>
  <r>
    <n v="50"/>
    <d v="2018-11-23T00:00:00"/>
    <s v="Discussion with Vivek Raghavan"/>
    <x v="0"/>
    <s v="De-scoped"/>
    <s v="User Onboarding - Login using QR Code through Mobile:_x000a_1. Usage of QR codes through mobile for login to registration Client"/>
    <s v="Resham"/>
    <s v="TBD with Sanjay_x000a_This can be implemented based on demand"/>
    <n v="2"/>
    <m/>
    <s v="Sanjay"/>
    <d v="2018-12-06T00:00:00"/>
    <m/>
    <n v="0"/>
    <m/>
  </r>
  <r>
    <n v="51"/>
    <d v="2018-11-23T00:00:00"/>
    <s v="Discussion with Vivek Raghavan"/>
    <x v="0"/>
    <s v="New"/>
    <s v="User Onboarding - Remote mapping of user to Machine:_x000a_1. Ability of Admin to be remotely located and register operators to Client"/>
    <s v="Resham"/>
    <s v="This should be considered - Ability of RO to onboard himself without the requirement of a SPVR/Admin as an entry point"/>
    <n v="1"/>
    <m/>
    <s v="Sanjay"/>
    <d v="2018-12-06T00:00:00"/>
    <n v="20"/>
    <s v="40"/>
    <s v="UI + API changes. "/>
  </r>
  <r>
    <n v="52"/>
    <d v="2018-11-23T00:00:00"/>
    <s v="Discussion with Vivek Raghavan"/>
    <x v="0"/>
    <s v="New"/>
    <s v="Geo-location Capture using GPS:_x000a_1. Usage of phones for GPS vs. GPS on machine"/>
    <s v="Resham"/>
    <s v="This should be implemented as it reduces hardware dependency"/>
    <n v="1"/>
    <s v="Approved"/>
    <s v="Shrikant"/>
    <d v="2018-12-06T00:00:00"/>
    <n v="40"/>
    <s v="80"/>
    <s v="Mobile has different OS. Integrate and getting infromation from IOS might become challenges.  Need to do the POC on multiple mobile platform [IOS, Android, Black berry, Simbion OS and windows]"/>
  </r>
  <r>
    <n v="53"/>
    <d v="2018-11-23T00:00:00"/>
    <s v="Discussion with Vivek Raghavan"/>
    <x v="0"/>
    <s v="De-scoped"/>
    <s v="Registration Client on Exclusive Devices:_x000a_1. Dongle based approach vs. running client on exclusive devices (Linux based) procured for registration only - EG: Chromebook"/>
    <s v="Resham"/>
    <s v="This can be implemented based on demand"/>
    <n v="2"/>
    <s v="Approved"/>
    <s v="Shrikant"/>
    <d v="2018-12-06T00:00:00"/>
    <m/>
    <n v="0"/>
    <m/>
  </r>
  <r>
    <n v="54"/>
    <d v="2018-11-23T00:00:00"/>
    <s v="Discussion with Vivek Raghavan"/>
    <x v="0"/>
    <s v="De-scoped"/>
    <s v="Whitelisted Station Concept:_x000a_1. This refers to a station that can execute features which other stations cannot do (Update name/DoB beyond the stipulated restriction)_x000a_2. This would lead to configurations at station (Registration Centre) level"/>
    <s v="Resham"/>
    <s v="This can be implemented as part of Resident Services portal where a Service provider can obtain biometrics of UIN holder, perform biometric auth for specific updates"/>
    <n v="2"/>
    <s v="Approved"/>
    <s v="Shrikant"/>
    <d v="2018-12-06T00:00:00"/>
    <m/>
    <n v="0"/>
    <m/>
  </r>
  <r>
    <n v="55"/>
    <d v="2018-11-28T00:00:00"/>
    <s v="Sprint 7 story grroming feedback from Ramesh - 28Nov'18"/>
    <x v="6"/>
    <s v="New"/>
    <s v="ID Length Change:_x000a_1. Update maximum length of Machine ID in DB from 36 to 10_x000a_2. Update maximum length of Registration Centre ID in DB from 36 to 10_x000a_3. Update maximum length of RID in DB from 28 to 39_x000a_4. Please confirm the length for Device ID to be 36"/>
    <s v="Resham"/>
    <s v="This should be implemented"/>
    <n v="1"/>
    <s v="Approved"/>
    <s v="Shrikant"/>
    <d v="2018-12-06T00:00:00"/>
    <n v="2"/>
    <s v="4"/>
    <m/>
  </r>
  <r>
    <n v="56"/>
    <d v="2018-11-28T00:00:00"/>
    <s v="Discussion with Vivek Raghavan"/>
    <x v="1"/>
    <s v="De-scoped"/>
    <s v="Face Authentication:_x000a_1. Face authentication can be moved to a later version of MOSIP and is out of scope for v1"/>
    <s v="Resham"/>
    <s v="This should be implemented"/>
    <n v="1"/>
    <s v="Approved"/>
    <s v="Shrikant"/>
    <d v="2018-12-06T00:00:00"/>
    <n v="0"/>
    <n v="0"/>
    <s v="Already estimated as part of V1 Release Plan"/>
  </r>
  <r>
    <n v="57"/>
    <d v="2018-11-28T00:00:00"/>
    <s v="Discussion with Vivek Raghavan"/>
    <x v="2"/>
    <s v="New"/>
    <s v="Virus Scan:_x000a_1. Virus scan should be performed before and after decryption of registration packet, during processing"/>
    <s v="Resham"/>
    <s v="This should be implemented"/>
    <n v="1"/>
    <s v="Approved"/>
    <s v="Shrikant"/>
    <d v="2018-12-06T00:00:00"/>
    <n v="14"/>
    <s v="28"/>
    <s v="need to install clamav in private network VM and minor code changes"/>
  </r>
  <r>
    <n v="58"/>
    <d v="2018-11-28T00:00:00"/>
    <s v="Internal requirement evaluation"/>
    <x v="6"/>
    <s v="De-scoped"/>
    <s v="ID Validation Components de-scoped:_x000a_The following components have been de-scoped as there is no valid use-case:_x000a_1. Token ID Validation_x000a_2. Static PIN Validation_x000a_3. Registration Center ID Validation_x000a_4. Machine ID Validation"/>
    <s v="Resham"/>
    <s v="This can be implemented based on demand - No requirement identified in v1"/>
    <n v="2"/>
    <s v="Approved"/>
    <s v="Shrikant"/>
    <d v="2018-12-06T00:00:00"/>
    <m/>
    <m/>
    <m/>
  </r>
  <r>
    <n v="59"/>
    <d v="2018-11-28T00:00:00"/>
    <s v="Requirements Elicitation Discussion with Shrikant_Email dated 14Nov18 on &quot;ID Generation&quot;"/>
    <x v="6"/>
    <s v="De-scoped"/>
    <s v="Static PIN Generation:_x000a_1. This has been de-scoped as the Resident is expected to set it up in resident portal"/>
    <s v="Resham"/>
    <s v="OK"/>
    <m/>
    <s v="Approved"/>
    <s v="Shrikant"/>
    <d v="2018-12-06T00:00:00"/>
    <m/>
    <m/>
    <m/>
  </r>
  <r>
    <n v="60"/>
    <d v="2018-12-06T00:00:00"/>
    <s v="Query log review with Anadi/Ramesh (JIRA) on 06-Dec-18"/>
    <x v="1"/>
    <s v="New"/>
    <s v="License Key Generation:_x000a_1. License key generation to be invoked through admin portal with an approval process &gt; Key to be associated to the TSP ID &gt; TSP should have a mechanism to access the key"/>
    <s v="Resham"/>
    <s v="TBD with Sanjay_x000a_- Should MOSIP support multiple license keys per TSP_x000a_- Should we have a separate portal for key generation or can this be automated/mailed?"/>
    <n v="1"/>
    <m/>
    <s v="Sanjay"/>
    <d v="2018-12-06T00:00:00"/>
    <n v="15"/>
    <n v="30"/>
    <s v="Assuming that we will have multiple license keys per TSP, which will be then mapped to multiple allowed Auth types and a separate functionality to generate Licence Keys would be required in Admin Portal"/>
  </r>
  <r>
    <n v="61"/>
    <d v="2018-12-06T00:00:00"/>
    <s v="GoM Requirements"/>
    <x v="0"/>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n v="30"/>
    <m/>
    <s v="It depends on the SDK provided by the scanner device. We can check for an option to capture the quality of document captured during scanning if SDK provides. Need to do some poc on this area."/>
  </r>
  <r>
    <n v="62"/>
    <d v="2018-12-06T00:00:00"/>
    <s v="GoM Requirements"/>
    <x v="5"/>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m/>
    <m/>
    <m/>
  </r>
  <r>
    <n v="63"/>
    <d v="2018-12-12T00:00:00"/>
    <s v="Ancillary process flow reviwe with Shrikant/Ramesh:_x000a_Refer MoM dated: 12-Dec-18"/>
    <x v="0"/>
    <s v="New"/>
    <s v="Packet Upload:_x000a_a. Online Mode:_x000a_i. Registration completed and Packet created (With/Without EoD Process) _x000a_ii. Initiate Sync from Client to send RID details to Server _x000a_iii. Server to acknowledge_x000a_iv. On successful response of ack. From Server, Client to mark packet as “Ready for upload”  and initiate auto-upload of packet_x000a_b. Offline Mode/Low Bandwidth Connection:_x000a_i. Registration completed and Packet created (With/Without EoD Process) _x000a_ii. Initiate Sync from Client to send RID details to Server - If connection available_x000a_iii. Server to acknowledge_x000a_iv. On successful response of ack. from Server, Client to mark packet as “Ready for upload” _x000a_v. Packets to be extracted to an external hard drive_x000a_vi. Packets to be manually uploaded to server"/>
    <s v="Resham"/>
    <s v="This should be implemented"/>
    <n v="1"/>
    <s v="Approved"/>
    <s v="Shrikant"/>
    <d v="2018-12-12T00:00:00"/>
    <m/>
    <m/>
    <m/>
  </r>
  <r>
    <n v="64"/>
    <d v="2018-12-12T00:00:00"/>
    <s v="Ancillary process flow reviwe with Shrikant/Ramesh:_x000a_Refer MoM dated: 12-Dec-18"/>
    <x v="0"/>
    <s v="New"/>
    <s v="EoD Process:_x000a_a. Provide ability to configure if EoD process is required/not (Turn On/Off)"/>
    <s v="Resham"/>
    <s v="This should be implemented"/>
    <n v="1"/>
    <s v="Approved"/>
    <s v="Shrikant"/>
    <d v="2018-12-12T00:00:0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1" firstHeaderRow="0" firstDataRow="1" firstDataCol="1"/>
  <pivotFields count="15">
    <pivotField dataField="1" showAll="0"/>
    <pivotField showAll="0"/>
    <pivotField showAll="0"/>
    <pivotField axis="axisRow" showAll="0">
      <items count="8">
        <item x="4"/>
        <item x="1"/>
        <item x="6"/>
        <item x="5"/>
        <item x="0"/>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s>
  <rowFields count="1">
    <field x="3"/>
  </rowFields>
  <rowItems count="8">
    <i>
      <x/>
    </i>
    <i>
      <x v="1"/>
    </i>
    <i>
      <x v="2"/>
    </i>
    <i>
      <x v="3"/>
    </i>
    <i>
      <x v="4"/>
    </i>
    <i>
      <x v="5"/>
    </i>
    <i>
      <x v="6"/>
    </i>
    <i t="grand">
      <x/>
    </i>
  </rowItems>
  <colFields count="1">
    <field x="-2"/>
  </colFields>
  <colItems count="2">
    <i>
      <x/>
    </i>
    <i i="1">
      <x v="1"/>
    </i>
  </colItems>
  <dataFields count="2">
    <dataField name="Count of S.No." fld="0" subtotal="count" baseField="3" baseItem="0"/>
    <dataField name="Sum of Effort (PDs) " fld="13"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osipid.atlassian.net/browse/MOS-20783" TargetMode="External"/><Relationship Id="rId3" Type="http://schemas.openxmlformats.org/officeDocument/2006/relationships/hyperlink" Target="https://mosipid.atlassian.net/browse/MOS-20302" TargetMode="External"/><Relationship Id="rId7" Type="http://schemas.openxmlformats.org/officeDocument/2006/relationships/hyperlink" Target="https://mosipid.atlassian.net/browse/MOS-20308" TargetMode="External"/><Relationship Id="rId2" Type="http://schemas.openxmlformats.org/officeDocument/2006/relationships/hyperlink" Target="https://mosipid.atlassian.net/browse/MOS-20516" TargetMode="External"/><Relationship Id="rId1" Type="http://schemas.openxmlformats.org/officeDocument/2006/relationships/hyperlink" Target="https://mosipid.atlassian.net/browse/MOS-18100" TargetMode="External"/><Relationship Id="rId6" Type="http://schemas.openxmlformats.org/officeDocument/2006/relationships/hyperlink" Target="https://mosipid.atlassian.net/browse/MOS-20306" TargetMode="External"/><Relationship Id="rId5" Type="http://schemas.openxmlformats.org/officeDocument/2006/relationships/hyperlink" Target="https://mosipid.atlassian.net/browse/MOS-20304" TargetMode="External"/><Relationship Id="rId10" Type="http://schemas.openxmlformats.org/officeDocument/2006/relationships/printerSettings" Target="../printerSettings/printerSettings1.bin"/><Relationship Id="rId4" Type="http://schemas.openxmlformats.org/officeDocument/2006/relationships/hyperlink" Target="https://mosipid.atlassian.net/browse/MOS-20303" TargetMode="External"/><Relationship Id="rId9" Type="http://schemas.openxmlformats.org/officeDocument/2006/relationships/hyperlink" Target="https://mosipid.atlassian.net/browse/MOS-1145%20Review%20of%20Sprint%2010%20User%20Stories%2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filterMode="1"/>
  <dimension ref="A1:W133"/>
  <sheetViews>
    <sheetView tabSelected="1" zoomScaleNormal="100" workbookViewId="0">
      <pane ySplit="2" topLeftCell="A129" activePane="bottomLeft" state="frozen"/>
      <selection pane="bottomLeft" activeCell="D136" sqref="D136"/>
    </sheetView>
  </sheetViews>
  <sheetFormatPr defaultColWidth="20.42578125" defaultRowHeight="14.25" outlineLevelCol="1" x14ac:dyDescent="0.25"/>
  <cols>
    <col min="1" max="1" width="8.140625" style="2" customWidth="1"/>
    <col min="2" max="2" width="16.5703125" style="27" customWidth="1"/>
    <col min="3" max="3" width="25.5703125" style="2" bestFit="1" customWidth="1"/>
    <col min="4" max="4" width="32.140625" style="3" bestFit="1" customWidth="1"/>
    <col min="5" max="5" width="16.42578125" style="3" customWidth="1"/>
    <col min="6" max="6" width="13.5703125" style="3" customWidth="1"/>
    <col min="7" max="7" width="49" style="3" customWidth="1"/>
    <col min="8" max="8" width="14.42578125" style="16" hidden="1" customWidth="1"/>
    <col min="9" max="9" width="28.42578125" style="3" customWidth="1"/>
    <col min="10" max="10" width="38.42578125" style="3" customWidth="1"/>
    <col min="11" max="11" width="24" style="3" customWidth="1" outlineLevel="1"/>
    <col min="12" max="12" width="11.140625" style="3" customWidth="1"/>
    <col min="13" max="13" width="22.85546875" style="3" customWidth="1"/>
    <col min="14" max="14" width="12.85546875" style="3" bestFit="1" customWidth="1"/>
    <col min="15" max="15" width="11" style="3" bestFit="1" customWidth="1"/>
    <col min="16" max="16" width="22.140625" style="27" hidden="1" customWidth="1"/>
    <col min="17" max="17" width="17.85546875" style="2" bestFit="1" customWidth="1"/>
    <col min="18" max="18" width="17.85546875" style="2" customWidth="1"/>
    <col min="19" max="19" width="22.85546875" style="10" bestFit="1" customWidth="1"/>
    <col min="20" max="20" width="9.5703125" style="2" bestFit="1" customWidth="1"/>
    <col min="21" max="21" width="83.42578125" style="3" bestFit="1" customWidth="1"/>
    <col min="22" max="16384" width="20.42578125" style="10"/>
  </cols>
  <sheetData>
    <row r="1" spans="1:21" ht="15" thickBot="1" x14ac:dyDescent="0.3">
      <c r="A1" s="93" t="s">
        <v>209</v>
      </c>
      <c r="B1" s="94"/>
      <c r="C1" s="95"/>
      <c r="D1" s="94"/>
      <c r="E1" s="94"/>
      <c r="F1" s="94"/>
      <c r="G1" s="94"/>
      <c r="H1" s="95"/>
      <c r="I1" s="95"/>
      <c r="J1" s="95"/>
      <c r="K1" s="95"/>
      <c r="L1" s="95"/>
      <c r="M1" s="95"/>
      <c r="N1" s="95"/>
      <c r="O1" s="95"/>
      <c r="P1" s="95"/>
      <c r="Q1" s="95"/>
      <c r="R1" s="95"/>
      <c r="S1" s="96"/>
      <c r="T1" s="95"/>
      <c r="U1" s="97"/>
    </row>
    <row r="2" spans="1:21" ht="42.75" x14ac:dyDescent="0.25">
      <c r="A2" s="18" t="s">
        <v>0</v>
      </c>
      <c r="B2" s="18" t="s">
        <v>280</v>
      </c>
      <c r="C2" s="18" t="s">
        <v>1</v>
      </c>
      <c r="D2" s="17" t="s">
        <v>2</v>
      </c>
      <c r="E2" s="17" t="s">
        <v>3</v>
      </c>
      <c r="F2" s="17" t="s">
        <v>4</v>
      </c>
      <c r="G2" s="17" t="s">
        <v>5</v>
      </c>
      <c r="H2" s="17" t="s">
        <v>6</v>
      </c>
      <c r="I2" s="17" t="s">
        <v>7</v>
      </c>
      <c r="J2" s="17" t="s">
        <v>228</v>
      </c>
      <c r="K2" s="17" t="s">
        <v>364</v>
      </c>
      <c r="L2" s="20" t="s">
        <v>8</v>
      </c>
      <c r="M2" s="20" t="s">
        <v>9</v>
      </c>
      <c r="N2" s="20" t="s">
        <v>10</v>
      </c>
      <c r="O2" s="20" t="s">
        <v>11</v>
      </c>
      <c r="P2" s="24" t="s">
        <v>149</v>
      </c>
      <c r="Q2" s="80" t="s">
        <v>12</v>
      </c>
      <c r="R2" s="20" t="s">
        <v>268</v>
      </c>
      <c r="S2" s="58" t="s">
        <v>176</v>
      </c>
      <c r="T2" s="20" t="s">
        <v>177</v>
      </c>
      <c r="U2" s="20" t="s">
        <v>13</v>
      </c>
    </row>
    <row r="3" spans="1:21" s="4" customFormat="1" ht="142.5" x14ac:dyDescent="0.25">
      <c r="A3" s="5">
        <v>1</v>
      </c>
      <c r="B3" s="84" t="s">
        <v>281</v>
      </c>
      <c r="C3" s="6">
        <v>43362</v>
      </c>
      <c r="D3" s="12" t="s">
        <v>14</v>
      </c>
      <c r="E3" s="32" t="s">
        <v>15</v>
      </c>
      <c r="F3" s="32" t="s">
        <v>16</v>
      </c>
      <c r="G3" s="32" t="s">
        <v>362</v>
      </c>
      <c r="H3" s="14" t="s">
        <v>17</v>
      </c>
      <c r="I3" s="32" t="s">
        <v>18</v>
      </c>
      <c r="J3" s="32" t="s">
        <v>363</v>
      </c>
      <c r="K3" s="32" t="s">
        <v>382</v>
      </c>
      <c r="L3" s="85" t="s">
        <v>349</v>
      </c>
      <c r="M3" s="32" t="s">
        <v>19</v>
      </c>
      <c r="N3" s="32" t="s">
        <v>20</v>
      </c>
      <c r="O3" s="21">
        <v>43419</v>
      </c>
      <c r="P3" s="25">
        <v>36</v>
      </c>
      <c r="Q3" s="82">
        <f>P3*1.5</f>
        <v>54</v>
      </c>
      <c r="R3" s="30" t="s">
        <v>269</v>
      </c>
      <c r="S3" s="30"/>
      <c r="T3" s="30"/>
      <c r="U3" s="21" t="s">
        <v>333</v>
      </c>
    </row>
    <row r="4" spans="1:21" s="4" customFormat="1" ht="156.75" x14ac:dyDescent="0.25">
      <c r="A4" s="5">
        <v>2</v>
      </c>
      <c r="B4" s="84" t="s">
        <v>438</v>
      </c>
      <c r="C4" s="6">
        <v>43362</v>
      </c>
      <c r="D4" s="12" t="s">
        <v>14</v>
      </c>
      <c r="E4" s="32" t="s">
        <v>15</v>
      </c>
      <c r="F4" s="32" t="s">
        <v>16</v>
      </c>
      <c r="G4" s="32" t="s">
        <v>445</v>
      </c>
      <c r="H4" s="14" t="s">
        <v>17</v>
      </c>
      <c r="I4" s="32" t="s">
        <v>266</v>
      </c>
      <c r="J4" s="32" t="s">
        <v>265</v>
      </c>
      <c r="K4" s="32" t="s">
        <v>370</v>
      </c>
      <c r="L4" s="32">
        <v>1</v>
      </c>
      <c r="M4" s="32" t="s">
        <v>19</v>
      </c>
      <c r="N4" s="32" t="s">
        <v>20</v>
      </c>
      <c r="O4" s="21">
        <v>43419</v>
      </c>
      <c r="P4" s="25" t="s">
        <v>256</v>
      </c>
      <c r="Q4" s="82" t="s">
        <v>164</v>
      </c>
      <c r="R4" s="30" t="s">
        <v>156</v>
      </c>
      <c r="S4" s="30"/>
      <c r="T4" s="30"/>
      <c r="U4" s="21" t="s">
        <v>446</v>
      </c>
    </row>
    <row r="5" spans="1:21" s="4" customFormat="1" ht="128.25" x14ac:dyDescent="0.25">
      <c r="A5" s="5">
        <v>3</v>
      </c>
      <c r="B5" s="31" t="s">
        <v>282</v>
      </c>
      <c r="C5" s="6">
        <v>43362</v>
      </c>
      <c r="D5" s="12" t="s">
        <v>14</v>
      </c>
      <c r="E5" s="32" t="s">
        <v>15</v>
      </c>
      <c r="F5" s="32" t="s">
        <v>16</v>
      </c>
      <c r="G5" s="32" t="s">
        <v>21</v>
      </c>
      <c r="H5" s="14" t="s">
        <v>17</v>
      </c>
      <c r="I5" s="32" t="s">
        <v>22</v>
      </c>
      <c r="J5" s="32" t="s">
        <v>230</v>
      </c>
      <c r="K5" s="32" t="s">
        <v>365</v>
      </c>
      <c r="L5" s="85" t="s">
        <v>349</v>
      </c>
      <c r="M5" s="32" t="s">
        <v>19</v>
      </c>
      <c r="N5" s="32" t="s">
        <v>20</v>
      </c>
      <c r="O5" s="21">
        <v>43419</v>
      </c>
      <c r="P5" s="31">
        <v>12</v>
      </c>
      <c r="Q5" s="82">
        <f t="shared" ref="Q5:Q60" si="0">P5*1.5</f>
        <v>18</v>
      </c>
      <c r="R5" s="30" t="s">
        <v>269</v>
      </c>
      <c r="S5" s="30"/>
      <c r="T5" s="30"/>
      <c r="U5" s="21" t="s">
        <v>255</v>
      </c>
    </row>
    <row r="6" spans="1:21" s="4" customFormat="1" ht="85.5" x14ac:dyDescent="0.25">
      <c r="A6" s="5">
        <v>4</v>
      </c>
      <c r="B6" s="31" t="s">
        <v>439</v>
      </c>
      <c r="C6" s="6">
        <v>43362</v>
      </c>
      <c r="D6" s="12" t="s">
        <v>14</v>
      </c>
      <c r="E6" s="32" t="s">
        <v>15</v>
      </c>
      <c r="F6" s="32" t="s">
        <v>16</v>
      </c>
      <c r="G6" s="32" t="s">
        <v>450</v>
      </c>
      <c r="H6" s="14" t="s">
        <v>17</v>
      </c>
      <c r="I6" s="32" t="s">
        <v>22</v>
      </c>
      <c r="J6" s="32" t="s">
        <v>230</v>
      </c>
      <c r="K6" s="32" t="s">
        <v>383</v>
      </c>
      <c r="L6" s="85" t="s">
        <v>349</v>
      </c>
      <c r="M6" s="32" t="s">
        <v>19</v>
      </c>
      <c r="N6" s="32" t="s">
        <v>20</v>
      </c>
      <c r="O6" s="21">
        <v>43419</v>
      </c>
      <c r="P6" s="31">
        <v>10</v>
      </c>
      <c r="Q6" s="82">
        <f t="shared" si="0"/>
        <v>15</v>
      </c>
      <c r="R6" s="30" t="s">
        <v>156</v>
      </c>
      <c r="S6" s="30"/>
      <c r="T6" s="30"/>
      <c r="U6" s="21" t="s">
        <v>447</v>
      </c>
    </row>
    <row r="7" spans="1:21" s="4" customFormat="1" ht="85.5" x14ac:dyDescent="0.25">
      <c r="A7" s="5">
        <v>5</v>
      </c>
      <c r="B7" s="84" t="s">
        <v>283</v>
      </c>
      <c r="C7" s="6">
        <v>43362</v>
      </c>
      <c r="D7" s="12" t="s">
        <v>14</v>
      </c>
      <c r="E7" s="32" t="s">
        <v>15</v>
      </c>
      <c r="F7" s="32" t="s">
        <v>16</v>
      </c>
      <c r="G7" s="19" t="s">
        <v>23</v>
      </c>
      <c r="H7" s="14" t="s">
        <v>17</v>
      </c>
      <c r="I7" s="32" t="s">
        <v>22</v>
      </c>
      <c r="J7" s="32" t="s">
        <v>231</v>
      </c>
      <c r="K7" s="32" t="s">
        <v>366</v>
      </c>
      <c r="L7" s="85" t="s">
        <v>349</v>
      </c>
      <c r="M7" s="32" t="s">
        <v>19</v>
      </c>
      <c r="N7" s="32" t="s">
        <v>20</v>
      </c>
      <c r="O7" s="21">
        <v>43419</v>
      </c>
      <c r="P7" s="31">
        <v>35</v>
      </c>
      <c r="Q7" s="82">
        <f t="shared" si="0"/>
        <v>52.5</v>
      </c>
      <c r="R7" s="30" t="s">
        <v>269</v>
      </c>
      <c r="S7" s="30"/>
      <c r="T7" s="30"/>
      <c r="U7" s="21" t="s">
        <v>367</v>
      </c>
    </row>
    <row r="8" spans="1:21" s="4" customFormat="1" ht="171" x14ac:dyDescent="0.25">
      <c r="A8" s="5">
        <v>6</v>
      </c>
      <c r="B8" s="84" t="s">
        <v>441</v>
      </c>
      <c r="C8" s="6">
        <v>43362</v>
      </c>
      <c r="D8" s="12" t="s">
        <v>14</v>
      </c>
      <c r="E8" s="32" t="s">
        <v>15</v>
      </c>
      <c r="F8" s="32" t="s">
        <v>16</v>
      </c>
      <c r="G8" s="19" t="s">
        <v>451</v>
      </c>
      <c r="H8" s="14" t="s">
        <v>17</v>
      </c>
      <c r="I8" s="32" t="s">
        <v>22</v>
      </c>
      <c r="J8" s="32" t="s">
        <v>231</v>
      </c>
      <c r="K8" s="32" t="s">
        <v>368</v>
      </c>
      <c r="L8" s="85" t="s">
        <v>349</v>
      </c>
      <c r="M8" s="32" t="s">
        <v>19</v>
      </c>
      <c r="N8" s="32" t="s">
        <v>20</v>
      </c>
      <c r="O8" s="21">
        <v>43419</v>
      </c>
      <c r="P8" s="31">
        <v>2</v>
      </c>
      <c r="Q8" s="82">
        <f t="shared" si="0"/>
        <v>3</v>
      </c>
      <c r="R8" s="30" t="s">
        <v>269</v>
      </c>
      <c r="S8" s="30"/>
      <c r="T8" s="30"/>
      <c r="U8" s="21" t="s">
        <v>452</v>
      </c>
    </row>
    <row r="9" spans="1:21" s="4" customFormat="1" ht="85.5" x14ac:dyDescent="0.25">
      <c r="A9" s="5">
        <v>7</v>
      </c>
      <c r="B9" s="84" t="s">
        <v>284</v>
      </c>
      <c r="C9" s="6">
        <v>43362</v>
      </c>
      <c r="D9" s="12" t="s">
        <v>14</v>
      </c>
      <c r="E9" s="32" t="s">
        <v>15</v>
      </c>
      <c r="F9" s="32" t="s">
        <v>16</v>
      </c>
      <c r="G9" s="19" t="s">
        <v>24</v>
      </c>
      <c r="H9" s="14" t="s">
        <v>17</v>
      </c>
      <c r="I9" s="19" t="s">
        <v>25</v>
      </c>
      <c r="J9" s="19"/>
      <c r="K9" s="32" t="s">
        <v>371</v>
      </c>
      <c r="L9" s="85" t="s">
        <v>349</v>
      </c>
      <c r="M9" s="32" t="s">
        <v>19</v>
      </c>
      <c r="N9" s="32" t="s">
        <v>20</v>
      </c>
      <c r="O9" s="21">
        <v>43419</v>
      </c>
      <c r="P9" s="26">
        <v>30</v>
      </c>
      <c r="Q9" s="82">
        <f t="shared" si="0"/>
        <v>45</v>
      </c>
      <c r="R9" s="30" t="s">
        <v>269</v>
      </c>
      <c r="S9" s="30"/>
      <c r="T9" s="30"/>
      <c r="U9" s="22" t="s">
        <v>369</v>
      </c>
    </row>
    <row r="10" spans="1:21" s="4" customFormat="1" ht="114" x14ac:dyDescent="0.25">
      <c r="A10" s="5">
        <v>8</v>
      </c>
      <c r="B10" s="84" t="s">
        <v>440</v>
      </c>
      <c r="C10" s="6">
        <v>43362</v>
      </c>
      <c r="D10" s="12" t="s">
        <v>14</v>
      </c>
      <c r="E10" s="32" t="s">
        <v>15</v>
      </c>
      <c r="F10" s="32" t="s">
        <v>16</v>
      </c>
      <c r="G10" s="19" t="s">
        <v>453</v>
      </c>
      <c r="H10" s="14" t="s">
        <v>17</v>
      </c>
      <c r="I10" s="19" t="s">
        <v>25</v>
      </c>
      <c r="J10" s="19"/>
      <c r="K10" s="19" t="s">
        <v>372</v>
      </c>
      <c r="L10" s="19">
        <v>1</v>
      </c>
      <c r="M10" s="32" t="s">
        <v>19</v>
      </c>
      <c r="N10" s="32" t="s">
        <v>20</v>
      </c>
      <c r="O10" s="21">
        <v>43419</v>
      </c>
      <c r="P10" s="26">
        <v>1</v>
      </c>
      <c r="Q10" s="82">
        <f t="shared" si="0"/>
        <v>1.5</v>
      </c>
      <c r="R10" s="30" t="s">
        <v>269</v>
      </c>
      <c r="S10" s="30"/>
      <c r="T10" s="30"/>
      <c r="U10" s="22" t="s">
        <v>454</v>
      </c>
    </row>
    <row r="11" spans="1:21" s="1" customFormat="1" ht="42.75" hidden="1" x14ac:dyDescent="0.2">
      <c r="A11" s="5">
        <v>9</v>
      </c>
      <c r="B11" s="31"/>
      <c r="C11" s="6">
        <v>43362</v>
      </c>
      <c r="D11" s="12" t="s">
        <v>14</v>
      </c>
      <c r="E11" s="32" t="s">
        <v>15</v>
      </c>
      <c r="F11" s="32" t="s">
        <v>33</v>
      </c>
      <c r="G11" s="19" t="s">
        <v>27</v>
      </c>
      <c r="H11" s="14" t="s">
        <v>17</v>
      </c>
      <c r="I11" s="19" t="s">
        <v>28</v>
      </c>
      <c r="J11" s="19"/>
      <c r="K11" s="19"/>
      <c r="L11" s="19">
        <v>1</v>
      </c>
      <c r="M11" s="32" t="s">
        <v>19</v>
      </c>
      <c r="N11" s="32" t="s">
        <v>20</v>
      </c>
      <c r="O11" s="21">
        <v>43419</v>
      </c>
      <c r="P11" s="26">
        <v>0</v>
      </c>
      <c r="Q11" s="82">
        <f t="shared" si="0"/>
        <v>0</v>
      </c>
      <c r="R11" s="30" t="s">
        <v>156</v>
      </c>
      <c r="S11" s="30"/>
      <c r="T11" s="30"/>
      <c r="U11" s="21"/>
    </row>
    <row r="12" spans="1:21" s="1" customFormat="1" ht="142.5" x14ac:dyDescent="0.2">
      <c r="A12" s="5">
        <v>10</v>
      </c>
      <c r="B12" s="84"/>
      <c r="C12" s="6">
        <v>43362</v>
      </c>
      <c r="D12" s="12" t="s">
        <v>29</v>
      </c>
      <c r="E12" s="32" t="s">
        <v>15</v>
      </c>
      <c r="F12" s="32" t="s">
        <v>26</v>
      </c>
      <c r="G12" s="42" t="s">
        <v>335</v>
      </c>
      <c r="H12" s="14" t="s">
        <v>17</v>
      </c>
      <c r="I12" s="32" t="s">
        <v>30</v>
      </c>
      <c r="J12" s="32"/>
      <c r="K12" s="32" t="s">
        <v>384</v>
      </c>
      <c r="L12" s="32">
        <v>1</v>
      </c>
      <c r="M12" s="32" t="s">
        <v>19</v>
      </c>
      <c r="N12" s="32" t="s">
        <v>20</v>
      </c>
      <c r="O12" s="21">
        <v>43419</v>
      </c>
      <c r="P12" s="26">
        <v>0</v>
      </c>
      <c r="Q12" s="82" t="s">
        <v>141</v>
      </c>
      <c r="R12" s="30" t="s">
        <v>269</v>
      </c>
      <c r="S12" s="30"/>
      <c r="T12" s="30"/>
      <c r="U12" s="21" t="s">
        <v>334</v>
      </c>
    </row>
    <row r="13" spans="1:21" s="1" customFormat="1" ht="285" hidden="1" x14ac:dyDescent="0.25">
      <c r="A13" s="5">
        <v>11</v>
      </c>
      <c r="B13" s="5" t="s">
        <v>410</v>
      </c>
      <c r="C13" s="6">
        <v>43395</v>
      </c>
      <c r="D13" s="12" t="s">
        <v>31</v>
      </c>
      <c r="E13" s="32" t="s">
        <v>32</v>
      </c>
      <c r="F13" s="32" t="s">
        <v>33</v>
      </c>
      <c r="G13" s="43" t="s">
        <v>34</v>
      </c>
      <c r="H13" s="14" t="s">
        <v>35</v>
      </c>
      <c r="I13" s="32" t="s">
        <v>36</v>
      </c>
      <c r="J13" s="32"/>
      <c r="K13" s="32"/>
      <c r="L13" s="32">
        <v>2</v>
      </c>
      <c r="M13" s="32" t="s">
        <v>19</v>
      </c>
      <c r="N13" s="32" t="s">
        <v>20</v>
      </c>
      <c r="O13" s="21">
        <v>43419</v>
      </c>
      <c r="P13" s="77" t="s">
        <v>156</v>
      </c>
      <c r="Q13" s="79"/>
      <c r="R13" s="30"/>
      <c r="S13" s="30"/>
      <c r="T13" s="30"/>
      <c r="U13" s="21"/>
    </row>
    <row r="14" spans="1:21" s="1" customFormat="1" ht="114" x14ac:dyDescent="0.2">
      <c r="A14" s="5">
        <v>12</v>
      </c>
      <c r="B14" s="31" t="s">
        <v>285</v>
      </c>
      <c r="C14" s="6">
        <v>43397</v>
      </c>
      <c r="D14" s="12" t="s">
        <v>37</v>
      </c>
      <c r="E14" s="32" t="s">
        <v>15</v>
      </c>
      <c r="F14" s="32" t="s">
        <v>26</v>
      </c>
      <c r="G14" s="44" t="s">
        <v>336</v>
      </c>
      <c r="H14" s="14" t="s">
        <v>38</v>
      </c>
      <c r="I14" s="19" t="s">
        <v>25</v>
      </c>
      <c r="J14" s="19"/>
      <c r="K14" s="19" t="s">
        <v>373</v>
      </c>
      <c r="L14" s="32">
        <v>1</v>
      </c>
      <c r="M14" s="32" t="s">
        <v>19</v>
      </c>
      <c r="N14" s="32" t="s">
        <v>20</v>
      </c>
      <c r="O14" s="21">
        <v>43419</v>
      </c>
      <c r="P14" s="26">
        <v>20</v>
      </c>
      <c r="Q14" s="82">
        <f t="shared" si="0"/>
        <v>30</v>
      </c>
      <c r="R14" s="30" t="s">
        <v>269</v>
      </c>
      <c r="S14" s="30"/>
      <c r="T14" s="30"/>
      <c r="U14" s="21" t="s">
        <v>448</v>
      </c>
    </row>
    <row r="15" spans="1:21" s="1" customFormat="1" ht="99.75" x14ac:dyDescent="0.25">
      <c r="A15" s="5">
        <v>14</v>
      </c>
      <c r="B15" s="5" t="s">
        <v>390</v>
      </c>
      <c r="C15" s="6">
        <v>43397</v>
      </c>
      <c r="D15" s="12" t="s">
        <v>37</v>
      </c>
      <c r="E15" s="32" t="s">
        <v>39</v>
      </c>
      <c r="F15" s="32" t="s">
        <v>26</v>
      </c>
      <c r="G15" s="51" t="s">
        <v>179</v>
      </c>
      <c r="H15" s="14" t="s">
        <v>38</v>
      </c>
      <c r="I15" s="32" t="s">
        <v>40</v>
      </c>
      <c r="J15" s="32"/>
      <c r="K15" s="32"/>
      <c r="L15" s="32">
        <v>1</v>
      </c>
      <c r="M15" s="32" t="s">
        <v>19</v>
      </c>
      <c r="N15" s="32" t="s">
        <v>20</v>
      </c>
      <c r="O15" s="21">
        <v>43419</v>
      </c>
      <c r="P15" s="50" t="s">
        <v>41</v>
      </c>
      <c r="Q15" s="79">
        <f t="shared" si="0"/>
        <v>36</v>
      </c>
      <c r="R15" s="30" t="s">
        <v>269</v>
      </c>
      <c r="S15" s="60" t="s">
        <v>171</v>
      </c>
      <c r="T15" s="30" t="s">
        <v>172</v>
      </c>
      <c r="U15" s="21" t="s">
        <v>191</v>
      </c>
    </row>
    <row r="16" spans="1:21" s="1" customFormat="1" ht="199.5" x14ac:dyDescent="0.25">
      <c r="A16" s="5">
        <v>15</v>
      </c>
      <c r="B16" s="5" t="s">
        <v>391</v>
      </c>
      <c r="C16" s="6">
        <v>43397</v>
      </c>
      <c r="D16" s="12" t="s">
        <v>37</v>
      </c>
      <c r="E16" s="32" t="s">
        <v>39</v>
      </c>
      <c r="F16" s="32" t="s">
        <v>26</v>
      </c>
      <c r="G16" s="51" t="s">
        <v>178</v>
      </c>
      <c r="H16" s="14" t="s">
        <v>38</v>
      </c>
      <c r="I16" s="32" t="s">
        <v>42</v>
      </c>
      <c r="J16" s="32"/>
      <c r="K16" s="32"/>
      <c r="L16" s="32">
        <v>1</v>
      </c>
      <c r="M16" s="32" t="s">
        <v>19</v>
      </c>
      <c r="N16" s="32" t="s">
        <v>20</v>
      </c>
      <c r="O16" s="21">
        <v>43419</v>
      </c>
      <c r="P16" s="52">
        <v>36</v>
      </c>
      <c r="Q16" s="79">
        <f t="shared" si="0"/>
        <v>54</v>
      </c>
      <c r="R16" s="30" t="s">
        <v>269</v>
      </c>
      <c r="S16" s="60" t="s">
        <v>171</v>
      </c>
      <c r="T16" s="30" t="s">
        <v>172</v>
      </c>
      <c r="U16" s="21" t="s">
        <v>191</v>
      </c>
    </row>
    <row r="17" spans="1:21" s="4" customFormat="1" ht="213.75" x14ac:dyDescent="0.25">
      <c r="A17" s="5">
        <v>16</v>
      </c>
      <c r="B17" s="5" t="s">
        <v>392</v>
      </c>
      <c r="C17" s="6">
        <v>43397</v>
      </c>
      <c r="D17" s="12" t="s">
        <v>37</v>
      </c>
      <c r="E17" s="32" t="s">
        <v>39</v>
      </c>
      <c r="F17" s="32" t="s">
        <v>26</v>
      </c>
      <c r="G17" s="19" t="s">
        <v>43</v>
      </c>
      <c r="H17" s="14" t="s">
        <v>38</v>
      </c>
      <c r="I17" s="19" t="s">
        <v>44</v>
      </c>
      <c r="J17" s="19"/>
      <c r="K17" s="19"/>
      <c r="L17" s="19">
        <v>1</v>
      </c>
      <c r="M17" s="32" t="s">
        <v>19</v>
      </c>
      <c r="N17" s="32" t="s">
        <v>20</v>
      </c>
      <c r="O17" s="21">
        <v>43419</v>
      </c>
      <c r="P17" s="50" t="s">
        <v>45</v>
      </c>
      <c r="Q17" s="79">
        <f t="shared" si="0"/>
        <v>72</v>
      </c>
      <c r="R17" s="30" t="s">
        <v>269</v>
      </c>
      <c r="S17" s="60" t="s">
        <v>171</v>
      </c>
      <c r="T17" s="30" t="s">
        <v>180</v>
      </c>
      <c r="U17" s="21" t="s">
        <v>192</v>
      </c>
    </row>
    <row r="18" spans="1:21" s="1" customFormat="1" ht="156.75" x14ac:dyDescent="0.25">
      <c r="A18" s="5">
        <v>17</v>
      </c>
      <c r="B18" s="5"/>
      <c r="C18" s="6">
        <v>43397</v>
      </c>
      <c r="D18" s="12" t="s">
        <v>37</v>
      </c>
      <c r="E18" s="32" t="s">
        <v>39</v>
      </c>
      <c r="F18" s="32" t="s">
        <v>26</v>
      </c>
      <c r="G18" s="42" t="s">
        <v>46</v>
      </c>
      <c r="H18" s="14" t="s">
        <v>38</v>
      </c>
      <c r="I18" s="23" t="s">
        <v>47</v>
      </c>
      <c r="J18" s="23"/>
      <c r="K18" s="23"/>
      <c r="L18" s="23">
        <v>1</v>
      </c>
      <c r="M18" s="32" t="s">
        <v>19</v>
      </c>
      <c r="N18" s="32" t="s">
        <v>20</v>
      </c>
      <c r="O18" s="21">
        <v>43419</v>
      </c>
      <c r="P18" s="41">
        <v>0</v>
      </c>
      <c r="Q18" s="79">
        <f t="shared" si="0"/>
        <v>0</v>
      </c>
      <c r="R18" s="30" t="s">
        <v>156</v>
      </c>
      <c r="S18" s="61" t="s">
        <v>193</v>
      </c>
      <c r="T18" s="30" t="s">
        <v>156</v>
      </c>
      <c r="U18" s="21" t="s">
        <v>182</v>
      </c>
    </row>
    <row r="19" spans="1:21" s="4" customFormat="1" ht="156.75" x14ac:dyDescent="0.25">
      <c r="A19" s="5">
        <v>18</v>
      </c>
      <c r="B19" s="5" t="s">
        <v>393</v>
      </c>
      <c r="C19" s="6">
        <v>43397</v>
      </c>
      <c r="D19" s="12" t="s">
        <v>37</v>
      </c>
      <c r="E19" s="32" t="s">
        <v>39</v>
      </c>
      <c r="F19" s="32" t="s">
        <v>26</v>
      </c>
      <c r="G19" s="19" t="s">
        <v>49</v>
      </c>
      <c r="H19" s="14" t="s">
        <v>38</v>
      </c>
      <c r="I19" s="32" t="s">
        <v>50</v>
      </c>
      <c r="J19" s="32"/>
      <c r="K19" s="32"/>
      <c r="L19" s="32">
        <v>1</v>
      </c>
      <c r="M19" s="32" t="s">
        <v>19</v>
      </c>
      <c r="N19" s="32" t="s">
        <v>20</v>
      </c>
      <c r="O19" s="21">
        <v>43419</v>
      </c>
      <c r="P19" s="53">
        <v>10</v>
      </c>
      <c r="Q19" s="79">
        <f t="shared" si="0"/>
        <v>15</v>
      </c>
      <c r="R19" s="30" t="s">
        <v>269</v>
      </c>
      <c r="S19" s="62" t="s">
        <v>171</v>
      </c>
      <c r="T19" s="54" t="s">
        <v>183</v>
      </c>
      <c r="U19" s="55" t="s">
        <v>156</v>
      </c>
    </row>
    <row r="20" spans="1:21" s="1" customFormat="1" ht="42.75" x14ac:dyDescent="0.25">
      <c r="A20" s="5">
        <v>19</v>
      </c>
      <c r="B20" s="5"/>
      <c r="C20" s="6"/>
      <c r="D20" s="12" t="s">
        <v>51</v>
      </c>
      <c r="E20" s="32" t="s">
        <v>52</v>
      </c>
      <c r="F20" s="32" t="s">
        <v>26</v>
      </c>
      <c r="G20" s="45" t="s">
        <v>53</v>
      </c>
      <c r="H20" s="14" t="s">
        <v>38</v>
      </c>
      <c r="I20" s="32" t="s">
        <v>54</v>
      </c>
      <c r="J20" s="32"/>
      <c r="K20" s="32"/>
      <c r="L20" s="32">
        <v>1</v>
      </c>
      <c r="M20" s="32" t="s">
        <v>19</v>
      </c>
      <c r="N20" s="32" t="s">
        <v>20</v>
      </c>
      <c r="O20" s="21">
        <v>43419</v>
      </c>
      <c r="P20" s="30"/>
      <c r="Q20" s="79">
        <f t="shared" si="0"/>
        <v>0</v>
      </c>
      <c r="R20" s="30"/>
      <c r="S20" s="30"/>
      <c r="T20" s="30"/>
      <c r="U20" s="21"/>
    </row>
    <row r="21" spans="1:21" s="4" customFormat="1" ht="42.75" x14ac:dyDescent="0.25">
      <c r="A21" s="5">
        <v>20</v>
      </c>
      <c r="B21" s="5"/>
      <c r="C21" s="6"/>
      <c r="D21" s="12" t="s">
        <v>51</v>
      </c>
      <c r="E21" s="32" t="s">
        <v>52</v>
      </c>
      <c r="F21" s="32" t="s">
        <v>26</v>
      </c>
      <c r="G21" s="42" t="s">
        <v>55</v>
      </c>
      <c r="H21" s="14" t="s">
        <v>38</v>
      </c>
      <c r="I21" s="32" t="s">
        <v>56</v>
      </c>
      <c r="J21" s="32"/>
      <c r="K21" s="32"/>
      <c r="L21" s="32">
        <v>1</v>
      </c>
      <c r="M21" s="32" t="s">
        <v>19</v>
      </c>
      <c r="N21" s="32" t="s">
        <v>20</v>
      </c>
      <c r="O21" s="21">
        <v>43419</v>
      </c>
      <c r="P21" s="30"/>
      <c r="Q21" s="79">
        <f t="shared" si="0"/>
        <v>0</v>
      </c>
      <c r="R21" s="30"/>
      <c r="S21" s="30"/>
      <c r="T21" s="30"/>
      <c r="U21" s="21"/>
    </row>
    <row r="22" spans="1:21" ht="85.5" x14ac:dyDescent="0.25">
      <c r="A22" s="5">
        <v>21</v>
      </c>
      <c r="B22" s="83" t="s">
        <v>286</v>
      </c>
      <c r="C22" s="6">
        <v>43402</v>
      </c>
      <c r="D22" s="12" t="s">
        <v>57</v>
      </c>
      <c r="E22" s="32" t="s">
        <v>15</v>
      </c>
      <c r="F22" s="32" t="s">
        <v>26</v>
      </c>
      <c r="G22" s="19" t="s">
        <v>58</v>
      </c>
      <c r="H22" s="14" t="s">
        <v>38</v>
      </c>
      <c r="I22" s="32" t="s">
        <v>54</v>
      </c>
      <c r="J22" s="32"/>
      <c r="K22" s="19" t="s">
        <v>373</v>
      </c>
      <c r="L22" s="32">
        <v>1</v>
      </c>
      <c r="M22" s="32" t="s">
        <v>19</v>
      </c>
      <c r="N22" s="32" t="s">
        <v>20</v>
      </c>
      <c r="O22" s="21">
        <v>43419</v>
      </c>
      <c r="P22" s="26">
        <v>10</v>
      </c>
      <c r="Q22" s="82">
        <f t="shared" si="0"/>
        <v>15</v>
      </c>
      <c r="R22" s="30" t="s">
        <v>269</v>
      </c>
      <c r="S22" s="30"/>
      <c r="T22" s="30"/>
      <c r="U22" s="21" t="s">
        <v>346</v>
      </c>
    </row>
    <row r="23" spans="1:21" ht="85.5" x14ac:dyDescent="0.25">
      <c r="A23" s="5">
        <v>22</v>
      </c>
      <c r="B23" s="31" t="s">
        <v>472</v>
      </c>
      <c r="C23" s="6">
        <v>43402</v>
      </c>
      <c r="D23" s="12" t="s">
        <v>57</v>
      </c>
      <c r="E23" s="32" t="s">
        <v>15</v>
      </c>
      <c r="F23" s="32" t="s">
        <v>26</v>
      </c>
      <c r="G23" s="19" t="s">
        <v>354</v>
      </c>
      <c r="H23" s="14" t="s">
        <v>38</v>
      </c>
      <c r="I23" s="32" t="s">
        <v>54</v>
      </c>
      <c r="J23" s="32"/>
      <c r="K23" s="32" t="s">
        <v>366</v>
      </c>
      <c r="L23" s="32" t="s">
        <v>140</v>
      </c>
      <c r="M23" s="32" t="s">
        <v>19</v>
      </c>
      <c r="N23" s="32" t="s">
        <v>20</v>
      </c>
      <c r="O23" s="21">
        <v>43419</v>
      </c>
      <c r="P23" s="25" t="s">
        <v>256</v>
      </c>
      <c r="Q23" s="82">
        <f t="shared" si="0"/>
        <v>6</v>
      </c>
      <c r="R23" s="30" t="s">
        <v>269</v>
      </c>
      <c r="S23" s="30"/>
      <c r="T23" s="30"/>
      <c r="U23" s="21" t="s">
        <v>355</v>
      </c>
    </row>
    <row r="24" spans="1:21" ht="114" x14ac:dyDescent="0.25">
      <c r="A24" s="5">
        <v>23</v>
      </c>
      <c r="B24" s="31" t="s">
        <v>394</v>
      </c>
      <c r="C24" s="6">
        <v>43402</v>
      </c>
      <c r="D24" s="12" t="s">
        <v>57</v>
      </c>
      <c r="E24" s="32" t="s">
        <v>39</v>
      </c>
      <c r="F24" s="32" t="s">
        <v>26</v>
      </c>
      <c r="G24" s="19" t="s">
        <v>59</v>
      </c>
      <c r="H24" s="14" t="s">
        <v>38</v>
      </c>
      <c r="I24" s="32" t="s">
        <v>60</v>
      </c>
      <c r="J24" s="14"/>
      <c r="K24" s="14"/>
      <c r="L24" s="14">
        <v>1</v>
      </c>
      <c r="M24" s="32" t="s">
        <v>19</v>
      </c>
      <c r="N24" s="32" t="s">
        <v>20</v>
      </c>
      <c r="O24" s="21">
        <v>43419</v>
      </c>
      <c r="P24" s="52">
        <v>20</v>
      </c>
      <c r="Q24" s="79">
        <f t="shared" si="0"/>
        <v>30</v>
      </c>
      <c r="R24" s="30" t="s">
        <v>269</v>
      </c>
      <c r="S24" s="62" t="s">
        <v>171</v>
      </c>
      <c r="T24" s="30" t="s">
        <v>183</v>
      </c>
      <c r="U24" s="21" t="s">
        <v>62</v>
      </c>
    </row>
    <row r="25" spans="1:21" ht="85.5" x14ac:dyDescent="0.25">
      <c r="A25" s="5">
        <v>24</v>
      </c>
      <c r="B25" s="5"/>
      <c r="C25" s="6">
        <v>43402</v>
      </c>
      <c r="D25" s="12" t="s">
        <v>63</v>
      </c>
      <c r="E25" s="32" t="s">
        <v>52</v>
      </c>
      <c r="F25" s="32" t="s">
        <v>26</v>
      </c>
      <c r="G25" s="46" t="s">
        <v>64</v>
      </c>
      <c r="H25" s="14" t="s">
        <v>38</v>
      </c>
      <c r="I25" s="32" t="s">
        <v>54</v>
      </c>
      <c r="J25" s="32"/>
      <c r="K25" s="32"/>
      <c r="L25" s="32">
        <v>1</v>
      </c>
      <c r="M25" s="32" t="s">
        <v>19</v>
      </c>
      <c r="N25" s="32" t="s">
        <v>20</v>
      </c>
      <c r="O25" s="21">
        <v>43419</v>
      </c>
      <c r="P25" s="30"/>
      <c r="Q25" s="79">
        <f t="shared" si="0"/>
        <v>0</v>
      </c>
      <c r="R25" s="30"/>
      <c r="S25" s="30"/>
      <c r="T25" s="30"/>
      <c r="U25" s="21"/>
    </row>
    <row r="26" spans="1:21" ht="85.5" x14ac:dyDescent="0.25">
      <c r="A26" s="5">
        <v>25</v>
      </c>
      <c r="B26" s="5"/>
      <c r="C26" s="6">
        <v>43402</v>
      </c>
      <c r="D26" s="12" t="s">
        <v>57</v>
      </c>
      <c r="E26" s="32" t="s">
        <v>52</v>
      </c>
      <c r="F26" s="32" t="s">
        <v>26</v>
      </c>
      <c r="G26" s="46" t="s">
        <v>65</v>
      </c>
      <c r="H26" s="14" t="s">
        <v>38</v>
      </c>
      <c r="I26" s="23" t="s">
        <v>66</v>
      </c>
      <c r="J26" s="23"/>
      <c r="K26" s="23"/>
      <c r="L26" s="23">
        <v>1</v>
      </c>
      <c r="M26" s="32" t="s">
        <v>19</v>
      </c>
      <c r="N26" s="32" t="s">
        <v>20</v>
      </c>
      <c r="O26" s="21">
        <v>43419</v>
      </c>
      <c r="P26" s="30"/>
      <c r="Q26" s="79">
        <f t="shared" si="0"/>
        <v>0</v>
      </c>
      <c r="R26" s="30"/>
      <c r="S26" s="30"/>
      <c r="T26" s="30"/>
      <c r="U26" s="21"/>
    </row>
    <row r="27" spans="1:21" ht="85.5" x14ac:dyDescent="0.25">
      <c r="A27" s="5">
        <v>26</v>
      </c>
      <c r="B27" s="83" t="s">
        <v>473</v>
      </c>
      <c r="C27" s="6">
        <v>43402</v>
      </c>
      <c r="D27" s="12" t="s">
        <v>57</v>
      </c>
      <c r="E27" s="13" t="s">
        <v>15</v>
      </c>
      <c r="F27" s="32" t="s">
        <v>26</v>
      </c>
      <c r="G27" s="46" t="s">
        <v>67</v>
      </c>
      <c r="H27" s="14" t="s">
        <v>38</v>
      </c>
      <c r="I27" s="32" t="s">
        <v>54</v>
      </c>
      <c r="J27" s="32"/>
      <c r="K27" s="19" t="s">
        <v>373</v>
      </c>
      <c r="L27" s="32">
        <v>1</v>
      </c>
      <c r="M27" s="32" t="s">
        <v>19</v>
      </c>
      <c r="N27" s="32" t="s">
        <v>20</v>
      </c>
      <c r="O27" s="21">
        <v>43419</v>
      </c>
      <c r="P27" s="29">
        <v>10</v>
      </c>
      <c r="Q27" s="82">
        <f t="shared" si="0"/>
        <v>15</v>
      </c>
      <c r="R27" s="30" t="s">
        <v>269</v>
      </c>
      <c r="S27" s="30"/>
      <c r="T27" s="30"/>
      <c r="U27" s="21" t="s">
        <v>68</v>
      </c>
    </row>
    <row r="28" spans="1:21" ht="85.5" x14ac:dyDescent="0.25">
      <c r="A28" s="5">
        <v>27</v>
      </c>
      <c r="B28" s="83" t="s">
        <v>474</v>
      </c>
      <c r="C28" s="6">
        <v>43418</v>
      </c>
      <c r="D28" s="12" t="s">
        <v>63</v>
      </c>
      <c r="E28" s="13" t="s">
        <v>15</v>
      </c>
      <c r="F28" s="32" t="s">
        <v>26</v>
      </c>
      <c r="G28" s="46" t="s">
        <v>69</v>
      </c>
      <c r="H28" s="14" t="s">
        <v>38</v>
      </c>
      <c r="I28" s="32" t="s">
        <v>54</v>
      </c>
      <c r="J28" s="32" t="s">
        <v>305</v>
      </c>
      <c r="K28" s="19" t="s">
        <v>373</v>
      </c>
      <c r="L28" s="14">
        <v>1</v>
      </c>
      <c r="M28" s="32" t="s">
        <v>19</v>
      </c>
      <c r="N28" s="32" t="s">
        <v>20</v>
      </c>
      <c r="O28" s="21">
        <v>43419</v>
      </c>
      <c r="P28" s="26">
        <v>5</v>
      </c>
      <c r="Q28" s="82">
        <f t="shared" si="0"/>
        <v>7.5</v>
      </c>
      <c r="R28" s="30" t="s">
        <v>269</v>
      </c>
      <c r="S28" s="30"/>
      <c r="T28" s="30"/>
      <c r="U28" s="21" t="s">
        <v>257</v>
      </c>
    </row>
    <row r="29" spans="1:21" ht="85.5" x14ac:dyDescent="0.25">
      <c r="A29" s="5">
        <v>28</v>
      </c>
      <c r="B29" s="5"/>
      <c r="C29" s="6">
        <v>43418</v>
      </c>
      <c r="D29" s="12" t="s">
        <v>63</v>
      </c>
      <c r="E29" s="32" t="s">
        <v>52</v>
      </c>
      <c r="F29" s="32" t="s">
        <v>26</v>
      </c>
      <c r="G29" s="42" t="s">
        <v>70</v>
      </c>
      <c r="H29" s="14" t="s">
        <v>38</v>
      </c>
      <c r="I29" s="32" t="s">
        <v>54</v>
      </c>
      <c r="J29" s="32"/>
      <c r="K29" s="32"/>
      <c r="L29" s="14">
        <v>1</v>
      </c>
      <c r="M29" s="32" t="s">
        <v>19</v>
      </c>
      <c r="N29" s="32" t="s">
        <v>20</v>
      </c>
      <c r="O29" s="21">
        <v>43419</v>
      </c>
      <c r="P29" s="26"/>
      <c r="Q29" s="79">
        <f t="shared" si="0"/>
        <v>0</v>
      </c>
      <c r="R29" s="30"/>
      <c r="S29" s="30"/>
      <c r="T29" s="30"/>
      <c r="U29" s="21"/>
    </row>
    <row r="30" spans="1:21" ht="71.25" x14ac:dyDescent="0.25">
      <c r="A30" s="5">
        <v>29</v>
      </c>
      <c r="B30" s="5"/>
      <c r="C30" s="6">
        <v>43418</v>
      </c>
      <c r="D30" s="12" t="s">
        <v>71</v>
      </c>
      <c r="E30" s="13" t="s">
        <v>72</v>
      </c>
      <c r="F30" s="32" t="s">
        <v>26</v>
      </c>
      <c r="G30" s="47" t="s">
        <v>73</v>
      </c>
      <c r="H30" s="14" t="s">
        <v>38</v>
      </c>
      <c r="I30" s="32" t="s">
        <v>54</v>
      </c>
      <c r="J30" s="32" t="s">
        <v>232</v>
      </c>
      <c r="K30" s="32"/>
      <c r="L30" s="14">
        <v>1</v>
      </c>
      <c r="M30" s="14" t="s">
        <v>74</v>
      </c>
      <c r="N30" s="14" t="s">
        <v>75</v>
      </c>
      <c r="O30" s="21">
        <v>43419</v>
      </c>
      <c r="P30" s="5">
        <v>30</v>
      </c>
      <c r="Q30" s="79">
        <f t="shared" si="0"/>
        <v>45</v>
      </c>
      <c r="R30" s="30" t="s">
        <v>269</v>
      </c>
      <c r="S30" s="30"/>
      <c r="T30" s="30"/>
      <c r="U30" s="14"/>
    </row>
    <row r="31" spans="1:21" ht="99.75" x14ac:dyDescent="0.25">
      <c r="A31" s="5">
        <v>30</v>
      </c>
      <c r="B31" s="5" t="s">
        <v>76</v>
      </c>
      <c r="C31" s="6">
        <v>43418</v>
      </c>
      <c r="D31" s="12" t="s">
        <v>76</v>
      </c>
      <c r="E31" s="32" t="s">
        <v>39</v>
      </c>
      <c r="F31" s="32" t="s">
        <v>26</v>
      </c>
      <c r="G31" s="46" t="s">
        <v>77</v>
      </c>
      <c r="H31" s="14" t="s">
        <v>38</v>
      </c>
      <c r="I31" s="32" t="s">
        <v>54</v>
      </c>
      <c r="J31" s="32"/>
      <c r="K31" s="32"/>
      <c r="L31" s="14">
        <v>1</v>
      </c>
      <c r="M31" s="14" t="s">
        <v>74</v>
      </c>
      <c r="N31" s="14" t="s">
        <v>75</v>
      </c>
      <c r="O31" s="21">
        <v>43419</v>
      </c>
      <c r="P31" s="52">
        <v>20</v>
      </c>
      <c r="Q31" s="79">
        <f t="shared" si="0"/>
        <v>30</v>
      </c>
      <c r="R31" s="41" t="s">
        <v>269</v>
      </c>
      <c r="S31" s="63" t="s">
        <v>184</v>
      </c>
      <c r="T31" s="30" t="s">
        <v>185</v>
      </c>
      <c r="U31" s="14" t="s">
        <v>78</v>
      </c>
    </row>
    <row r="32" spans="1:21" ht="57" x14ac:dyDescent="0.25">
      <c r="A32" s="5">
        <v>31</v>
      </c>
      <c r="B32" s="5" t="s">
        <v>156</v>
      </c>
      <c r="C32" s="6">
        <v>43430</v>
      </c>
      <c r="D32" s="32" t="s">
        <v>79</v>
      </c>
      <c r="E32" s="32" t="s">
        <v>80</v>
      </c>
      <c r="F32" s="32" t="s">
        <v>26</v>
      </c>
      <c r="G32" s="19" t="s">
        <v>150</v>
      </c>
      <c r="H32" s="14" t="s">
        <v>38</v>
      </c>
      <c r="I32" s="32" t="s">
        <v>81</v>
      </c>
      <c r="J32" s="32" t="s">
        <v>229</v>
      </c>
      <c r="K32" s="32"/>
      <c r="L32" s="32">
        <v>1</v>
      </c>
      <c r="M32" s="32" t="s">
        <v>74</v>
      </c>
      <c r="N32" s="32" t="s">
        <v>20</v>
      </c>
      <c r="O32" s="21">
        <v>43440</v>
      </c>
      <c r="P32" s="31">
        <v>6</v>
      </c>
      <c r="Q32" s="79">
        <f t="shared" si="0"/>
        <v>9</v>
      </c>
      <c r="R32" s="41" t="s">
        <v>269</v>
      </c>
      <c r="S32" s="30" t="s">
        <v>504</v>
      </c>
      <c r="T32" s="30"/>
      <c r="U32" s="32" t="s">
        <v>503</v>
      </c>
    </row>
    <row r="33" spans="1:21" s="8" customFormat="1" ht="128.25" hidden="1" x14ac:dyDescent="0.25">
      <c r="A33" s="5">
        <v>32</v>
      </c>
      <c r="B33" s="31"/>
      <c r="C33" s="6">
        <v>43430</v>
      </c>
      <c r="D33" s="32" t="s">
        <v>79</v>
      </c>
      <c r="E33" s="32" t="s">
        <v>15</v>
      </c>
      <c r="F33" s="32" t="s">
        <v>33</v>
      </c>
      <c r="G33" s="46" t="s">
        <v>337</v>
      </c>
      <c r="H33" s="14" t="s">
        <v>38</v>
      </c>
      <c r="I33" s="32" t="s">
        <v>82</v>
      </c>
      <c r="J33" s="32" t="s">
        <v>306</v>
      </c>
      <c r="K33" s="32"/>
      <c r="L33" s="32">
        <v>1</v>
      </c>
      <c r="M33" s="32" t="s">
        <v>74</v>
      </c>
      <c r="N33" s="32" t="s">
        <v>20</v>
      </c>
      <c r="O33" s="21">
        <v>43440</v>
      </c>
      <c r="P33" s="29">
        <v>10</v>
      </c>
      <c r="Q33" s="82">
        <f t="shared" si="0"/>
        <v>15</v>
      </c>
      <c r="R33" s="41" t="s">
        <v>269</v>
      </c>
      <c r="S33" s="30"/>
      <c r="T33" s="30"/>
      <c r="U33" s="32" t="s">
        <v>83</v>
      </c>
    </row>
    <row r="34" spans="1:21" s="8" customFormat="1" ht="128.25" x14ac:dyDescent="0.25">
      <c r="A34" s="5">
        <v>33</v>
      </c>
      <c r="B34" s="31" t="s">
        <v>287</v>
      </c>
      <c r="C34" s="6">
        <v>43430</v>
      </c>
      <c r="D34" s="32" t="s">
        <v>79</v>
      </c>
      <c r="E34" s="32" t="s">
        <v>15</v>
      </c>
      <c r="F34" s="32" t="s">
        <v>26</v>
      </c>
      <c r="G34" s="46" t="s">
        <v>84</v>
      </c>
      <c r="H34" s="14" t="s">
        <v>38</v>
      </c>
      <c r="I34" s="32" t="s">
        <v>85</v>
      </c>
      <c r="J34" s="32" t="s">
        <v>307</v>
      </c>
      <c r="K34" s="32" t="s">
        <v>374</v>
      </c>
      <c r="L34" s="85" t="s">
        <v>350</v>
      </c>
      <c r="M34" s="32" t="s">
        <v>74</v>
      </c>
      <c r="N34" s="32" t="s">
        <v>20</v>
      </c>
      <c r="O34" s="21">
        <v>43440</v>
      </c>
      <c r="P34" s="29">
        <v>15</v>
      </c>
      <c r="Q34" s="82">
        <f t="shared" si="0"/>
        <v>22.5</v>
      </c>
      <c r="R34" s="41" t="s">
        <v>269</v>
      </c>
      <c r="S34" s="30"/>
      <c r="T34" s="30"/>
      <c r="U34" s="32" t="s">
        <v>86</v>
      </c>
    </row>
    <row r="35" spans="1:21" ht="85.5" x14ac:dyDescent="0.25">
      <c r="A35" s="5">
        <v>34</v>
      </c>
      <c r="B35" s="83" t="s">
        <v>477</v>
      </c>
      <c r="C35" s="6">
        <v>43430</v>
      </c>
      <c r="D35" s="32" t="s">
        <v>79</v>
      </c>
      <c r="E35" s="32" t="s">
        <v>15</v>
      </c>
      <c r="F35" s="32" t="s">
        <v>26</v>
      </c>
      <c r="G35" s="48" t="s">
        <v>338</v>
      </c>
      <c r="H35" s="14" t="s">
        <v>38</v>
      </c>
      <c r="I35" s="32" t="s">
        <v>87</v>
      </c>
      <c r="J35" s="32"/>
      <c r="K35" s="19" t="s">
        <v>373</v>
      </c>
      <c r="L35" s="32">
        <v>1</v>
      </c>
      <c r="M35" s="32" t="s">
        <v>74</v>
      </c>
      <c r="N35" s="32" t="s">
        <v>20</v>
      </c>
      <c r="O35" s="21">
        <v>43440</v>
      </c>
      <c r="P35" s="5">
        <v>0</v>
      </c>
      <c r="Q35" s="82" t="s">
        <v>141</v>
      </c>
      <c r="R35" s="41" t="s">
        <v>269</v>
      </c>
      <c r="S35" s="30"/>
      <c r="T35" s="30"/>
      <c r="U35" s="14"/>
    </row>
    <row r="36" spans="1:21" ht="185.25" x14ac:dyDescent="0.25">
      <c r="A36" s="5">
        <v>35</v>
      </c>
      <c r="B36" s="5" t="s">
        <v>411</v>
      </c>
      <c r="C36" s="6">
        <v>43430</v>
      </c>
      <c r="D36" s="32" t="s">
        <v>88</v>
      </c>
      <c r="E36" s="32" t="s">
        <v>32</v>
      </c>
      <c r="F36" s="23" t="s">
        <v>26</v>
      </c>
      <c r="G36" s="49" t="s">
        <v>89</v>
      </c>
      <c r="H36" s="14" t="s">
        <v>38</v>
      </c>
      <c r="I36" s="28" t="s">
        <v>90</v>
      </c>
      <c r="J36" s="28" t="s">
        <v>233</v>
      </c>
      <c r="K36" s="28"/>
      <c r="L36" s="15">
        <v>1</v>
      </c>
      <c r="M36" s="32" t="s">
        <v>74</v>
      </c>
      <c r="N36" s="32" t="s">
        <v>20</v>
      </c>
      <c r="O36" s="21">
        <v>43440</v>
      </c>
      <c r="P36" s="5">
        <v>0</v>
      </c>
      <c r="Q36" s="79">
        <f t="shared" si="0"/>
        <v>0</v>
      </c>
      <c r="R36" s="41" t="s">
        <v>156</v>
      </c>
      <c r="S36" s="30" t="s">
        <v>156</v>
      </c>
      <c r="T36" s="30" t="s">
        <v>156</v>
      </c>
      <c r="U36" s="32" t="s">
        <v>91</v>
      </c>
    </row>
    <row r="37" spans="1:21" ht="114" x14ac:dyDescent="0.25">
      <c r="A37" s="5">
        <v>36</v>
      </c>
      <c r="B37" s="5" t="s">
        <v>411</v>
      </c>
      <c r="C37" s="6">
        <v>43430</v>
      </c>
      <c r="D37" s="32" t="s">
        <v>79</v>
      </c>
      <c r="E37" s="32" t="s">
        <v>32</v>
      </c>
      <c r="F37" s="23" t="s">
        <v>26</v>
      </c>
      <c r="G37" s="46" t="s">
        <v>92</v>
      </c>
      <c r="H37" s="14" t="s">
        <v>38</v>
      </c>
      <c r="I37" s="32" t="s">
        <v>93</v>
      </c>
      <c r="J37" s="28" t="s">
        <v>234</v>
      </c>
      <c r="K37" s="28"/>
      <c r="L37" s="15">
        <v>1</v>
      </c>
      <c r="M37" s="32" t="s">
        <v>74</v>
      </c>
      <c r="N37" s="32" t="s">
        <v>20</v>
      </c>
      <c r="O37" s="21">
        <v>43440</v>
      </c>
      <c r="P37" s="31">
        <v>10</v>
      </c>
      <c r="Q37" s="79">
        <f t="shared" si="0"/>
        <v>15</v>
      </c>
      <c r="R37" s="41" t="s">
        <v>269</v>
      </c>
      <c r="S37" s="30" t="s">
        <v>406</v>
      </c>
      <c r="T37" s="30" t="s">
        <v>405</v>
      </c>
      <c r="U37" s="32" t="s">
        <v>160</v>
      </c>
    </row>
    <row r="38" spans="1:21" ht="171" x14ac:dyDescent="0.25">
      <c r="A38" s="5">
        <v>37</v>
      </c>
      <c r="B38" s="5" t="s">
        <v>411</v>
      </c>
      <c r="C38" s="6">
        <v>43430</v>
      </c>
      <c r="D38" s="32" t="s">
        <v>79</v>
      </c>
      <c r="E38" s="32" t="s">
        <v>32</v>
      </c>
      <c r="F38" s="32" t="s">
        <v>26</v>
      </c>
      <c r="G38" s="46" t="s">
        <v>94</v>
      </c>
      <c r="H38" s="14" t="s">
        <v>38</v>
      </c>
      <c r="I38" s="32" t="s">
        <v>95</v>
      </c>
      <c r="J38" s="28" t="s">
        <v>235</v>
      </c>
      <c r="K38" s="28"/>
      <c r="L38" s="32">
        <v>1</v>
      </c>
      <c r="M38" s="32" t="s">
        <v>74</v>
      </c>
      <c r="N38" s="32" t="s">
        <v>20</v>
      </c>
      <c r="O38" s="21">
        <v>43440</v>
      </c>
      <c r="P38" s="31">
        <v>0</v>
      </c>
      <c r="Q38" s="79">
        <f t="shared" si="0"/>
        <v>0</v>
      </c>
      <c r="R38" s="41" t="s">
        <v>156</v>
      </c>
      <c r="S38" s="30" t="s">
        <v>156</v>
      </c>
      <c r="T38" s="30" t="s">
        <v>156</v>
      </c>
      <c r="U38" s="32" t="s">
        <v>161</v>
      </c>
    </row>
    <row r="39" spans="1:21" ht="99.75" x14ac:dyDescent="0.25">
      <c r="A39" s="5">
        <v>38</v>
      </c>
      <c r="B39" s="5" t="s">
        <v>411</v>
      </c>
      <c r="C39" s="6">
        <v>43430</v>
      </c>
      <c r="D39" s="32" t="s">
        <v>79</v>
      </c>
      <c r="E39" s="32" t="s">
        <v>32</v>
      </c>
      <c r="F39" s="32" t="s">
        <v>26</v>
      </c>
      <c r="G39" s="46" t="s">
        <v>96</v>
      </c>
      <c r="H39" s="14" t="s">
        <v>38</v>
      </c>
      <c r="I39" s="32" t="s">
        <v>95</v>
      </c>
      <c r="J39" s="28" t="s">
        <v>236</v>
      </c>
      <c r="K39" s="28"/>
      <c r="L39" s="32">
        <v>1</v>
      </c>
      <c r="M39" s="32" t="s">
        <v>74</v>
      </c>
      <c r="N39" s="32" t="s">
        <v>20</v>
      </c>
      <c r="O39" s="21">
        <v>43440</v>
      </c>
      <c r="P39" s="31">
        <v>0</v>
      </c>
      <c r="Q39" s="79">
        <f t="shared" si="0"/>
        <v>0</v>
      </c>
      <c r="R39" s="41" t="s">
        <v>156</v>
      </c>
      <c r="S39" s="30" t="s">
        <v>156</v>
      </c>
      <c r="T39" s="30" t="s">
        <v>156</v>
      </c>
      <c r="U39" s="32" t="s">
        <v>161</v>
      </c>
    </row>
    <row r="40" spans="1:21" ht="42.75" hidden="1" x14ac:dyDescent="0.25">
      <c r="A40" s="5">
        <v>39</v>
      </c>
      <c r="B40" s="5" t="s">
        <v>389</v>
      </c>
      <c r="C40" s="6">
        <v>43430</v>
      </c>
      <c r="D40" s="14" t="s">
        <v>97</v>
      </c>
      <c r="E40" s="32" t="s">
        <v>80</v>
      </c>
      <c r="F40" s="32" t="s">
        <v>33</v>
      </c>
      <c r="G40" s="19" t="s">
        <v>98</v>
      </c>
      <c r="H40" s="14" t="s">
        <v>38</v>
      </c>
      <c r="I40" s="32" t="s">
        <v>99</v>
      </c>
      <c r="J40" s="32" t="s">
        <v>229</v>
      </c>
      <c r="K40" s="32"/>
      <c r="L40" s="32">
        <v>2</v>
      </c>
      <c r="M40" s="32" t="s">
        <v>74</v>
      </c>
      <c r="N40" s="32" t="s">
        <v>20</v>
      </c>
      <c r="O40" s="21">
        <v>43440</v>
      </c>
      <c r="P40" s="31"/>
      <c r="Q40" s="79">
        <f t="shared" si="0"/>
        <v>0</v>
      </c>
      <c r="R40" s="41"/>
      <c r="S40" s="30"/>
      <c r="T40" s="30"/>
      <c r="U40" s="32"/>
    </row>
    <row r="41" spans="1:21" ht="71.25" x14ac:dyDescent="0.25">
      <c r="A41" s="5">
        <v>40</v>
      </c>
      <c r="B41" s="31" t="s">
        <v>475</v>
      </c>
      <c r="C41" s="6">
        <v>43430</v>
      </c>
      <c r="D41" s="14" t="s">
        <v>97</v>
      </c>
      <c r="E41" s="32" t="s">
        <v>15</v>
      </c>
      <c r="F41" s="32" t="s">
        <v>26</v>
      </c>
      <c r="G41" s="19" t="s">
        <v>339</v>
      </c>
      <c r="H41" s="14" t="s">
        <v>38</v>
      </c>
      <c r="I41" s="32" t="s">
        <v>99</v>
      </c>
      <c r="J41" s="32"/>
      <c r="K41" s="32" t="s">
        <v>375</v>
      </c>
      <c r="L41" s="85" t="s">
        <v>351</v>
      </c>
      <c r="M41" s="32" t="s">
        <v>74</v>
      </c>
      <c r="N41" s="32" t="s">
        <v>20</v>
      </c>
      <c r="O41" s="21">
        <v>43440</v>
      </c>
      <c r="P41" s="78" t="s">
        <v>141</v>
      </c>
      <c r="Q41" s="82">
        <f t="shared" si="0"/>
        <v>0</v>
      </c>
      <c r="R41" s="30" t="s">
        <v>156</v>
      </c>
      <c r="S41" s="30"/>
      <c r="T41" s="30"/>
      <c r="U41" s="32"/>
    </row>
    <row r="42" spans="1:21" ht="42.75" hidden="1" x14ac:dyDescent="0.25">
      <c r="A42" s="5">
        <v>41</v>
      </c>
      <c r="B42" s="31"/>
      <c r="C42" s="6">
        <v>43427</v>
      </c>
      <c r="D42" s="14" t="s">
        <v>100</v>
      </c>
      <c r="E42" s="32" t="s">
        <v>15</v>
      </c>
      <c r="F42" s="32" t="s">
        <v>33</v>
      </c>
      <c r="G42" s="19" t="s">
        <v>101</v>
      </c>
      <c r="H42" s="14" t="s">
        <v>38</v>
      </c>
      <c r="I42" s="32" t="s">
        <v>102</v>
      </c>
      <c r="J42" s="32"/>
      <c r="K42" s="32"/>
      <c r="L42" s="32" t="s">
        <v>156</v>
      </c>
      <c r="M42" s="32" t="s">
        <v>74</v>
      </c>
      <c r="N42" s="32" t="s">
        <v>20</v>
      </c>
      <c r="O42" s="21">
        <v>43440</v>
      </c>
      <c r="P42" s="31">
        <v>0</v>
      </c>
      <c r="Q42" s="82">
        <f t="shared" si="0"/>
        <v>0</v>
      </c>
      <c r="R42" s="30" t="s">
        <v>156</v>
      </c>
      <c r="S42" s="30"/>
      <c r="T42" s="30"/>
      <c r="U42" s="32"/>
    </row>
    <row r="43" spans="1:21" ht="57" x14ac:dyDescent="0.25">
      <c r="A43" s="5">
        <v>42</v>
      </c>
      <c r="B43" s="87" t="s">
        <v>476</v>
      </c>
      <c r="C43" s="6">
        <v>43427</v>
      </c>
      <c r="D43" s="14" t="s">
        <v>100</v>
      </c>
      <c r="E43" s="32" t="s">
        <v>15</v>
      </c>
      <c r="F43" s="32" t="s">
        <v>26</v>
      </c>
      <c r="G43" s="19" t="s">
        <v>340</v>
      </c>
      <c r="H43" s="14" t="s">
        <v>38</v>
      </c>
      <c r="I43" s="32" t="s">
        <v>85</v>
      </c>
      <c r="J43" s="32"/>
      <c r="K43" s="32" t="s">
        <v>376</v>
      </c>
      <c r="L43" s="32">
        <v>2</v>
      </c>
      <c r="M43" s="32" t="s">
        <v>74</v>
      </c>
      <c r="N43" s="32" t="s">
        <v>20</v>
      </c>
      <c r="O43" s="21">
        <v>43452</v>
      </c>
      <c r="P43" s="78" t="s">
        <v>141</v>
      </c>
      <c r="Q43" s="82">
        <f t="shared" si="0"/>
        <v>0</v>
      </c>
      <c r="R43" s="30" t="s">
        <v>156</v>
      </c>
      <c r="S43" s="30"/>
      <c r="T43" s="30"/>
      <c r="U43" s="32"/>
    </row>
    <row r="44" spans="1:21" ht="299.25" x14ac:dyDescent="0.25">
      <c r="A44" s="5">
        <v>43</v>
      </c>
      <c r="B44" s="31" t="s">
        <v>395</v>
      </c>
      <c r="C44" s="6">
        <v>43427</v>
      </c>
      <c r="D44" s="14" t="s">
        <v>100</v>
      </c>
      <c r="E44" s="32" t="s">
        <v>39</v>
      </c>
      <c r="F44" s="32" t="s">
        <v>26</v>
      </c>
      <c r="G44" s="19" t="s">
        <v>103</v>
      </c>
      <c r="H44" s="14" t="s">
        <v>38</v>
      </c>
      <c r="I44" s="32" t="s">
        <v>104</v>
      </c>
      <c r="J44" s="32"/>
      <c r="K44" s="32"/>
      <c r="L44" s="32" t="s">
        <v>140</v>
      </c>
      <c r="M44" s="32" t="s">
        <v>74</v>
      </c>
      <c r="N44" s="32" t="s">
        <v>20</v>
      </c>
      <c r="O44" s="21">
        <v>43440</v>
      </c>
      <c r="P44" s="52">
        <v>60</v>
      </c>
      <c r="Q44" s="79">
        <f t="shared" si="0"/>
        <v>90</v>
      </c>
      <c r="R44" s="41" t="s">
        <v>269</v>
      </c>
      <c r="S44" s="59" t="s">
        <v>171</v>
      </c>
      <c r="T44" s="30"/>
      <c r="U44" s="32" t="s">
        <v>221</v>
      </c>
    </row>
    <row r="45" spans="1:21" ht="128.25" hidden="1" x14ac:dyDescent="0.25">
      <c r="A45" s="5">
        <v>44</v>
      </c>
      <c r="B45" s="5" t="s">
        <v>400</v>
      </c>
      <c r="C45" s="6">
        <v>43427</v>
      </c>
      <c r="D45" s="14" t="s">
        <v>100</v>
      </c>
      <c r="E45" s="32" t="s">
        <v>39</v>
      </c>
      <c r="F45" s="32" t="s">
        <v>33</v>
      </c>
      <c r="G45" s="19" t="s">
        <v>105</v>
      </c>
      <c r="H45" s="14" t="s">
        <v>38</v>
      </c>
      <c r="I45" s="32" t="s">
        <v>99</v>
      </c>
      <c r="J45" s="32"/>
      <c r="K45" s="32"/>
      <c r="L45" s="32">
        <v>2</v>
      </c>
      <c r="M45" s="32" t="s">
        <v>74</v>
      </c>
      <c r="N45" s="32" t="s">
        <v>20</v>
      </c>
      <c r="O45" s="21">
        <v>43440</v>
      </c>
      <c r="P45" s="31">
        <v>60</v>
      </c>
      <c r="Q45" s="79">
        <f t="shared" si="0"/>
        <v>90</v>
      </c>
      <c r="R45" s="30" t="s">
        <v>269</v>
      </c>
      <c r="S45" s="30"/>
      <c r="T45" s="30"/>
      <c r="U45" s="32" t="s">
        <v>222</v>
      </c>
    </row>
    <row r="46" spans="1:21" ht="42.75" x14ac:dyDescent="0.25">
      <c r="A46" s="5">
        <v>45</v>
      </c>
      <c r="B46" s="5" t="s">
        <v>397</v>
      </c>
      <c r="C46" s="6">
        <v>43427</v>
      </c>
      <c r="D46" s="14" t="s">
        <v>100</v>
      </c>
      <c r="E46" s="32" t="s">
        <v>39</v>
      </c>
      <c r="F46" s="32" t="s">
        <v>26</v>
      </c>
      <c r="G46" s="19" t="s">
        <v>106</v>
      </c>
      <c r="H46" s="14" t="s">
        <v>38</v>
      </c>
      <c r="I46" s="32" t="s">
        <v>107</v>
      </c>
      <c r="J46" s="32"/>
      <c r="K46" s="32"/>
      <c r="L46" s="32">
        <v>1</v>
      </c>
      <c r="M46" s="32" t="s">
        <v>74</v>
      </c>
      <c r="N46" s="32" t="s">
        <v>20</v>
      </c>
      <c r="O46" s="21">
        <v>43440</v>
      </c>
      <c r="P46" s="31">
        <v>18</v>
      </c>
      <c r="Q46" s="79">
        <f t="shared" si="0"/>
        <v>27</v>
      </c>
      <c r="R46" s="30" t="s">
        <v>269</v>
      </c>
      <c r="S46" s="63" t="s">
        <v>187</v>
      </c>
      <c r="T46" s="30" t="s">
        <v>181</v>
      </c>
      <c r="U46" s="32" t="s">
        <v>194</v>
      </c>
    </row>
    <row r="47" spans="1:21" ht="71.25" x14ac:dyDescent="0.25">
      <c r="A47" s="5">
        <v>46</v>
      </c>
      <c r="B47" s="5" t="s">
        <v>398</v>
      </c>
      <c r="C47" s="6">
        <v>43427</v>
      </c>
      <c r="D47" s="14" t="s">
        <v>100</v>
      </c>
      <c r="E47" s="32" t="s">
        <v>39</v>
      </c>
      <c r="F47" s="32" t="s">
        <v>26</v>
      </c>
      <c r="G47" s="19" t="s">
        <v>188</v>
      </c>
      <c r="H47" s="14" t="s">
        <v>38</v>
      </c>
      <c r="I47" s="32" t="s">
        <v>85</v>
      </c>
      <c r="J47" s="32"/>
      <c r="K47" s="32"/>
      <c r="L47" s="32">
        <v>1</v>
      </c>
      <c r="M47" s="32" t="s">
        <v>74</v>
      </c>
      <c r="N47" s="32" t="s">
        <v>20</v>
      </c>
      <c r="O47" s="21">
        <v>43452</v>
      </c>
      <c r="P47" s="40">
        <v>20</v>
      </c>
      <c r="Q47" s="79">
        <f t="shared" si="0"/>
        <v>30</v>
      </c>
      <c r="R47" s="41" t="s">
        <v>269</v>
      </c>
      <c r="S47" s="75" t="s">
        <v>399</v>
      </c>
      <c r="T47" s="30" t="s">
        <v>156</v>
      </c>
      <c r="U47" s="32" t="s">
        <v>196</v>
      </c>
    </row>
    <row r="48" spans="1:21" ht="71.25" x14ac:dyDescent="0.25">
      <c r="A48" s="5">
        <v>47</v>
      </c>
      <c r="B48" s="5"/>
      <c r="C48" s="6">
        <v>43427</v>
      </c>
      <c r="D48" s="14" t="s">
        <v>100</v>
      </c>
      <c r="E48" s="32" t="s">
        <v>39</v>
      </c>
      <c r="F48" s="32" t="s">
        <v>26</v>
      </c>
      <c r="G48" s="19" t="s">
        <v>152</v>
      </c>
      <c r="H48" s="14" t="s">
        <v>38</v>
      </c>
      <c r="I48" s="32" t="s">
        <v>154</v>
      </c>
      <c r="J48" s="32"/>
      <c r="K48" s="32"/>
      <c r="L48" s="32">
        <v>2</v>
      </c>
      <c r="M48" s="32" t="s">
        <v>74</v>
      </c>
      <c r="N48" s="32" t="s">
        <v>153</v>
      </c>
      <c r="O48" s="21">
        <v>43452</v>
      </c>
      <c r="P48" s="31"/>
      <c r="Q48" s="79">
        <f t="shared" si="0"/>
        <v>0</v>
      </c>
      <c r="R48" s="30"/>
      <c r="S48" s="30"/>
      <c r="T48" s="30"/>
      <c r="U48" s="32"/>
    </row>
    <row r="49" spans="1:21" ht="42.75" x14ac:dyDescent="0.25">
      <c r="A49" s="5">
        <v>48</v>
      </c>
      <c r="B49" s="5" t="s">
        <v>396</v>
      </c>
      <c r="C49" s="6">
        <v>43427</v>
      </c>
      <c r="D49" s="14" t="s">
        <v>100</v>
      </c>
      <c r="E49" s="32" t="s">
        <v>39</v>
      </c>
      <c r="F49" s="32" t="s">
        <v>26</v>
      </c>
      <c r="G49" s="19" t="s">
        <v>108</v>
      </c>
      <c r="H49" s="14" t="s">
        <v>38</v>
      </c>
      <c r="I49" s="32" t="s">
        <v>85</v>
      </c>
      <c r="J49" s="32"/>
      <c r="K49" s="32"/>
      <c r="L49" s="32">
        <v>1</v>
      </c>
      <c r="M49" s="32" t="s">
        <v>74</v>
      </c>
      <c r="N49" s="32" t="s">
        <v>20</v>
      </c>
      <c r="O49" s="21">
        <v>43440</v>
      </c>
      <c r="P49" s="56">
        <v>5</v>
      </c>
      <c r="Q49" s="79">
        <f t="shared" si="0"/>
        <v>7.5</v>
      </c>
      <c r="R49" s="57" t="s">
        <v>269</v>
      </c>
      <c r="S49" s="64" t="s">
        <v>186</v>
      </c>
      <c r="T49" s="54" t="s">
        <v>197</v>
      </c>
      <c r="U49" s="19" t="s">
        <v>198</v>
      </c>
    </row>
    <row r="50" spans="1:21" ht="85.5" x14ac:dyDescent="0.25">
      <c r="A50" s="5">
        <v>49</v>
      </c>
      <c r="B50" s="5" t="s">
        <v>412</v>
      </c>
      <c r="C50" s="6">
        <v>43427</v>
      </c>
      <c r="D50" s="14" t="s">
        <v>100</v>
      </c>
      <c r="E50" s="32" t="s">
        <v>32</v>
      </c>
      <c r="F50" s="32" t="s">
        <v>26</v>
      </c>
      <c r="G50" s="19" t="s">
        <v>109</v>
      </c>
      <c r="H50" s="14" t="s">
        <v>38</v>
      </c>
      <c r="I50" s="19" t="s">
        <v>110</v>
      </c>
      <c r="J50" s="28" t="s">
        <v>237</v>
      </c>
      <c r="K50" s="28"/>
      <c r="L50" s="32">
        <v>1</v>
      </c>
      <c r="M50" s="32" t="s">
        <v>74</v>
      </c>
      <c r="N50" s="32" t="s">
        <v>20</v>
      </c>
      <c r="O50" s="21">
        <v>43440</v>
      </c>
      <c r="P50" s="31">
        <v>0</v>
      </c>
      <c r="Q50" s="79" t="s">
        <v>141</v>
      </c>
      <c r="R50" s="30" t="s">
        <v>156</v>
      </c>
      <c r="S50" s="30" t="s">
        <v>156</v>
      </c>
      <c r="T50" s="30" t="s">
        <v>156</v>
      </c>
      <c r="U50" s="32" t="s">
        <v>430</v>
      </c>
    </row>
    <row r="51" spans="1:21" ht="57" hidden="1" x14ac:dyDescent="0.25">
      <c r="A51" s="5">
        <v>50</v>
      </c>
      <c r="B51" s="31"/>
      <c r="C51" s="6">
        <v>43427</v>
      </c>
      <c r="D51" s="14" t="s">
        <v>100</v>
      </c>
      <c r="E51" s="32" t="s">
        <v>15</v>
      </c>
      <c r="F51" s="32" t="s">
        <v>33</v>
      </c>
      <c r="G51" s="19" t="s">
        <v>111</v>
      </c>
      <c r="H51" s="14" t="s">
        <v>38</v>
      </c>
      <c r="I51" s="32" t="s">
        <v>99</v>
      </c>
      <c r="J51" s="32"/>
      <c r="K51" s="32"/>
      <c r="L51" s="32">
        <v>2</v>
      </c>
      <c r="M51" s="32" t="s">
        <v>74</v>
      </c>
      <c r="N51" s="32" t="s">
        <v>20</v>
      </c>
      <c r="O51" s="21">
        <v>43440</v>
      </c>
      <c r="P51" s="78" t="s">
        <v>141</v>
      </c>
      <c r="Q51" s="82">
        <f t="shared" si="0"/>
        <v>0</v>
      </c>
      <c r="R51" s="30" t="s">
        <v>156</v>
      </c>
      <c r="S51" s="30"/>
      <c r="T51" s="30"/>
      <c r="U51" s="32"/>
    </row>
    <row r="52" spans="1:21" ht="199.5" x14ac:dyDescent="0.25">
      <c r="A52" s="5">
        <v>51</v>
      </c>
      <c r="B52" s="5"/>
      <c r="C52" s="6">
        <v>43427</v>
      </c>
      <c r="D52" s="14" t="s">
        <v>100</v>
      </c>
      <c r="E52" s="32" t="s">
        <v>52</v>
      </c>
      <c r="F52" s="32" t="s">
        <v>26</v>
      </c>
      <c r="G52" s="19" t="s">
        <v>112</v>
      </c>
      <c r="H52" s="14" t="s">
        <v>38</v>
      </c>
      <c r="I52" s="32" t="s">
        <v>113</v>
      </c>
      <c r="J52" s="32"/>
      <c r="K52" s="32"/>
      <c r="L52" s="32">
        <v>1</v>
      </c>
      <c r="M52" s="32" t="s">
        <v>74</v>
      </c>
      <c r="N52" s="32" t="s">
        <v>20</v>
      </c>
      <c r="O52" s="21">
        <v>43440</v>
      </c>
      <c r="P52" s="31"/>
      <c r="Q52" s="79">
        <f t="shared" si="0"/>
        <v>0</v>
      </c>
      <c r="R52" s="30"/>
      <c r="S52" s="30"/>
      <c r="T52" s="30"/>
      <c r="U52" s="32"/>
    </row>
    <row r="53" spans="1:21" ht="57" x14ac:dyDescent="0.25">
      <c r="A53" s="5">
        <v>52</v>
      </c>
      <c r="B53" s="83" t="s">
        <v>288</v>
      </c>
      <c r="C53" s="6">
        <v>43427</v>
      </c>
      <c r="D53" s="14" t="s">
        <v>100</v>
      </c>
      <c r="E53" s="32" t="s">
        <v>15</v>
      </c>
      <c r="F53" s="32" t="s">
        <v>26</v>
      </c>
      <c r="G53" s="19" t="s">
        <v>114</v>
      </c>
      <c r="H53" s="14" t="s">
        <v>38</v>
      </c>
      <c r="I53" s="32" t="s">
        <v>85</v>
      </c>
      <c r="J53" s="32"/>
      <c r="K53" s="19" t="s">
        <v>373</v>
      </c>
      <c r="L53" s="32">
        <v>1</v>
      </c>
      <c r="M53" s="32" t="s">
        <v>74</v>
      </c>
      <c r="N53" s="32" t="s">
        <v>20</v>
      </c>
      <c r="O53" s="21">
        <v>43440</v>
      </c>
      <c r="P53" s="31">
        <v>12</v>
      </c>
      <c r="Q53" s="82">
        <f t="shared" si="0"/>
        <v>18</v>
      </c>
      <c r="R53" s="30" t="s">
        <v>269</v>
      </c>
      <c r="S53" s="30"/>
      <c r="T53" s="30"/>
      <c r="U53" s="32" t="s">
        <v>115</v>
      </c>
    </row>
    <row r="54" spans="1:21" ht="42.75" x14ac:dyDescent="0.25">
      <c r="A54" s="5">
        <v>53</v>
      </c>
      <c r="B54" s="5"/>
      <c r="C54" s="6">
        <v>43427</v>
      </c>
      <c r="D54" s="14" t="s">
        <v>100</v>
      </c>
      <c r="E54" s="32" t="s">
        <v>52</v>
      </c>
      <c r="F54" s="32" t="s">
        <v>26</v>
      </c>
      <c r="G54" s="19" t="s">
        <v>116</v>
      </c>
      <c r="H54" s="14" t="s">
        <v>38</v>
      </c>
      <c r="I54" s="32" t="s">
        <v>85</v>
      </c>
      <c r="J54" s="32"/>
      <c r="K54" s="32"/>
      <c r="L54" s="32">
        <v>1</v>
      </c>
      <c r="M54" s="32" t="s">
        <v>74</v>
      </c>
      <c r="N54" s="32" t="s">
        <v>20</v>
      </c>
      <c r="O54" s="21">
        <v>43440</v>
      </c>
      <c r="P54" s="31"/>
      <c r="Q54" s="79">
        <f t="shared" si="0"/>
        <v>0</v>
      </c>
      <c r="R54" s="30"/>
      <c r="S54" s="30"/>
      <c r="T54" s="30"/>
      <c r="U54" s="32"/>
    </row>
    <row r="55" spans="1:21" ht="57" hidden="1" x14ac:dyDescent="0.25">
      <c r="A55" s="5">
        <v>54</v>
      </c>
      <c r="B55" s="31"/>
      <c r="C55" s="6">
        <v>43427</v>
      </c>
      <c r="D55" s="14" t="s">
        <v>100</v>
      </c>
      <c r="E55" s="32" t="s">
        <v>15</v>
      </c>
      <c r="F55" s="32" t="s">
        <v>33</v>
      </c>
      <c r="G55" s="19" t="s">
        <v>117</v>
      </c>
      <c r="H55" s="14" t="s">
        <v>38</v>
      </c>
      <c r="I55" s="32" t="s">
        <v>99</v>
      </c>
      <c r="J55" s="32"/>
      <c r="K55" s="32"/>
      <c r="L55" s="32">
        <v>2</v>
      </c>
      <c r="M55" s="32" t="s">
        <v>74</v>
      </c>
      <c r="N55" s="32" t="s">
        <v>20</v>
      </c>
      <c r="O55" s="21">
        <v>43452</v>
      </c>
      <c r="P55" s="78" t="s">
        <v>141</v>
      </c>
      <c r="Q55" s="82">
        <f t="shared" si="0"/>
        <v>0</v>
      </c>
      <c r="R55" s="30" t="s">
        <v>156</v>
      </c>
      <c r="S55" s="30"/>
      <c r="T55" s="30"/>
      <c r="U55" s="32"/>
    </row>
    <row r="56" spans="1:21" ht="85.5" x14ac:dyDescent="0.25">
      <c r="A56" s="5">
        <v>55</v>
      </c>
      <c r="B56" s="83" t="s">
        <v>478</v>
      </c>
      <c r="C56" s="6">
        <v>43427</v>
      </c>
      <c r="D56" s="14" t="s">
        <v>100</v>
      </c>
      <c r="E56" s="32" t="s">
        <v>15</v>
      </c>
      <c r="F56" s="32" t="s">
        <v>26</v>
      </c>
      <c r="G56" s="19" t="s">
        <v>341</v>
      </c>
      <c r="H56" s="14" t="s">
        <v>38</v>
      </c>
      <c r="I56" s="32" t="s">
        <v>85</v>
      </c>
      <c r="J56" s="32"/>
      <c r="K56" s="19" t="s">
        <v>373</v>
      </c>
      <c r="L56" s="32">
        <v>1</v>
      </c>
      <c r="M56" s="32" t="s">
        <v>74</v>
      </c>
      <c r="N56" s="32" t="s">
        <v>20</v>
      </c>
      <c r="O56" s="21">
        <v>43452</v>
      </c>
      <c r="P56" s="31">
        <v>0</v>
      </c>
      <c r="Q56" s="82" t="s">
        <v>141</v>
      </c>
      <c r="R56" s="30" t="s">
        <v>269</v>
      </c>
      <c r="S56" s="30"/>
      <c r="T56" s="30"/>
      <c r="U56" s="32" t="s">
        <v>457</v>
      </c>
    </row>
    <row r="57" spans="1:21" ht="71.25" x14ac:dyDescent="0.25">
      <c r="A57" s="5">
        <v>55</v>
      </c>
      <c r="B57" s="83" t="s">
        <v>479</v>
      </c>
      <c r="C57" s="6">
        <v>43427</v>
      </c>
      <c r="D57" s="14" t="s">
        <v>100</v>
      </c>
      <c r="E57" s="32" t="s">
        <v>15</v>
      </c>
      <c r="F57" s="32" t="s">
        <v>26</v>
      </c>
      <c r="G57" s="19" t="s">
        <v>356</v>
      </c>
      <c r="H57" s="14" t="s">
        <v>38</v>
      </c>
      <c r="I57" s="32" t="s">
        <v>85</v>
      </c>
      <c r="J57" s="32"/>
      <c r="K57" s="19" t="s">
        <v>373</v>
      </c>
      <c r="L57" s="32" t="s">
        <v>140</v>
      </c>
      <c r="M57" s="32" t="s">
        <v>74</v>
      </c>
      <c r="N57" s="32" t="s">
        <v>20</v>
      </c>
      <c r="O57" s="21">
        <v>43452</v>
      </c>
      <c r="P57" s="31">
        <v>20</v>
      </c>
      <c r="Q57" s="82" t="s">
        <v>48</v>
      </c>
      <c r="R57" s="30" t="s">
        <v>269</v>
      </c>
      <c r="S57" s="30"/>
      <c r="T57" s="30"/>
      <c r="U57" s="32" t="s">
        <v>118</v>
      </c>
    </row>
    <row r="58" spans="1:21" ht="57" x14ac:dyDescent="0.25">
      <c r="A58" s="5">
        <v>56</v>
      </c>
      <c r="B58" s="84" t="s">
        <v>480</v>
      </c>
      <c r="C58" s="6">
        <v>43427</v>
      </c>
      <c r="D58" s="14" t="s">
        <v>100</v>
      </c>
      <c r="E58" s="32" t="s">
        <v>15</v>
      </c>
      <c r="F58" s="32" t="s">
        <v>26</v>
      </c>
      <c r="G58" s="19" t="s">
        <v>119</v>
      </c>
      <c r="H58" s="14" t="s">
        <v>38</v>
      </c>
      <c r="I58" s="32" t="s">
        <v>120</v>
      </c>
      <c r="J58" s="32"/>
      <c r="K58" s="32" t="s">
        <v>376</v>
      </c>
      <c r="L58" s="85" t="s">
        <v>352</v>
      </c>
      <c r="M58" s="32" t="s">
        <v>74</v>
      </c>
      <c r="N58" s="32" t="s">
        <v>20</v>
      </c>
      <c r="O58" s="21">
        <v>43440</v>
      </c>
      <c r="P58" s="31">
        <v>40</v>
      </c>
      <c r="Q58" s="82">
        <f t="shared" si="0"/>
        <v>60</v>
      </c>
      <c r="R58" s="30" t="s">
        <v>269</v>
      </c>
      <c r="S58" s="30"/>
      <c r="T58" s="30"/>
      <c r="U58" s="32" t="s">
        <v>258</v>
      </c>
    </row>
    <row r="59" spans="1:21" ht="57" hidden="1" x14ac:dyDescent="0.25">
      <c r="A59" s="5">
        <v>57</v>
      </c>
      <c r="B59" s="31"/>
      <c r="C59" s="6">
        <v>43427</v>
      </c>
      <c r="D59" s="14" t="s">
        <v>100</v>
      </c>
      <c r="E59" s="32" t="s">
        <v>15</v>
      </c>
      <c r="F59" s="32" t="s">
        <v>33</v>
      </c>
      <c r="G59" s="19" t="s">
        <v>121</v>
      </c>
      <c r="H59" s="14" t="s">
        <v>38</v>
      </c>
      <c r="I59" s="32" t="s">
        <v>99</v>
      </c>
      <c r="J59" s="32"/>
      <c r="K59" s="32"/>
      <c r="L59" s="32">
        <v>2</v>
      </c>
      <c r="M59" s="32" t="s">
        <v>74</v>
      </c>
      <c r="N59" s="32" t="s">
        <v>20</v>
      </c>
      <c r="O59" s="21">
        <v>43440</v>
      </c>
      <c r="P59" s="78" t="s">
        <v>141</v>
      </c>
      <c r="Q59" s="82">
        <f t="shared" si="0"/>
        <v>0</v>
      </c>
      <c r="R59" s="30" t="s">
        <v>156</v>
      </c>
      <c r="S59" s="30"/>
      <c r="T59" s="30"/>
      <c r="U59" s="32"/>
    </row>
    <row r="60" spans="1:21" ht="99.75" hidden="1" x14ac:dyDescent="0.25">
      <c r="A60" s="5">
        <v>58</v>
      </c>
      <c r="B60" s="31"/>
      <c r="C60" s="6">
        <v>43427</v>
      </c>
      <c r="D60" s="14" t="s">
        <v>100</v>
      </c>
      <c r="E60" s="32" t="s">
        <v>15</v>
      </c>
      <c r="F60" s="32" t="s">
        <v>33</v>
      </c>
      <c r="G60" s="19" t="s">
        <v>122</v>
      </c>
      <c r="H60" s="14" t="s">
        <v>38</v>
      </c>
      <c r="I60" s="32" t="s">
        <v>123</v>
      </c>
      <c r="J60" s="32"/>
      <c r="K60" s="32"/>
      <c r="L60" s="32">
        <v>2</v>
      </c>
      <c r="M60" s="32" t="s">
        <v>74</v>
      </c>
      <c r="N60" s="32" t="s">
        <v>20</v>
      </c>
      <c r="O60" s="21">
        <v>43440</v>
      </c>
      <c r="P60" s="78" t="s">
        <v>141</v>
      </c>
      <c r="Q60" s="82">
        <f t="shared" si="0"/>
        <v>0</v>
      </c>
      <c r="R60" s="30" t="s">
        <v>156</v>
      </c>
      <c r="S60" s="30"/>
      <c r="T60" s="30"/>
      <c r="U60" s="32"/>
    </row>
    <row r="61" spans="1:21" ht="114" x14ac:dyDescent="0.25">
      <c r="A61" s="5">
        <v>59</v>
      </c>
      <c r="B61" s="14" t="s">
        <v>470</v>
      </c>
      <c r="C61" s="6">
        <v>43432</v>
      </c>
      <c r="D61" s="32" t="s">
        <v>124</v>
      </c>
      <c r="E61" s="32" t="s">
        <v>125</v>
      </c>
      <c r="F61" s="32" t="s">
        <v>26</v>
      </c>
      <c r="G61" s="19" t="s">
        <v>126</v>
      </c>
      <c r="H61" s="14" t="s">
        <v>38</v>
      </c>
      <c r="I61" s="32" t="s">
        <v>85</v>
      </c>
      <c r="J61" s="32" t="s">
        <v>238</v>
      </c>
      <c r="K61" s="32"/>
      <c r="L61" s="32">
        <v>1</v>
      </c>
      <c r="M61" s="32" t="s">
        <v>74</v>
      </c>
      <c r="N61" s="32" t="s">
        <v>20</v>
      </c>
      <c r="O61" s="21">
        <v>43440</v>
      </c>
      <c r="P61" s="31">
        <v>4</v>
      </c>
      <c r="Q61" s="81" t="s">
        <v>471</v>
      </c>
      <c r="R61" s="30" t="s">
        <v>269</v>
      </c>
      <c r="S61" s="30"/>
      <c r="T61" s="30"/>
      <c r="U61" s="32"/>
    </row>
    <row r="62" spans="1:21" ht="42.75" x14ac:dyDescent="0.25">
      <c r="A62" s="5">
        <v>60</v>
      </c>
      <c r="B62" s="5" t="s">
        <v>413</v>
      </c>
      <c r="C62" s="6">
        <v>43432</v>
      </c>
      <c r="D62" s="14" t="s">
        <v>100</v>
      </c>
      <c r="E62" s="32" t="s">
        <v>32</v>
      </c>
      <c r="F62" s="32" t="s">
        <v>26</v>
      </c>
      <c r="G62" s="19" t="s">
        <v>127</v>
      </c>
      <c r="H62" s="14" t="s">
        <v>38</v>
      </c>
      <c r="I62" s="32" t="s">
        <v>85</v>
      </c>
      <c r="J62" s="28" t="s">
        <v>239</v>
      </c>
      <c r="K62" s="28"/>
      <c r="L62" s="32">
        <v>1</v>
      </c>
      <c r="M62" s="32" t="s">
        <v>74</v>
      </c>
      <c r="N62" s="32" t="s">
        <v>20</v>
      </c>
      <c r="O62" s="21">
        <v>43440</v>
      </c>
      <c r="P62" s="31">
        <v>0</v>
      </c>
      <c r="Q62" s="30">
        <v>0</v>
      </c>
      <c r="R62" s="30" t="s">
        <v>156</v>
      </c>
      <c r="S62" s="30" t="s">
        <v>156</v>
      </c>
      <c r="T62" s="30" t="s">
        <v>156</v>
      </c>
      <c r="U62" s="32" t="s">
        <v>128</v>
      </c>
    </row>
    <row r="63" spans="1:21" ht="57" x14ac:dyDescent="0.25">
      <c r="A63" s="5">
        <v>61</v>
      </c>
      <c r="B63" s="5" t="s">
        <v>401</v>
      </c>
      <c r="C63" s="6">
        <v>43432</v>
      </c>
      <c r="D63" s="14" t="s">
        <v>100</v>
      </c>
      <c r="E63" s="32" t="s">
        <v>39</v>
      </c>
      <c r="F63" s="32" t="s">
        <v>26</v>
      </c>
      <c r="G63" s="19" t="s">
        <v>129</v>
      </c>
      <c r="H63" s="14" t="s">
        <v>38</v>
      </c>
      <c r="I63" s="32" t="s">
        <v>85</v>
      </c>
      <c r="J63" s="32"/>
      <c r="K63" s="32"/>
      <c r="L63" s="32">
        <v>1</v>
      </c>
      <c r="M63" s="32" t="s">
        <v>74</v>
      </c>
      <c r="N63" s="32" t="s">
        <v>20</v>
      </c>
      <c r="O63" s="21">
        <v>43440</v>
      </c>
      <c r="P63" s="40">
        <v>20</v>
      </c>
      <c r="Q63" s="41">
        <v>30</v>
      </c>
      <c r="R63" s="41" t="s">
        <v>269</v>
      </c>
      <c r="S63" s="63" t="s">
        <v>184</v>
      </c>
      <c r="T63" s="30" t="s">
        <v>199</v>
      </c>
      <c r="U63" s="32" t="s">
        <v>200</v>
      </c>
    </row>
    <row r="64" spans="1:21" ht="99.75" hidden="1" x14ac:dyDescent="0.25">
      <c r="A64" s="5">
        <v>62</v>
      </c>
      <c r="B64" s="5" t="s">
        <v>156</v>
      </c>
      <c r="C64" s="6">
        <v>43432</v>
      </c>
      <c r="D64" s="32" t="s">
        <v>130</v>
      </c>
      <c r="E64" s="32" t="s">
        <v>125</v>
      </c>
      <c r="F64" s="32" t="s">
        <v>33</v>
      </c>
      <c r="G64" s="19" t="s">
        <v>131</v>
      </c>
      <c r="H64" s="14" t="s">
        <v>38</v>
      </c>
      <c r="I64" s="32" t="s">
        <v>132</v>
      </c>
      <c r="J64" s="32" t="s">
        <v>229</v>
      </c>
      <c r="K64" s="32"/>
      <c r="L64" s="32">
        <v>2</v>
      </c>
      <c r="M64" s="32" t="s">
        <v>74</v>
      </c>
      <c r="N64" s="32" t="s">
        <v>20</v>
      </c>
      <c r="O64" s="21">
        <v>43440</v>
      </c>
      <c r="P64" s="31"/>
      <c r="Q64" s="33"/>
      <c r="R64" s="33"/>
      <c r="S64" s="33"/>
      <c r="T64" s="33"/>
      <c r="U64" s="32"/>
    </row>
    <row r="65" spans="1:23" ht="57" hidden="1" x14ac:dyDescent="0.25">
      <c r="A65" s="5">
        <v>63</v>
      </c>
      <c r="B65" s="5" t="s">
        <v>156</v>
      </c>
      <c r="C65" s="6">
        <v>43432</v>
      </c>
      <c r="D65" s="32" t="s">
        <v>133</v>
      </c>
      <c r="E65" s="32" t="s">
        <v>125</v>
      </c>
      <c r="F65" s="32" t="s">
        <v>33</v>
      </c>
      <c r="G65" s="19" t="s">
        <v>155</v>
      </c>
      <c r="H65" s="14" t="s">
        <v>38</v>
      </c>
      <c r="I65" s="32" t="s">
        <v>134</v>
      </c>
      <c r="J65" s="32" t="s">
        <v>229</v>
      </c>
      <c r="K65" s="32"/>
      <c r="L65" s="32" t="s">
        <v>156</v>
      </c>
      <c r="M65" s="32" t="s">
        <v>74</v>
      </c>
      <c r="N65" s="32" t="s">
        <v>20</v>
      </c>
      <c r="O65" s="21">
        <v>43440</v>
      </c>
      <c r="P65" s="31"/>
      <c r="Q65" s="33"/>
      <c r="R65" s="33"/>
      <c r="S65" s="33"/>
      <c r="T65" s="33"/>
      <c r="U65" s="32"/>
    </row>
    <row r="66" spans="1:23" ht="228" x14ac:dyDescent="0.25">
      <c r="A66" s="5">
        <v>64</v>
      </c>
      <c r="B66" s="5" t="s">
        <v>414</v>
      </c>
      <c r="C66" s="6">
        <v>43440</v>
      </c>
      <c r="D66" s="32" t="s">
        <v>135</v>
      </c>
      <c r="E66" s="32" t="s">
        <v>32</v>
      </c>
      <c r="F66" s="32" t="s">
        <v>26</v>
      </c>
      <c r="G66" s="19" t="s">
        <v>157</v>
      </c>
      <c r="H66" s="14" t="s">
        <v>38</v>
      </c>
      <c r="I66" s="32" t="s">
        <v>85</v>
      </c>
      <c r="J66" s="32" t="s">
        <v>240</v>
      </c>
      <c r="K66" s="32"/>
      <c r="L66" s="32">
        <v>1</v>
      </c>
      <c r="M66" s="32" t="s">
        <v>74</v>
      </c>
      <c r="N66" s="32" t="s">
        <v>153</v>
      </c>
      <c r="O66" s="21">
        <v>43452</v>
      </c>
      <c r="P66" s="31">
        <v>20</v>
      </c>
      <c r="Q66" s="5">
        <v>20</v>
      </c>
      <c r="R66" s="5" t="s">
        <v>269</v>
      </c>
      <c r="S66" s="5" t="s">
        <v>407</v>
      </c>
      <c r="T66" s="5" t="s">
        <v>172</v>
      </c>
      <c r="U66" s="32" t="s">
        <v>427</v>
      </c>
    </row>
    <row r="67" spans="1:23" ht="114" x14ac:dyDescent="0.25">
      <c r="A67" s="5">
        <v>65</v>
      </c>
      <c r="B67" s="84" t="s">
        <v>289</v>
      </c>
      <c r="C67" s="6">
        <v>43440</v>
      </c>
      <c r="D67" s="14" t="s">
        <v>136</v>
      </c>
      <c r="E67" s="32" t="s">
        <v>15</v>
      </c>
      <c r="F67" s="32" t="s">
        <v>26</v>
      </c>
      <c r="G67" s="19" t="s">
        <v>137</v>
      </c>
      <c r="H67" s="14" t="s">
        <v>38</v>
      </c>
      <c r="I67" s="32" t="s">
        <v>85</v>
      </c>
      <c r="J67" s="32"/>
      <c r="K67" s="32" t="s">
        <v>379</v>
      </c>
      <c r="L67" s="32" t="s">
        <v>140</v>
      </c>
      <c r="M67" s="32" t="s">
        <v>74</v>
      </c>
      <c r="N67" s="32" t="s">
        <v>20</v>
      </c>
      <c r="O67" s="21">
        <v>43452</v>
      </c>
      <c r="P67" s="31">
        <v>30</v>
      </c>
      <c r="Q67" s="82">
        <f t="shared" ref="Q67" si="1">P67*1.5</f>
        <v>45</v>
      </c>
      <c r="R67" s="5" t="s">
        <v>269</v>
      </c>
      <c r="S67" s="5"/>
      <c r="T67" s="5"/>
      <c r="U67" s="32" t="s">
        <v>138</v>
      </c>
    </row>
    <row r="68" spans="1:23" ht="114" x14ac:dyDescent="0.25">
      <c r="A68" s="5">
        <v>66</v>
      </c>
      <c r="B68" s="5" t="s">
        <v>419</v>
      </c>
      <c r="C68" s="6">
        <v>43440</v>
      </c>
      <c r="D68" s="14" t="s">
        <v>136</v>
      </c>
      <c r="E68" s="32" t="s">
        <v>80</v>
      </c>
      <c r="F68" s="32" t="s">
        <v>26</v>
      </c>
      <c r="G68" s="19" t="s">
        <v>137</v>
      </c>
      <c r="H68" s="14" t="s">
        <v>38</v>
      </c>
      <c r="I68" s="32" t="s">
        <v>85</v>
      </c>
      <c r="J68" s="32" t="s">
        <v>229</v>
      </c>
      <c r="K68" s="32"/>
      <c r="L68" s="32" t="s">
        <v>140</v>
      </c>
      <c r="M68" s="32" t="s">
        <v>74</v>
      </c>
      <c r="N68" s="32" t="s">
        <v>20</v>
      </c>
      <c r="O68" s="21">
        <v>43452</v>
      </c>
      <c r="P68" s="31">
        <v>40</v>
      </c>
      <c r="Q68" s="5">
        <v>56</v>
      </c>
      <c r="R68" s="5" t="s">
        <v>269</v>
      </c>
      <c r="S68" s="5" t="s">
        <v>505</v>
      </c>
      <c r="T68" s="5"/>
      <c r="U68" s="32" t="s">
        <v>165</v>
      </c>
    </row>
    <row r="69" spans="1:23" ht="285" x14ac:dyDescent="0.25">
      <c r="A69" s="5">
        <v>67</v>
      </c>
      <c r="B69" s="83" t="s">
        <v>481</v>
      </c>
      <c r="C69" s="6">
        <v>43446</v>
      </c>
      <c r="D69" s="32" t="s">
        <v>144</v>
      </c>
      <c r="E69" s="32" t="s">
        <v>15</v>
      </c>
      <c r="F69" s="32" t="s">
        <v>26</v>
      </c>
      <c r="G69" s="19" t="s">
        <v>143</v>
      </c>
      <c r="H69" s="14" t="s">
        <v>38</v>
      </c>
      <c r="I69" s="32" t="s">
        <v>85</v>
      </c>
      <c r="J69" s="32"/>
      <c r="K69" s="19" t="s">
        <v>373</v>
      </c>
      <c r="L69" s="32">
        <v>1</v>
      </c>
      <c r="M69" s="32" t="s">
        <v>74</v>
      </c>
      <c r="N69" s="32" t="s">
        <v>20</v>
      </c>
      <c r="O69" s="21">
        <v>43446</v>
      </c>
      <c r="P69" s="31">
        <v>12</v>
      </c>
      <c r="Q69" s="82">
        <f t="shared" ref="Q69:Q71" si="2">P69*1.5</f>
        <v>18</v>
      </c>
      <c r="R69" s="5" t="s">
        <v>269</v>
      </c>
      <c r="S69" s="5"/>
      <c r="T69" s="5"/>
      <c r="U69" s="32" t="s">
        <v>158</v>
      </c>
    </row>
    <row r="70" spans="1:23" ht="57" x14ac:dyDescent="0.25">
      <c r="A70" s="5">
        <v>68</v>
      </c>
      <c r="B70" s="83" t="s">
        <v>482</v>
      </c>
      <c r="C70" s="6">
        <v>43446</v>
      </c>
      <c r="D70" s="32" t="s">
        <v>144</v>
      </c>
      <c r="E70" s="32" t="s">
        <v>15</v>
      </c>
      <c r="F70" s="32" t="s">
        <v>26</v>
      </c>
      <c r="G70" s="19" t="s">
        <v>342</v>
      </c>
      <c r="H70" s="14" t="s">
        <v>38</v>
      </c>
      <c r="I70" s="32" t="s">
        <v>85</v>
      </c>
      <c r="J70" s="32"/>
      <c r="K70" s="19" t="s">
        <v>373</v>
      </c>
      <c r="L70" s="32">
        <v>1</v>
      </c>
      <c r="M70" s="32" t="s">
        <v>74</v>
      </c>
      <c r="N70" s="32" t="s">
        <v>20</v>
      </c>
      <c r="O70" s="21">
        <v>43446</v>
      </c>
      <c r="P70" s="31">
        <v>4</v>
      </c>
      <c r="Q70" s="82">
        <f t="shared" si="2"/>
        <v>6</v>
      </c>
      <c r="R70" s="5" t="s">
        <v>269</v>
      </c>
      <c r="S70" s="5"/>
      <c r="T70" s="5"/>
      <c r="U70" s="32"/>
    </row>
    <row r="71" spans="1:23" ht="142.5" x14ac:dyDescent="0.25">
      <c r="A71" s="5">
        <v>69</v>
      </c>
      <c r="B71" s="83" t="s">
        <v>483</v>
      </c>
      <c r="C71" s="6">
        <v>43451</v>
      </c>
      <c r="D71" s="32" t="s">
        <v>151</v>
      </c>
      <c r="E71" s="32" t="s">
        <v>15</v>
      </c>
      <c r="F71" s="32" t="s">
        <v>26</v>
      </c>
      <c r="G71" s="19" t="s">
        <v>343</v>
      </c>
      <c r="H71" s="14" t="s">
        <v>38</v>
      </c>
      <c r="I71" s="32" t="s">
        <v>85</v>
      </c>
      <c r="J71" s="32"/>
      <c r="K71" s="19" t="s">
        <v>373</v>
      </c>
      <c r="L71" s="32">
        <v>1</v>
      </c>
      <c r="M71" s="32" t="s">
        <v>74</v>
      </c>
      <c r="N71" s="32" t="s">
        <v>20</v>
      </c>
      <c r="O71" s="21">
        <v>43451</v>
      </c>
      <c r="P71" s="31">
        <v>10</v>
      </c>
      <c r="Q71" s="82">
        <f t="shared" si="2"/>
        <v>15</v>
      </c>
      <c r="R71" s="5" t="s">
        <v>269</v>
      </c>
      <c r="S71" s="5"/>
      <c r="T71" s="5"/>
      <c r="U71" s="32" t="s">
        <v>159</v>
      </c>
    </row>
    <row r="72" spans="1:23" ht="171" x14ac:dyDescent="0.25">
      <c r="A72" s="5">
        <v>70</v>
      </c>
      <c r="B72" s="5" t="s">
        <v>388</v>
      </c>
      <c r="C72" s="6">
        <v>43451</v>
      </c>
      <c r="D72" s="32" t="s">
        <v>151</v>
      </c>
      <c r="E72" s="32" t="s">
        <v>80</v>
      </c>
      <c r="F72" s="32" t="s">
        <v>26</v>
      </c>
      <c r="G72" s="19" t="s">
        <v>162</v>
      </c>
      <c r="H72" s="14" t="s">
        <v>38</v>
      </c>
      <c r="I72" s="32" t="s">
        <v>85</v>
      </c>
      <c r="J72" s="32" t="s">
        <v>241</v>
      </c>
      <c r="K72" s="32"/>
      <c r="L72" s="32">
        <v>1</v>
      </c>
      <c r="M72" s="32" t="s">
        <v>74</v>
      </c>
      <c r="N72" s="32" t="s">
        <v>20</v>
      </c>
      <c r="O72" s="21">
        <v>43452</v>
      </c>
      <c r="P72" s="31">
        <v>6</v>
      </c>
      <c r="Q72" s="5">
        <v>12</v>
      </c>
      <c r="R72" s="5" t="s">
        <v>269</v>
      </c>
      <c r="S72" s="5" t="s">
        <v>504</v>
      </c>
      <c r="T72" s="5"/>
      <c r="U72" s="32" t="s">
        <v>166</v>
      </c>
      <c r="V72" s="5"/>
      <c r="W72" s="32"/>
    </row>
    <row r="73" spans="1:23" ht="171" x14ac:dyDescent="0.25">
      <c r="A73" s="5">
        <v>71</v>
      </c>
      <c r="B73" s="83" t="s">
        <v>290</v>
      </c>
      <c r="C73" s="6">
        <v>43451</v>
      </c>
      <c r="D73" s="32" t="s">
        <v>151</v>
      </c>
      <c r="E73" s="32" t="s">
        <v>15</v>
      </c>
      <c r="F73" s="32" t="s">
        <v>26</v>
      </c>
      <c r="G73" s="19" t="s">
        <v>163</v>
      </c>
      <c r="H73" s="14" t="s">
        <v>38</v>
      </c>
      <c r="I73" s="32" t="s">
        <v>85</v>
      </c>
      <c r="J73" s="32"/>
      <c r="K73" s="19" t="s">
        <v>373</v>
      </c>
      <c r="L73" s="32">
        <v>1</v>
      </c>
      <c r="M73" s="32" t="s">
        <v>74</v>
      </c>
      <c r="N73" s="32" t="s">
        <v>20</v>
      </c>
      <c r="O73" s="21">
        <v>43452</v>
      </c>
      <c r="P73" s="31">
        <v>6</v>
      </c>
      <c r="Q73" s="82">
        <f t="shared" ref="Q73" si="3">P73*1.5</f>
        <v>9</v>
      </c>
      <c r="R73" s="5" t="s">
        <v>269</v>
      </c>
      <c r="S73" s="5"/>
      <c r="T73" s="5"/>
      <c r="U73" s="5"/>
      <c r="V73" s="39"/>
      <c r="W73" s="28"/>
    </row>
    <row r="74" spans="1:23" ht="99.75" hidden="1" x14ac:dyDescent="0.25">
      <c r="A74" s="5">
        <v>72</v>
      </c>
      <c r="B74" s="31"/>
      <c r="C74" s="6">
        <v>43454</v>
      </c>
      <c r="D74" s="32" t="s">
        <v>167</v>
      </c>
      <c r="E74" s="28" t="s">
        <v>15</v>
      </c>
      <c r="F74" s="32" t="s">
        <v>33</v>
      </c>
      <c r="G74" s="32" t="s">
        <v>168</v>
      </c>
      <c r="H74" s="15" t="s">
        <v>38</v>
      </c>
      <c r="I74" s="28" t="s">
        <v>175</v>
      </c>
      <c r="J74" s="28"/>
      <c r="K74" s="28"/>
      <c r="L74" s="28" t="s">
        <v>156</v>
      </c>
      <c r="M74" s="28" t="s">
        <v>74</v>
      </c>
      <c r="N74" s="28" t="s">
        <v>20</v>
      </c>
      <c r="O74" s="38">
        <v>43452</v>
      </c>
      <c r="P74" s="5">
        <v>0</v>
      </c>
      <c r="Q74" s="5">
        <v>0</v>
      </c>
      <c r="R74" s="5" t="s">
        <v>156</v>
      </c>
      <c r="S74" s="5"/>
      <c r="T74" s="5"/>
      <c r="U74" s="5"/>
      <c r="V74" s="5"/>
      <c r="W74" s="32"/>
    </row>
    <row r="75" spans="1:23" ht="57" x14ac:dyDescent="0.25">
      <c r="A75" s="5">
        <v>73</v>
      </c>
      <c r="B75" s="39" t="s">
        <v>402</v>
      </c>
      <c r="C75" s="37">
        <v>43454</v>
      </c>
      <c r="D75" s="28" t="s">
        <v>169</v>
      </c>
      <c r="E75" s="32" t="s">
        <v>39</v>
      </c>
      <c r="F75" s="28" t="s">
        <v>26</v>
      </c>
      <c r="G75" s="3" t="s">
        <v>170</v>
      </c>
      <c r="H75" s="15" t="s">
        <v>38</v>
      </c>
      <c r="I75" s="28" t="s">
        <v>85</v>
      </c>
      <c r="J75" s="28"/>
      <c r="K75" s="28"/>
      <c r="L75" s="28">
        <v>1</v>
      </c>
      <c r="M75" s="28" t="s">
        <v>74</v>
      </c>
      <c r="N75" s="28" t="s">
        <v>20</v>
      </c>
      <c r="O75" s="38">
        <v>43452</v>
      </c>
      <c r="P75" s="40">
        <v>20</v>
      </c>
      <c r="Q75" s="39">
        <v>30</v>
      </c>
      <c r="R75" s="39" t="s">
        <v>269</v>
      </c>
      <c r="S75" s="62" t="s">
        <v>171</v>
      </c>
      <c r="T75" s="39" t="s">
        <v>172</v>
      </c>
      <c r="U75" s="65" t="s">
        <v>201</v>
      </c>
    </row>
    <row r="76" spans="1:23" ht="156.75" x14ac:dyDescent="0.25">
      <c r="A76" s="5">
        <v>74</v>
      </c>
      <c r="B76" s="5" t="s">
        <v>403</v>
      </c>
      <c r="C76" s="6">
        <v>43454</v>
      </c>
      <c r="D76" s="32" t="s">
        <v>169</v>
      </c>
      <c r="E76" s="32" t="s">
        <v>39</v>
      </c>
      <c r="F76" s="32" t="s">
        <v>26</v>
      </c>
      <c r="G76" s="32" t="s">
        <v>173</v>
      </c>
      <c r="H76" s="14" t="s">
        <v>38</v>
      </c>
      <c r="I76" s="32" t="s">
        <v>85</v>
      </c>
      <c r="J76" s="32"/>
      <c r="K76" s="32"/>
      <c r="L76" s="32">
        <v>1</v>
      </c>
      <c r="M76" s="32" t="s">
        <v>74</v>
      </c>
      <c r="N76" s="32" t="s">
        <v>20</v>
      </c>
      <c r="O76" s="21">
        <v>43452</v>
      </c>
      <c r="P76" s="40">
        <v>10</v>
      </c>
      <c r="Q76" s="41">
        <v>15</v>
      </c>
      <c r="R76" s="39" t="s">
        <v>269</v>
      </c>
      <c r="S76" s="75" t="s">
        <v>224</v>
      </c>
      <c r="T76" s="5" t="s">
        <v>183</v>
      </c>
      <c r="U76" s="65" t="s">
        <v>202</v>
      </c>
    </row>
    <row r="77" spans="1:23" ht="199.5" x14ac:dyDescent="0.25">
      <c r="A77" s="5">
        <v>75</v>
      </c>
      <c r="B77" s="87" t="s">
        <v>291</v>
      </c>
      <c r="C77" s="6">
        <v>43465</v>
      </c>
      <c r="D77" s="32" t="s">
        <v>174</v>
      </c>
      <c r="E77" s="32" t="s">
        <v>15</v>
      </c>
      <c r="F77" s="32" t="s">
        <v>26</v>
      </c>
      <c r="G77" s="32" t="s">
        <v>361</v>
      </c>
      <c r="H77" s="14" t="s">
        <v>38</v>
      </c>
      <c r="I77" s="32" t="s">
        <v>85</v>
      </c>
      <c r="J77" s="32"/>
      <c r="K77" s="32" t="s">
        <v>377</v>
      </c>
      <c r="L77" s="85" t="s">
        <v>352</v>
      </c>
      <c r="M77" s="32" t="s">
        <v>74</v>
      </c>
      <c r="N77" s="32" t="s">
        <v>189</v>
      </c>
      <c r="O77" s="21">
        <v>43465</v>
      </c>
      <c r="P77" s="5">
        <v>12</v>
      </c>
      <c r="Q77" s="82">
        <f t="shared" ref="Q77" si="4">P77*1.5</f>
        <v>18</v>
      </c>
      <c r="R77" s="39" t="s">
        <v>269</v>
      </c>
      <c r="S77" s="5"/>
      <c r="T77" s="5"/>
      <c r="U77" s="31" t="s">
        <v>254</v>
      </c>
    </row>
    <row r="78" spans="1:23" ht="171" x14ac:dyDescent="0.25">
      <c r="A78" s="5">
        <v>75</v>
      </c>
      <c r="B78" s="31" t="s">
        <v>442</v>
      </c>
      <c r="C78" s="6">
        <v>43465</v>
      </c>
      <c r="D78" s="32" t="s">
        <v>174</v>
      </c>
      <c r="E78" s="32" t="s">
        <v>15</v>
      </c>
      <c r="F78" s="32" t="s">
        <v>26</v>
      </c>
      <c r="G78" s="32" t="s">
        <v>449</v>
      </c>
      <c r="H78" s="14" t="s">
        <v>38</v>
      </c>
      <c r="I78" s="32" t="s">
        <v>85</v>
      </c>
      <c r="J78" s="32"/>
      <c r="K78" s="32" t="s">
        <v>383</v>
      </c>
      <c r="L78" s="85" t="s">
        <v>352</v>
      </c>
      <c r="M78" s="32" t="s">
        <v>74</v>
      </c>
      <c r="N78" s="32" t="s">
        <v>189</v>
      </c>
      <c r="O78" s="21">
        <v>43465</v>
      </c>
      <c r="P78" s="5">
        <v>4</v>
      </c>
      <c r="Q78" s="82">
        <f t="shared" ref="Q78:Q82" si="5">P78*1.5</f>
        <v>6</v>
      </c>
      <c r="R78" s="39" t="s">
        <v>269</v>
      </c>
      <c r="S78" s="5"/>
      <c r="T78" s="5"/>
      <c r="U78" s="31" t="s">
        <v>254</v>
      </c>
      <c r="V78" s="5"/>
      <c r="W78" s="32"/>
    </row>
    <row r="79" spans="1:23" ht="128.25" x14ac:dyDescent="0.25">
      <c r="A79" s="5">
        <v>76</v>
      </c>
      <c r="B79" s="84" t="s">
        <v>292</v>
      </c>
      <c r="C79" s="6">
        <v>43465</v>
      </c>
      <c r="D79" s="32" t="s">
        <v>174</v>
      </c>
      <c r="E79" s="32" t="s">
        <v>15</v>
      </c>
      <c r="F79" s="32" t="s">
        <v>26</v>
      </c>
      <c r="G79" s="32" t="s">
        <v>344</v>
      </c>
      <c r="H79" s="14" t="s">
        <v>38</v>
      </c>
      <c r="I79" s="32" t="s">
        <v>85</v>
      </c>
      <c r="J79" s="32"/>
      <c r="K79" s="32" t="s">
        <v>431</v>
      </c>
      <c r="L79" s="85" t="s">
        <v>352</v>
      </c>
      <c r="M79" s="32" t="s">
        <v>74</v>
      </c>
      <c r="N79" s="32" t="s">
        <v>189</v>
      </c>
      <c r="O79" s="21">
        <v>43465</v>
      </c>
      <c r="P79" s="5">
        <v>30</v>
      </c>
      <c r="Q79" s="82">
        <f t="shared" si="5"/>
        <v>45</v>
      </c>
      <c r="R79" s="39" t="s">
        <v>269</v>
      </c>
      <c r="S79" s="5"/>
      <c r="T79" s="5"/>
      <c r="U79" s="5"/>
      <c r="V79" s="5"/>
      <c r="W79" s="32"/>
    </row>
    <row r="80" spans="1:23" ht="128.25" x14ac:dyDescent="0.25">
      <c r="A80" s="5">
        <v>77</v>
      </c>
      <c r="B80" s="31" t="s">
        <v>293</v>
      </c>
      <c r="C80" s="6">
        <v>43465</v>
      </c>
      <c r="D80" s="32" t="s">
        <v>174</v>
      </c>
      <c r="E80" s="32" t="s">
        <v>15</v>
      </c>
      <c r="F80" s="32" t="s">
        <v>26</v>
      </c>
      <c r="G80" s="32" t="s">
        <v>190</v>
      </c>
      <c r="H80" s="14" t="s">
        <v>38</v>
      </c>
      <c r="I80" s="32" t="s">
        <v>85</v>
      </c>
      <c r="J80" s="32"/>
      <c r="K80" s="32" t="s">
        <v>378</v>
      </c>
      <c r="L80" s="85" t="s">
        <v>350</v>
      </c>
      <c r="M80" s="32" t="s">
        <v>74</v>
      </c>
      <c r="N80" s="32" t="s">
        <v>189</v>
      </c>
      <c r="O80" s="21">
        <v>43465</v>
      </c>
      <c r="P80" s="30">
        <v>20</v>
      </c>
      <c r="Q80" s="82">
        <f t="shared" si="5"/>
        <v>30</v>
      </c>
      <c r="R80" s="39" t="s">
        <v>269</v>
      </c>
      <c r="S80" s="5"/>
      <c r="T80" s="5"/>
      <c r="U80" s="5" t="s">
        <v>259</v>
      </c>
      <c r="V80" s="5"/>
      <c r="W80" s="32"/>
    </row>
    <row r="81" spans="1:23" ht="85.5" x14ac:dyDescent="0.25">
      <c r="A81" s="5">
        <v>78</v>
      </c>
      <c r="B81" s="31" t="s">
        <v>353</v>
      </c>
      <c r="C81" s="6">
        <v>43465</v>
      </c>
      <c r="D81" s="32" t="s">
        <v>174</v>
      </c>
      <c r="E81" s="32" t="s">
        <v>15</v>
      </c>
      <c r="F81" s="32" t="s">
        <v>26</v>
      </c>
      <c r="G81" s="32" t="s">
        <v>347</v>
      </c>
      <c r="H81" s="14" t="s">
        <v>38</v>
      </c>
      <c r="I81" s="32" t="s">
        <v>85</v>
      </c>
      <c r="J81" s="32"/>
      <c r="K81" s="32" t="s">
        <v>379</v>
      </c>
      <c r="L81" s="85" t="s">
        <v>352</v>
      </c>
      <c r="M81" s="32" t="s">
        <v>74</v>
      </c>
      <c r="N81" s="32" t="s">
        <v>189</v>
      </c>
      <c r="O81" s="21">
        <v>43465</v>
      </c>
      <c r="P81" s="30" t="s">
        <v>164</v>
      </c>
      <c r="Q81" s="82">
        <f t="shared" si="5"/>
        <v>9</v>
      </c>
      <c r="R81" s="39" t="s">
        <v>269</v>
      </c>
      <c r="S81" s="5"/>
      <c r="T81" s="5"/>
      <c r="U81" s="5"/>
      <c r="V81" s="74"/>
      <c r="W81" s="32"/>
    </row>
    <row r="82" spans="1:23" ht="171" x14ac:dyDescent="0.25">
      <c r="A82" s="5">
        <v>79</v>
      </c>
      <c r="B82" s="84" t="s">
        <v>294</v>
      </c>
      <c r="C82" s="6">
        <v>43465</v>
      </c>
      <c r="D82" s="32" t="s">
        <v>174</v>
      </c>
      <c r="E82" s="32" t="s">
        <v>15</v>
      </c>
      <c r="F82" s="32" t="s">
        <v>26</v>
      </c>
      <c r="G82" s="32" t="s">
        <v>385</v>
      </c>
      <c r="H82" s="14" t="s">
        <v>38</v>
      </c>
      <c r="I82" s="32" t="s">
        <v>85</v>
      </c>
      <c r="J82" s="32"/>
      <c r="K82" s="32" t="s">
        <v>379</v>
      </c>
      <c r="L82" s="32">
        <v>1</v>
      </c>
      <c r="M82" s="32" t="s">
        <v>74</v>
      </c>
      <c r="N82" s="32" t="s">
        <v>189</v>
      </c>
      <c r="O82" s="21">
        <v>43465</v>
      </c>
      <c r="P82" s="30" t="s">
        <v>48</v>
      </c>
      <c r="Q82" s="82">
        <f t="shared" si="5"/>
        <v>45</v>
      </c>
      <c r="R82" s="39" t="s">
        <v>269</v>
      </c>
      <c r="S82" s="5"/>
      <c r="T82" s="5"/>
      <c r="U82" s="32" t="s">
        <v>260</v>
      </c>
      <c r="V82" s="74"/>
      <c r="W82" s="32"/>
    </row>
    <row r="83" spans="1:23" ht="114" hidden="1" x14ac:dyDescent="0.25">
      <c r="A83" s="5">
        <v>80</v>
      </c>
      <c r="B83" s="5"/>
      <c r="C83" s="6">
        <v>43477</v>
      </c>
      <c r="D83" s="32" t="s">
        <v>210</v>
      </c>
      <c r="E83" s="32" t="s">
        <v>39</v>
      </c>
      <c r="F83" s="32" t="s">
        <v>33</v>
      </c>
      <c r="G83" s="19" t="s">
        <v>214</v>
      </c>
      <c r="H83" s="14" t="s">
        <v>38</v>
      </c>
      <c r="I83" s="32" t="s">
        <v>132</v>
      </c>
      <c r="J83" s="32"/>
      <c r="K83" s="32"/>
      <c r="L83" s="32" t="s">
        <v>156</v>
      </c>
      <c r="M83" s="32" t="s">
        <v>74</v>
      </c>
      <c r="N83" s="32" t="s">
        <v>211</v>
      </c>
      <c r="O83" s="21">
        <v>43477</v>
      </c>
      <c r="P83" s="31">
        <v>0</v>
      </c>
      <c r="Q83" s="5">
        <v>0</v>
      </c>
      <c r="R83" s="5" t="s">
        <v>156</v>
      </c>
      <c r="S83" s="61" t="s">
        <v>195</v>
      </c>
      <c r="T83" s="5" t="s">
        <v>156</v>
      </c>
      <c r="U83" s="32" t="s">
        <v>223</v>
      </c>
    </row>
    <row r="84" spans="1:23" ht="270.75" x14ac:dyDescent="0.25">
      <c r="A84" s="5">
        <v>81</v>
      </c>
      <c r="B84" s="84" t="s">
        <v>443</v>
      </c>
      <c r="C84" s="6">
        <v>43465</v>
      </c>
      <c r="D84" s="32" t="s">
        <v>174</v>
      </c>
      <c r="E84" s="32" t="s">
        <v>15</v>
      </c>
      <c r="F84" s="32" t="s">
        <v>26</v>
      </c>
      <c r="G84" s="32" t="s">
        <v>458</v>
      </c>
      <c r="H84" s="14" t="s">
        <v>38</v>
      </c>
      <c r="I84" s="32" t="s">
        <v>85</v>
      </c>
      <c r="J84" s="32"/>
      <c r="K84" s="32" t="s">
        <v>379</v>
      </c>
      <c r="L84" s="32">
        <v>1</v>
      </c>
      <c r="M84" s="32" t="s">
        <v>74</v>
      </c>
      <c r="N84" s="32" t="s">
        <v>189</v>
      </c>
      <c r="O84" s="21">
        <v>43465</v>
      </c>
      <c r="P84" s="30" t="s">
        <v>142</v>
      </c>
      <c r="Q84" s="82">
        <f t="shared" ref="Q84:Q86" si="6">P84*1.5</f>
        <v>15</v>
      </c>
      <c r="R84" s="5" t="s">
        <v>269</v>
      </c>
      <c r="S84" s="5"/>
      <c r="T84" s="5"/>
      <c r="U84" s="32" t="s">
        <v>455</v>
      </c>
      <c r="V84" s="74"/>
      <c r="W84" s="32"/>
    </row>
    <row r="85" spans="1:23" ht="71.25" x14ac:dyDescent="0.25">
      <c r="A85" s="5">
        <v>82</v>
      </c>
      <c r="B85" s="83" t="s">
        <v>295</v>
      </c>
      <c r="C85" s="6">
        <v>43477</v>
      </c>
      <c r="D85" s="32" t="s">
        <v>210</v>
      </c>
      <c r="E85" s="32" t="s">
        <v>15</v>
      </c>
      <c r="F85" s="32" t="s">
        <v>26</v>
      </c>
      <c r="G85" s="19" t="s">
        <v>215</v>
      </c>
      <c r="H85" s="14" t="s">
        <v>38</v>
      </c>
      <c r="I85" s="32" t="s">
        <v>85</v>
      </c>
      <c r="J85" s="32" t="s">
        <v>308</v>
      </c>
      <c r="K85" s="19" t="s">
        <v>373</v>
      </c>
      <c r="L85" s="32">
        <v>1</v>
      </c>
      <c r="M85" s="32" t="s">
        <v>74</v>
      </c>
      <c r="N85" s="32" t="s">
        <v>153</v>
      </c>
      <c r="O85" s="21">
        <v>43477</v>
      </c>
      <c r="P85" s="30" t="s">
        <v>61</v>
      </c>
      <c r="Q85" s="82">
        <f t="shared" si="6"/>
        <v>30</v>
      </c>
      <c r="R85" s="5" t="s">
        <v>269</v>
      </c>
      <c r="S85" s="33"/>
      <c r="T85" s="5"/>
      <c r="U85" s="32" t="s">
        <v>261</v>
      </c>
    </row>
    <row r="86" spans="1:23" ht="71.25" x14ac:dyDescent="0.25">
      <c r="A86" s="5">
        <v>83</v>
      </c>
      <c r="B86" s="83" t="s">
        <v>295</v>
      </c>
      <c r="C86" s="6">
        <v>43477</v>
      </c>
      <c r="D86" s="32" t="s">
        <v>210</v>
      </c>
      <c r="E86" s="32" t="s">
        <v>15</v>
      </c>
      <c r="F86" s="32" t="s">
        <v>26</v>
      </c>
      <c r="G86" s="32" t="s">
        <v>216</v>
      </c>
      <c r="H86" s="14" t="s">
        <v>38</v>
      </c>
      <c r="I86" s="32" t="s">
        <v>85</v>
      </c>
      <c r="J86" s="32" t="s">
        <v>308</v>
      </c>
      <c r="K86" s="19" t="s">
        <v>373</v>
      </c>
      <c r="L86" s="32">
        <v>1</v>
      </c>
      <c r="M86" s="32" t="s">
        <v>74</v>
      </c>
      <c r="N86" s="32" t="s">
        <v>153</v>
      </c>
      <c r="O86" s="21">
        <v>43477</v>
      </c>
      <c r="P86" s="31">
        <v>6</v>
      </c>
      <c r="Q86" s="82">
        <f t="shared" si="6"/>
        <v>9</v>
      </c>
      <c r="R86" s="5" t="s">
        <v>269</v>
      </c>
      <c r="S86" s="33"/>
      <c r="T86" s="5"/>
      <c r="U86" s="32"/>
    </row>
    <row r="87" spans="1:23" ht="128.25" x14ac:dyDescent="0.25">
      <c r="A87" s="5">
        <v>84</v>
      </c>
      <c r="B87" s="31" t="s">
        <v>296</v>
      </c>
      <c r="C87" s="6">
        <v>43477</v>
      </c>
      <c r="D87" s="32" t="s">
        <v>210</v>
      </c>
      <c r="E87" s="32" t="s">
        <v>212</v>
      </c>
      <c r="F87" s="32" t="s">
        <v>26</v>
      </c>
      <c r="G87" s="32" t="s">
        <v>217</v>
      </c>
      <c r="H87" s="14" t="s">
        <v>38</v>
      </c>
      <c r="I87" s="32" t="s">
        <v>85</v>
      </c>
      <c r="J87" s="32" t="s">
        <v>309</v>
      </c>
      <c r="K87" s="32"/>
      <c r="L87" s="32">
        <v>1</v>
      </c>
      <c r="M87" s="32" t="s">
        <v>74</v>
      </c>
      <c r="N87" s="32" t="s">
        <v>211</v>
      </c>
      <c r="O87" s="21">
        <v>43477</v>
      </c>
      <c r="P87" s="31">
        <v>0</v>
      </c>
      <c r="Q87" s="5">
        <v>0</v>
      </c>
      <c r="R87" s="5" t="s">
        <v>156</v>
      </c>
      <c r="S87" s="33"/>
      <c r="T87" s="5"/>
      <c r="U87" s="32" t="s">
        <v>264</v>
      </c>
    </row>
    <row r="88" spans="1:23" ht="128.25" x14ac:dyDescent="0.25">
      <c r="A88" s="5">
        <v>85</v>
      </c>
      <c r="B88" s="5" t="s">
        <v>415</v>
      </c>
      <c r="C88" s="6">
        <v>43477</v>
      </c>
      <c r="D88" s="32" t="s">
        <v>210</v>
      </c>
      <c r="E88" s="32" t="s">
        <v>32</v>
      </c>
      <c r="F88" s="32" t="s">
        <v>26</v>
      </c>
      <c r="G88" s="32" t="s">
        <v>218</v>
      </c>
      <c r="H88" s="14" t="s">
        <v>38</v>
      </c>
      <c r="I88" s="32" t="s">
        <v>85</v>
      </c>
      <c r="J88" s="32" t="s">
        <v>242</v>
      </c>
      <c r="K88" s="32"/>
      <c r="L88" s="32">
        <v>1</v>
      </c>
      <c r="M88" s="32" t="s">
        <v>74</v>
      </c>
      <c r="N88" s="32" t="s">
        <v>211</v>
      </c>
      <c r="O88" s="21">
        <v>43477</v>
      </c>
      <c r="P88" s="31"/>
      <c r="Q88" s="5">
        <v>50</v>
      </c>
      <c r="R88" s="5" t="s">
        <v>269</v>
      </c>
      <c r="S88" s="5" t="s">
        <v>407</v>
      </c>
      <c r="T88" s="5" t="s">
        <v>172</v>
      </c>
      <c r="U88" s="32" t="s">
        <v>428</v>
      </c>
    </row>
    <row r="89" spans="1:23" ht="185.25" x14ac:dyDescent="0.25">
      <c r="A89" s="5">
        <v>86</v>
      </c>
      <c r="B89" s="5" t="s">
        <v>416</v>
      </c>
      <c r="C89" s="6">
        <v>43477</v>
      </c>
      <c r="D89" s="32" t="s">
        <v>210</v>
      </c>
      <c r="E89" s="32" t="s">
        <v>32</v>
      </c>
      <c r="F89" s="32" t="s">
        <v>26</v>
      </c>
      <c r="G89" s="32" t="s">
        <v>225</v>
      </c>
      <c r="H89" s="14" t="s">
        <v>38</v>
      </c>
      <c r="I89" s="32" t="s">
        <v>85</v>
      </c>
      <c r="J89" s="32" t="s">
        <v>243</v>
      </c>
      <c r="K89" s="32"/>
      <c r="L89" s="32">
        <v>1</v>
      </c>
      <c r="M89" s="32" t="s">
        <v>74</v>
      </c>
      <c r="N89" s="32" t="s">
        <v>211</v>
      </c>
      <c r="O89" s="21">
        <v>43477</v>
      </c>
      <c r="P89" s="31"/>
      <c r="Q89" s="5"/>
      <c r="R89" s="5"/>
      <c r="S89" s="33"/>
      <c r="T89" s="5" t="s">
        <v>408</v>
      </c>
      <c r="U89" s="32" t="s">
        <v>270</v>
      </c>
    </row>
    <row r="90" spans="1:23" ht="85.5" x14ac:dyDescent="0.25">
      <c r="A90" s="5">
        <v>87</v>
      </c>
      <c r="B90" s="5"/>
      <c r="C90" s="6">
        <v>43477</v>
      </c>
      <c r="D90" s="32" t="s">
        <v>210</v>
      </c>
      <c r="E90" s="32" t="s">
        <v>212</v>
      </c>
      <c r="F90" s="32" t="s">
        <v>26</v>
      </c>
      <c r="G90" s="32" t="s">
        <v>219</v>
      </c>
      <c r="H90" s="14" t="s">
        <v>38</v>
      </c>
      <c r="I90" s="32" t="s">
        <v>85</v>
      </c>
      <c r="J90" s="32" t="s">
        <v>244</v>
      </c>
      <c r="K90" s="32"/>
      <c r="L90" s="32">
        <v>1</v>
      </c>
      <c r="M90" s="32" t="s">
        <v>74</v>
      </c>
      <c r="N90" s="32" t="s">
        <v>211</v>
      </c>
      <c r="O90" s="21">
        <v>43477</v>
      </c>
      <c r="P90" s="31"/>
      <c r="Q90" s="5"/>
      <c r="R90" s="5"/>
      <c r="S90" s="33"/>
      <c r="T90" s="5"/>
      <c r="U90" s="32"/>
    </row>
    <row r="91" spans="1:23" ht="57" x14ac:dyDescent="0.25">
      <c r="A91" s="5">
        <v>88</v>
      </c>
      <c r="B91" s="5"/>
      <c r="C91" s="6">
        <v>43477</v>
      </c>
      <c r="D91" s="32" t="s">
        <v>210</v>
      </c>
      <c r="E91" s="32" t="s">
        <v>213</v>
      </c>
      <c r="F91" s="32" t="s">
        <v>26</v>
      </c>
      <c r="G91" s="32" t="s">
        <v>220</v>
      </c>
      <c r="H91" s="14" t="s">
        <v>38</v>
      </c>
      <c r="I91" s="32" t="s">
        <v>85</v>
      </c>
      <c r="J91" s="32"/>
      <c r="K91" s="32"/>
      <c r="L91" s="32">
        <v>1</v>
      </c>
      <c r="M91" s="32" t="s">
        <v>74</v>
      </c>
      <c r="N91" s="32" t="s">
        <v>211</v>
      </c>
      <c r="O91" s="21">
        <v>43477</v>
      </c>
      <c r="P91" s="31"/>
      <c r="Q91" s="5"/>
      <c r="R91" s="5"/>
      <c r="S91" s="33"/>
      <c r="T91" s="5"/>
      <c r="U91" s="32"/>
    </row>
    <row r="92" spans="1:23" ht="199.5" x14ac:dyDescent="0.25">
      <c r="A92" s="5">
        <v>89</v>
      </c>
      <c r="B92" s="84" t="s">
        <v>297</v>
      </c>
      <c r="C92" s="6">
        <v>43486</v>
      </c>
      <c r="D92" s="32" t="s">
        <v>226</v>
      </c>
      <c r="E92" s="32" t="s">
        <v>15</v>
      </c>
      <c r="F92" s="32" t="s">
        <v>26</v>
      </c>
      <c r="G92" s="32" t="s">
        <v>227</v>
      </c>
      <c r="H92" s="14" t="s">
        <v>38</v>
      </c>
      <c r="I92" s="32" t="s">
        <v>85</v>
      </c>
      <c r="J92" s="32"/>
      <c r="K92" s="32" t="s">
        <v>134</v>
      </c>
      <c r="L92" s="32">
        <v>1</v>
      </c>
      <c r="M92" s="32" t="s">
        <v>74</v>
      </c>
      <c r="N92" s="32" t="s">
        <v>153</v>
      </c>
      <c r="O92" s="21">
        <v>43486</v>
      </c>
      <c r="P92" s="31">
        <v>40</v>
      </c>
      <c r="Q92" s="82">
        <f t="shared" ref="Q92:Q104" si="7">P92*1.5</f>
        <v>60</v>
      </c>
      <c r="R92" s="5" t="s">
        <v>269</v>
      </c>
      <c r="S92" s="33"/>
      <c r="T92" s="5"/>
      <c r="U92" s="32" t="s">
        <v>263</v>
      </c>
    </row>
    <row r="93" spans="1:23" ht="42.75" x14ac:dyDescent="0.25">
      <c r="A93" s="5">
        <v>90</v>
      </c>
      <c r="B93" s="83" t="s">
        <v>484</v>
      </c>
      <c r="C93" s="6">
        <v>43489</v>
      </c>
      <c r="D93" s="32" t="s">
        <v>276</v>
      </c>
      <c r="E93" s="32" t="s">
        <v>15</v>
      </c>
      <c r="F93" s="32" t="s">
        <v>26</v>
      </c>
      <c r="G93" s="32" t="s">
        <v>325</v>
      </c>
      <c r="H93" s="14" t="s">
        <v>245</v>
      </c>
      <c r="I93" s="32" t="s">
        <v>85</v>
      </c>
      <c r="J93" s="32"/>
      <c r="K93" s="19" t="s">
        <v>373</v>
      </c>
      <c r="L93" s="32">
        <v>1</v>
      </c>
      <c r="M93" s="32" t="s">
        <v>74</v>
      </c>
      <c r="N93" s="32" t="s">
        <v>20</v>
      </c>
      <c r="O93" s="21">
        <v>43489</v>
      </c>
      <c r="P93" s="31">
        <v>4</v>
      </c>
      <c r="Q93" s="82">
        <f t="shared" si="7"/>
        <v>6</v>
      </c>
      <c r="R93" s="5" t="s">
        <v>269</v>
      </c>
      <c r="S93" s="33"/>
      <c r="T93" s="5"/>
      <c r="U93" s="32"/>
    </row>
    <row r="94" spans="1:23" ht="57" x14ac:dyDescent="0.25">
      <c r="A94" s="5">
        <v>91</v>
      </c>
      <c r="B94" s="84" t="s">
        <v>298</v>
      </c>
      <c r="C94" s="6">
        <v>43489</v>
      </c>
      <c r="D94" s="32" t="s">
        <v>130</v>
      </c>
      <c r="E94" s="32" t="s">
        <v>15</v>
      </c>
      <c r="F94" s="32" t="s">
        <v>26</v>
      </c>
      <c r="G94" s="32" t="s">
        <v>324</v>
      </c>
      <c r="H94" s="14" t="s">
        <v>245</v>
      </c>
      <c r="I94" s="32" t="s">
        <v>85</v>
      </c>
      <c r="J94" s="32"/>
      <c r="K94" s="32" t="s">
        <v>379</v>
      </c>
      <c r="L94" s="85" t="s">
        <v>140</v>
      </c>
      <c r="M94" s="32" t="s">
        <v>74</v>
      </c>
      <c r="N94" s="32" t="s">
        <v>20</v>
      </c>
      <c r="O94" s="21">
        <v>43489</v>
      </c>
      <c r="P94" s="31">
        <v>30</v>
      </c>
      <c r="Q94" s="82">
        <f t="shared" si="7"/>
        <v>45</v>
      </c>
      <c r="R94" s="5" t="s">
        <v>269</v>
      </c>
      <c r="S94" s="33"/>
      <c r="T94" s="5"/>
      <c r="U94" s="32" t="s">
        <v>253</v>
      </c>
    </row>
    <row r="95" spans="1:23" ht="71.25" x14ac:dyDescent="0.25">
      <c r="A95" s="5">
        <v>92</v>
      </c>
      <c r="B95" s="84" t="s">
        <v>298</v>
      </c>
      <c r="C95" s="6">
        <v>43489</v>
      </c>
      <c r="D95" s="32" t="s">
        <v>130</v>
      </c>
      <c r="E95" s="32" t="s">
        <v>15</v>
      </c>
      <c r="F95" s="32" t="s">
        <v>26</v>
      </c>
      <c r="G95" s="32" t="s">
        <v>357</v>
      </c>
      <c r="H95" s="14" t="s">
        <v>245</v>
      </c>
      <c r="I95" s="32" t="s">
        <v>85</v>
      </c>
      <c r="J95" s="32"/>
      <c r="K95" s="32" t="s">
        <v>156</v>
      </c>
      <c r="L95" s="85" t="s">
        <v>140</v>
      </c>
      <c r="M95" s="32" t="s">
        <v>74</v>
      </c>
      <c r="N95" s="32" t="s">
        <v>20</v>
      </c>
      <c r="O95" s="21">
        <v>43489</v>
      </c>
      <c r="P95" s="31">
        <v>6</v>
      </c>
      <c r="Q95" s="82">
        <f t="shared" si="7"/>
        <v>9</v>
      </c>
      <c r="R95" s="5" t="s">
        <v>269</v>
      </c>
      <c r="S95" s="33"/>
      <c r="T95" s="5"/>
      <c r="U95" s="32" t="s">
        <v>262</v>
      </c>
    </row>
    <row r="96" spans="1:23" ht="71.25" x14ac:dyDescent="0.25">
      <c r="A96" s="5">
        <v>93</v>
      </c>
      <c r="B96" s="84" t="s">
        <v>298</v>
      </c>
      <c r="C96" s="6">
        <v>43489</v>
      </c>
      <c r="D96" s="32" t="s">
        <v>130</v>
      </c>
      <c r="E96" s="32" t="s">
        <v>15</v>
      </c>
      <c r="F96" s="32" t="s">
        <v>26</v>
      </c>
      <c r="G96" s="32" t="s">
        <v>358</v>
      </c>
      <c r="H96" s="14" t="s">
        <v>245</v>
      </c>
      <c r="I96" s="32" t="s">
        <v>85</v>
      </c>
      <c r="J96" s="32"/>
      <c r="K96" s="32" t="s">
        <v>156</v>
      </c>
      <c r="L96" s="85" t="s">
        <v>140</v>
      </c>
      <c r="M96" s="32" t="s">
        <v>74</v>
      </c>
      <c r="N96" s="32" t="s">
        <v>20</v>
      </c>
      <c r="O96" s="21">
        <v>43489</v>
      </c>
      <c r="P96" s="31">
        <v>10</v>
      </c>
      <c r="Q96" s="82">
        <f t="shared" si="7"/>
        <v>15</v>
      </c>
      <c r="R96" s="5" t="s">
        <v>269</v>
      </c>
      <c r="S96" s="33"/>
      <c r="T96" s="5"/>
      <c r="U96" s="32" t="s">
        <v>252</v>
      </c>
    </row>
    <row r="97" spans="1:21" ht="185.25" x14ac:dyDescent="0.25">
      <c r="A97" s="5">
        <v>94</v>
      </c>
      <c r="B97" s="83" t="s">
        <v>299</v>
      </c>
      <c r="C97" s="6">
        <v>43473</v>
      </c>
      <c r="D97" s="32" t="s">
        <v>318</v>
      </c>
      <c r="E97" s="32" t="s">
        <v>15</v>
      </c>
      <c r="F97" s="32" t="s">
        <v>26</v>
      </c>
      <c r="G97" s="32" t="s">
        <v>359</v>
      </c>
      <c r="H97" s="14" t="s">
        <v>245</v>
      </c>
      <c r="I97" s="32" t="s">
        <v>85</v>
      </c>
      <c r="J97" s="32"/>
      <c r="K97" s="32" t="s">
        <v>373</v>
      </c>
      <c r="L97" s="85">
        <v>1</v>
      </c>
      <c r="M97" s="32" t="s">
        <v>74</v>
      </c>
      <c r="N97" s="32" t="s">
        <v>20</v>
      </c>
      <c r="O97" s="21">
        <v>43467</v>
      </c>
      <c r="P97" s="31">
        <v>12</v>
      </c>
      <c r="Q97" s="82">
        <f t="shared" si="7"/>
        <v>18</v>
      </c>
      <c r="R97" s="5" t="s">
        <v>269</v>
      </c>
      <c r="S97" s="33"/>
      <c r="T97" s="5"/>
      <c r="U97" s="32"/>
    </row>
    <row r="98" spans="1:21" ht="99.75" x14ac:dyDescent="0.25">
      <c r="A98" s="5">
        <v>95</v>
      </c>
      <c r="B98" s="31" t="s">
        <v>386</v>
      </c>
      <c r="C98" s="6">
        <v>43473</v>
      </c>
      <c r="D98" s="32" t="s">
        <v>318</v>
      </c>
      <c r="E98" s="32" t="s">
        <v>80</v>
      </c>
      <c r="F98" s="32" t="s">
        <v>26</v>
      </c>
      <c r="G98" s="32" t="s">
        <v>323</v>
      </c>
      <c r="H98" s="14" t="s">
        <v>38</v>
      </c>
      <c r="I98" s="32" t="s">
        <v>85</v>
      </c>
      <c r="J98" s="32"/>
      <c r="K98" s="32"/>
      <c r="L98" s="32">
        <v>1</v>
      </c>
      <c r="M98" s="32" t="s">
        <v>74</v>
      </c>
      <c r="N98" s="32" t="s">
        <v>20</v>
      </c>
      <c r="O98" s="21">
        <v>43467</v>
      </c>
      <c r="P98" s="31"/>
      <c r="Q98" s="82"/>
      <c r="R98" s="5"/>
      <c r="S98" s="33" t="s">
        <v>504</v>
      </c>
      <c r="T98" s="5"/>
      <c r="U98" s="32"/>
    </row>
    <row r="99" spans="1:21" ht="142.5" x14ac:dyDescent="0.25">
      <c r="A99" s="5">
        <v>96</v>
      </c>
      <c r="B99" s="31" t="s">
        <v>485</v>
      </c>
      <c r="C99" s="6">
        <v>43489</v>
      </c>
      <c r="D99" s="32" t="s">
        <v>277</v>
      </c>
      <c r="E99" s="32" t="s">
        <v>15</v>
      </c>
      <c r="F99" s="32" t="s">
        <v>26</v>
      </c>
      <c r="G99" s="32" t="s">
        <v>345</v>
      </c>
      <c r="H99" s="14" t="s">
        <v>245</v>
      </c>
      <c r="I99" s="32" t="s">
        <v>85</v>
      </c>
      <c r="J99" s="32"/>
      <c r="K99" s="32" t="s">
        <v>373</v>
      </c>
      <c r="L99" s="85">
        <v>1</v>
      </c>
      <c r="M99" s="32" t="s">
        <v>74</v>
      </c>
      <c r="N99" s="32" t="s">
        <v>20</v>
      </c>
      <c r="O99" s="86">
        <v>43479</v>
      </c>
      <c r="P99" s="31">
        <v>10</v>
      </c>
      <c r="Q99" s="82">
        <f t="shared" si="7"/>
        <v>15</v>
      </c>
      <c r="R99" s="5" t="s">
        <v>269</v>
      </c>
      <c r="S99" s="33"/>
      <c r="T99" s="5"/>
      <c r="U99" s="32"/>
    </row>
    <row r="100" spans="1:21" ht="114" x14ac:dyDescent="0.25">
      <c r="A100" s="5">
        <v>97</v>
      </c>
      <c r="B100" s="31" t="s">
        <v>300</v>
      </c>
      <c r="C100" s="6">
        <v>43489</v>
      </c>
      <c r="D100" s="32" t="s">
        <v>277</v>
      </c>
      <c r="E100" s="32" t="s">
        <v>15</v>
      </c>
      <c r="F100" s="32" t="s">
        <v>26</v>
      </c>
      <c r="G100" s="32" t="s">
        <v>348</v>
      </c>
      <c r="H100" s="14" t="s">
        <v>245</v>
      </c>
      <c r="I100" s="32" t="s">
        <v>85</v>
      </c>
      <c r="J100" s="32"/>
      <c r="K100" s="32" t="s">
        <v>380</v>
      </c>
      <c r="L100" s="85">
        <v>1</v>
      </c>
      <c r="M100" s="32" t="s">
        <v>74</v>
      </c>
      <c r="N100" s="32" t="s">
        <v>20</v>
      </c>
      <c r="O100" s="21">
        <v>43479</v>
      </c>
      <c r="P100" s="31">
        <v>6</v>
      </c>
      <c r="Q100" s="82">
        <f t="shared" si="7"/>
        <v>9</v>
      </c>
      <c r="R100" s="5" t="s">
        <v>269</v>
      </c>
      <c r="S100" s="33"/>
      <c r="T100" s="5"/>
      <c r="U100" s="32" t="s">
        <v>251</v>
      </c>
    </row>
    <row r="101" spans="1:21" ht="342" x14ac:dyDescent="0.25">
      <c r="A101" s="5">
        <v>98</v>
      </c>
      <c r="B101" s="31" t="s">
        <v>301</v>
      </c>
      <c r="C101" s="6">
        <v>43489</v>
      </c>
      <c r="D101" s="32" t="s">
        <v>278</v>
      </c>
      <c r="E101" s="32" t="s">
        <v>15</v>
      </c>
      <c r="F101" s="32" t="s">
        <v>26</v>
      </c>
      <c r="G101" s="32" t="s">
        <v>321</v>
      </c>
      <c r="H101" s="14" t="s">
        <v>245</v>
      </c>
      <c r="I101" s="32" t="s">
        <v>85</v>
      </c>
      <c r="J101" s="32"/>
      <c r="K101" s="32" t="s">
        <v>373</v>
      </c>
      <c r="L101" s="85">
        <v>1</v>
      </c>
      <c r="M101" s="32" t="s">
        <v>74</v>
      </c>
      <c r="N101" s="32" t="s">
        <v>20</v>
      </c>
      <c r="O101" s="86">
        <v>43468</v>
      </c>
      <c r="P101" s="31">
        <v>10</v>
      </c>
      <c r="Q101" s="82">
        <f t="shared" si="7"/>
        <v>15</v>
      </c>
      <c r="R101" s="5" t="s">
        <v>269</v>
      </c>
      <c r="S101" s="33"/>
      <c r="T101" s="5"/>
      <c r="U101" s="32" t="s">
        <v>250</v>
      </c>
    </row>
    <row r="102" spans="1:21" ht="57" x14ac:dyDescent="0.25">
      <c r="A102" s="5">
        <v>99</v>
      </c>
      <c r="B102" s="31" t="s">
        <v>302</v>
      </c>
      <c r="C102" s="6">
        <v>43489</v>
      </c>
      <c r="D102" s="32" t="s">
        <v>279</v>
      </c>
      <c r="E102" s="32" t="s">
        <v>15</v>
      </c>
      <c r="F102" s="32" t="s">
        <v>26</v>
      </c>
      <c r="G102" s="32" t="s">
        <v>322</v>
      </c>
      <c r="H102" s="14" t="s">
        <v>245</v>
      </c>
      <c r="I102" s="32" t="s">
        <v>85</v>
      </c>
      <c r="J102" s="32"/>
      <c r="K102" s="32" t="s">
        <v>373</v>
      </c>
      <c r="L102" s="85">
        <v>1</v>
      </c>
      <c r="M102" s="32" t="s">
        <v>74</v>
      </c>
      <c r="N102" s="32" t="s">
        <v>153</v>
      </c>
      <c r="O102" s="21">
        <v>43489</v>
      </c>
      <c r="P102" s="31">
        <v>6</v>
      </c>
      <c r="Q102" s="82">
        <f t="shared" si="7"/>
        <v>9</v>
      </c>
      <c r="R102" s="5" t="s">
        <v>269</v>
      </c>
      <c r="S102" s="33"/>
      <c r="T102" s="5"/>
      <c r="U102" s="32"/>
    </row>
    <row r="103" spans="1:21" ht="28.5" x14ac:dyDescent="0.25">
      <c r="A103" s="5">
        <v>100</v>
      </c>
      <c r="B103" s="31" t="s">
        <v>303</v>
      </c>
      <c r="C103" s="6">
        <v>43489</v>
      </c>
      <c r="D103" s="32" t="s">
        <v>174</v>
      </c>
      <c r="E103" s="32" t="s">
        <v>15</v>
      </c>
      <c r="F103" s="32" t="s">
        <v>26</v>
      </c>
      <c r="G103" s="32" t="s">
        <v>320</v>
      </c>
      <c r="H103" s="14" t="s">
        <v>245</v>
      </c>
      <c r="I103" s="32" t="s">
        <v>85</v>
      </c>
      <c r="J103" s="32"/>
      <c r="K103" s="32" t="s">
        <v>373</v>
      </c>
      <c r="L103" s="85">
        <v>1</v>
      </c>
      <c r="M103" s="32" t="s">
        <v>74</v>
      </c>
      <c r="N103" s="32" t="s">
        <v>153</v>
      </c>
      <c r="O103" s="21">
        <v>43489</v>
      </c>
      <c r="P103" s="31">
        <v>10</v>
      </c>
      <c r="Q103" s="82">
        <f t="shared" si="7"/>
        <v>15</v>
      </c>
      <c r="R103" s="5" t="s">
        <v>269</v>
      </c>
      <c r="S103" s="33"/>
      <c r="T103" s="5"/>
      <c r="U103" s="32" t="s">
        <v>248</v>
      </c>
    </row>
    <row r="104" spans="1:21" ht="28.5" x14ac:dyDescent="0.25">
      <c r="A104" s="5">
        <v>101</v>
      </c>
      <c r="B104" s="31" t="s">
        <v>444</v>
      </c>
      <c r="C104" s="6">
        <v>43489</v>
      </c>
      <c r="D104" s="32" t="s">
        <v>174</v>
      </c>
      <c r="E104" s="32" t="s">
        <v>15</v>
      </c>
      <c r="F104" s="32" t="s">
        <v>26</v>
      </c>
      <c r="G104" s="32" t="s">
        <v>456</v>
      </c>
      <c r="H104" s="14" t="s">
        <v>245</v>
      </c>
      <c r="I104" s="32" t="s">
        <v>85</v>
      </c>
      <c r="J104" s="32"/>
      <c r="K104" s="32" t="s">
        <v>156</v>
      </c>
      <c r="L104" s="85">
        <v>1</v>
      </c>
      <c r="M104" s="32" t="s">
        <v>74</v>
      </c>
      <c r="N104" s="32" t="s">
        <v>153</v>
      </c>
      <c r="O104" s="21">
        <v>43489</v>
      </c>
      <c r="P104" s="31">
        <v>4</v>
      </c>
      <c r="Q104" s="82">
        <f t="shared" si="7"/>
        <v>6</v>
      </c>
      <c r="R104" s="5" t="s">
        <v>269</v>
      </c>
      <c r="S104" s="33"/>
      <c r="T104" s="5"/>
      <c r="U104" s="32" t="s">
        <v>249</v>
      </c>
    </row>
    <row r="105" spans="1:21" ht="85.5" x14ac:dyDescent="0.25">
      <c r="A105" s="5">
        <v>102</v>
      </c>
      <c r="B105" s="5" t="s">
        <v>417</v>
      </c>
      <c r="C105" s="6">
        <v>43448</v>
      </c>
      <c r="D105" s="32" t="s">
        <v>246</v>
      </c>
      <c r="E105" s="32" t="s">
        <v>32</v>
      </c>
      <c r="F105" s="32" t="s">
        <v>26</v>
      </c>
      <c r="G105" s="76" t="s">
        <v>247</v>
      </c>
      <c r="H105" s="14" t="s">
        <v>35</v>
      </c>
      <c r="I105" s="32" t="s">
        <v>85</v>
      </c>
      <c r="J105" s="32"/>
      <c r="K105" s="32"/>
      <c r="L105" s="32">
        <v>1</v>
      </c>
      <c r="M105" s="32" t="s">
        <v>74</v>
      </c>
      <c r="N105" s="21" t="s">
        <v>153</v>
      </c>
      <c r="O105" s="6">
        <v>43448</v>
      </c>
      <c r="P105" s="31">
        <v>20</v>
      </c>
      <c r="Q105" s="5">
        <v>40</v>
      </c>
      <c r="R105" s="5" t="s">
        <v>269</v>
      </c>
      <c r="S105" s="5" t="s">
        <v>406</v>
      </c>
      <c r="T105" s="32" t="s">
        <v>409</v>
      </c>
      <c r="U105" s="33"/>
    </row>
    <row r="106" spans="1:21" ht="42.75" x14ac:dyDescent="0.25">
      <c r="A106" s="5">
        <v>103</v>
      </c>
      <c r="B106" s="5" t="s">
        <v>418</v>
      </c>
      <c r="C106" s="6">
        <v>43447</v>
      </c>
      <c r="D106" s="32" t="s">
        <v>271</v>
      </c>
      <c r="E106" s="32" t="s">
        <v>32</v>
      </c>
      <c r="F106" s="32" t="s">
        <v>26</v>
      </c>
      <c r="G106" s="32" t="s">
        <v>267</v>
      </c>
      <c r="H106" s="14" t="s">
        <v>35</v>
      </c>
      <c r="I106" s="32" t="s">
        <v>85</v>
      </c>
      <c r="J106" s="32"/>
      <c r="K106" s="32"/>
      <c r="L106" s="32">
        <v>1</v>
      </c>
      <c r="M106" s="32" t="s">
        <v>74</v>
      </c>
      <c r="N106" s="21" t="s">
        <v>211</v>
      </c>
      <c r="O106" s="6">
        <v>43447</v>
      </c>
      <c r="P106" s="5"/>
      <c r="Q106" s="33">
        <v>30</v>
      </c>
      <c r="R106" s="33" t="s">
        <v>269</v>
      </c>
      <c r="S106" s="5" t="s">
        <v>406</v>
      </c>
      <c r="T106" s="32" t="s">
        <v>180</v>
      </c>
      <c r="U106" s="88" t="s">
        <v>429</v>
      </c>
    </row>
    <row r="107" spans="1:21" ht="99.75" x14ac:dyDescent="0.25">
      <c r="A107" s="5">
        <v>104</v>
      </c>
      <c r="B107" s="5" t="s">
        <v>387</v>
      </c>
      <c r="C107" s="6">
        <v>43495</v>
      </c>
      <c r="D107" s="32" t="s">
        <v>275</v>
      </c>
      <c r="E107" s="32" t="s">
        <v>80</v>
      </c>
      <c r="F107" s="32" t="s">
        <v>26</v>
      </c>
      <c r="G107" s="32" t="s">
        <v>273</v>
      </c>
      <c r="H107" s="14" t="s">
        <v>38</v>
      </c>
      <c r="I107" s="32" t="s">
        <v>272</v>
      </c>
      <c r="J107" s="32"/>
      <c r="K107" s="32"/>
      <c r="L107" s="32">
        <v>1</v>
      </c>
      <c r="M107" s="32" t="s">
        <v>74</v>
      </c>
      <c r="N107" s="32" t="s">
        <v>20</v>
      </c>
      <c r="O107" s="21">
        <v>43495</v>
      </c>
      <c r="P107" s="31"/>
      <c r="Q107" s="5"/>
      <c r="R107" s="5"/>
      <c r="S107" s="33" t="s">
        <v>504</v>
      </c>
      <c r="T107" s="5"/>
      <c r="U107" s="32"/>
    </row>
    <row r="108" spans="1:21" ht="156.75" x14ac:dyDescent="0.25">
      <c r="A108" s="5">
        <v>105</v>
      </c>
      <c r="B108" s="31" t="s">
        <v>304</v>
      </c>
      <c r="C108" s="6">
        <v>43495</v>
      </c>
      <c r="D108" s="32" t="s">
        <v>275</v>
      </c>
      <c r="E108" s="32" t="s">
        <v>15</v>
      </c>
      <c r="F108" s="32" t="s">
        <v>26</v>
      </c>
      <c r="G108" s="32" t="s">
        <v>274</v>
      </c>
      <c r="H108" s="14" t="s">
        <v>38</v>
      </c>
      <c r="I108" s="32" t="s">
        <v>272</v>
      </c>
      <c r="J108" s="32"/>
      <c r="K108" s="32" t="s">
        <v>381</v>
      </c>
      <c r="L108" s="32">
        <v>1</v>
      </c>
      <c r="M108" s="32" t="s">
        <v>74</v>
      </c>
      <c r="N108" s="32" t="s">
        <v>20</v>
      </c>
      <c r="O108" s="21">
        <v>43495</v>
      </c>
      <c r="P108" s="31">
        <v>4</v>
      </c>
      <c r="Q108" s="5">
        <v>6</v>
      </c>
      <c r="R108" s="5" t="s">
        <v>269</v>
      </c>
      <c r="S108" s="33"/>
      <c r="T108" s="5"/>
      <c r="U108" s="85" t="s">
        <v>360</v>
      </c>
    </row>
    <row r="109" spans="1:21" ht="99.75" x14ac:dyDescent="0.25">
      <c r="A109" s="5">
        <v>111</v>
      </c>
      <c r="B109" s="32" t="s">
        <v>421</v>
      </c>
      <c r="C109" s="6">
        <v>43108</v>
      </c>
      <c r="D109" s="32" t="s">
        <v>318</v>
      </c>
      <c r="E109" s="32" t="s">
        <v>125</v>
      </c>
      <c r="F109" s="32" t="s">
        <v>26</v>
      </c>
      <c r="G109" s="32" t="s">
        <v>326</v>
      </c>
      <c r="H109" s="14" t="s">
        <v>310</v>
      </c>
      <c r="I109" s="32" t="s">
        <v>85</v>
      </c>
      <c r="J109" s="32"/>
      <c r="K109" s="32"/>
      <c r="L109" s="32">
        <v>1</v>
      </c>
      <c r="M109" s="32" t="s">
        <v>74</v>
      </c>
      <c r="N109" s="21" t="s">
        <v>153</v>
      </c>
      <c r="O109" s="21">
        <v>43473</v>
      </c>
      <c r="P109" s="31"/>
      <c r="Q109" s="5">
        <v>30</v>
      </c>
      <c r="R109" s="5" t="s">
        <v>269</v>
      </c>
      <c r="S109" s="33"/>
      <c r="T109" s="5" t="s">
        <v>172</v>
      </c>
      <c r="U109" s="32"/>
    </row>
    <row r="110" spans="1:21" ht="57" x14ac:dyDescent="0.25">
      <c r="A110" s="5">
        <v>112</v>
      </c>
      <c r="B110" s="31" t="s">
        <v>404</v>
      </c>
      <c r="C110" s="6">
        <v>43108</v>
      </c>
      <c r="D110" s="32" t="s">
        <v>318</v>
      </c>
      <c r="E110" s="32" t="s">
        <v>39</v>
      </c>
      <c r="F110" s="32" t="s">
        <v>26</v>
      </c>
      <c r="G110" s="32" t="s">
        <v>327</v>
      </c>
      <c r="H110" s="14" t="s">
        <v>314</v>
      </c>
      <c r="I110" s="32" t="s">
        <v>85</v>
      </c>
      <c r="J110" s="32"/>
      <c r="K110" s="32"/>
      <c r="L110" s="32">
        <v>1</v>
      </c>
      <c r="M110" s="32" t="s">
        <v>74</v>
      </c>
      <c r="N110" s="21" t="s">
        <v>153</v>
      </c>
      <c r="O110" s="21">
        <v>43473</v>
      </c>
      <c r="P110" s="31">
        <v>10</v>
      </c>
      <c r="Q110" s="5">
        <v>15</v>
      </c>
      <c r="R110" s="5" t="s">
        <v>269</v>
      </c>
      <c r="S110" s="33"/>
      <c r="T110" s="5"/>
      <c r="U110" s="32"/>
    </row>
    <row r="111" spans="1:21" ht="85.5" x14ac:dyDescent="0.25">
      <c r="A111" s="5">
        <v>113</v>
      </c>
      <c r="B111" s="32" t="s">
        <v>312</v>
      </c>
      <c r="C111" s="6">
        <v>43436</v>
      </c>
      <c r="D111" s="32" t="s">
        <v>319</v>
      </c>
      <c r="E111" s="32" t="s">
        <v>125</v>
      </c>
      <c r="F111" s="32" t="s">
        <v>26</v>
      </c>
      <c r="G111" s="32" t="s">
        <v>328</v>
      </c>
      <c r="H111" s="14" t="s">
        <v>310</v>
      </c>
      <c r="I111" s="32" t="s">
        <v>85</v>
      </c>
      <c r="J111" s="32"/>
      <c r="K111" s="32"/>
      <c r="L111" s="32">
        <v>1</v>
      </c>
      <c r="M111" s="32" t="s">
        <v>74</v>
      </c>
      <c r="N111" s="21" t="s">
        <v>20</v>
      </c>
      <c r="O111" s="21">
        <v>43473</v>
      </c>
      <c r="P111" s="31">
        <v>2</v>
      </c>
      <c r="Q111" s="5">
        <v>3</v>
      </c>
      <c r="R111" s="5" t="s">
        <v>269</v>
      </c>
      <c r="S111" s="33"/>
      <c r="T111" s="5" t="s">
        <v>311</v>
      </c>
      <c r="U111" s="32"/>
    </row>
    <row r="112" spans="1:21" ht="71.25" x14ac:dyDescent="0.25">
      <c r="A112" s="5">
        <v>114</v>
      </c>
      <c r="B112" s="32" t="s">
        <v>313</v>
      </c>
      <c r="C112" s="6">
        <v>43436</v>
      </c>
      <c r="D112" s="32" t="s">
        <v>319</v>
      </c>
      <c r="E112" s="32" t="s">
        <v>125</v>
      </c>
      <c r="F112" s="32" t="s">
        <v>26</v>
      </c>
      <c r="G112" s="32" t="s">
        <v>329</v>
      </c>
      <c r="H112" s="14" t="s">
        <v>310</v>
      </c>
      <c r="I112" s="32" t="s">
        <v>85</v>
      </c>
      <c r="J112" s="32"/>
      <c r="K112" s="32"/>
      <c r="L112" s="32">
        <v>1</v>
      </c>
      <c r="M112" s="32" t="s">
        <v>74</v>
      </c>
      <c r="N112" s="21" t="s">
        <v>20</v>
      </c>
      <c r="O112" s="21">
        <v>43473</v>
      </c>
      <c r="P112" s="31">
        <v>2</v>
      </c>
      <c r="Q112" s="5">
        <v>3</v>
      </c>
      <c r="R112" s="5" t="s">
        <v>269</v>
      </c>
      <c r="S112" s="33"/>
      <c r="T112" s="5" t="s">
        <v>311</v>
      </c>
      <c r="U112" s="32"/>
    </row>
    <row r="113" spans="1:21" ht="71.25" x14ac:dyDescent="0.25">
      <c r="A113" s="5">
        <v>115</v>
      </c>
      <c r="B113" s="32" t="s">
        <v>315</v>
      </c>
      <c r="C113" s="6">
        <v>43496</v>
      </c>
      <c r="D113" s="32" t="s">
        <v>317</v>
      </c>
      <c r="E113" s="32" t="s">
        <v>125</v>
      </c>
      <c r="F113" s="32" t="s">
        <v>26</v>
      </c>
      <c r="G113" s="32" t="s">
        <v>330</v>
      </c>
      <c r="H113" s="14" t="s">
        <v>310</v>
      </c>
      <c r="I113" s="32" t="s">
        <v>85</v>
      </c>
      <c r="J113" s="32"/>
      <c r="K113" s="32"/>
      <c r="L113" s="32">
        <v>1</v>
      </c>
      <c r="M113" s="32" t="s">
        <v>74</v>
      </c>
      <c r="N113" s="32" t="s">
        <v>153</v>
      </c>
      <c r="O113" s="21">
        <v>43496</v>
      </c>
      <c r="P113" s="31">
        <v>2</v>
      </c>
      <c r="Q113" s="5">
        <v>3</v>
      </c>
      <c r="R113" s="5" t="s">
        <v>269</v>
      </c>
      <c r="S113" s="33"/>
      <c r="T113" s="5" t="s">
        <v>311</v>
      </c>
      <c r="U113" s="32"/>
    </row>
    <row r="114" spans="1:21" ht="57" x14ac:dyDescent="0.25">
      <c r="A114" s="5">
        <v>116</v>
      </c>
      <c r="B114" s="32" t="s">
        <v>316</v>
      </c>
      <c r="C114" s="6">
        <v>43496</v>
      </c>
      <c r="D114" s="32" t="s">
        <v>317</v>
      </c>
      <c r="E114" s="32" t="s">
        <v>125</v>
      </c>
      <c r="F114" s="32" t="s">
        <v>26</v>
      </c>
      <c r="G114" s="32" t="s">
        <v>331</v>
      </c>
      <c r="H114" s="14" t="s">
        <v>310</v>
      </c>
      <c r="I114" s="32" t="s">
        <v>85</v>
      </c>
      <c r="J114" s="32"/>
      <c r="K114" s="32"/>
      <c r="L114" s="32">
        <v>1</v>
      </c>
      <c r="M114" s="32" t="s">
        <v>74</v>
      </c>
      <c r="N114" s="32" t="s">
        <v>153</v>
      </c>
      <c r="O114" s="21">
        <v>43496</v>
      </c>
      <c r="P114" s="31">
        <v>4</v>
      </c>
      <c r="Q114" s="5">
        <v>8</v>
      </c>
      <c r="R114" s="5" t="s">
        <v>269</v>
      </c>
      <c r="S114" s="33"/>
      <c r="T114" s="5" t="s">
        <v>311</v>
      </c>
      <c r="U114" s="32"/>
    </row>
    <row r="115" spans="1:21" ht="57" x14ac:dyDescent="0.25">
      <c r="A115" s="5">
        <v>117</v>
      </c>
      <c r="B115" s="32" t="s">
        <v>420</v>
      </c>
      <c r="C115" s="6">
        <v>43496</v>
      </c>
      <c r="D115" s="32" t="s">
        <v>317</v>
      </c>
      <c r="E115" s="32" t="s">
        <v>125</v>
      </c>
      <c r="F115" s="32" t="s">
        <v>26</v>
      </c>
      <c r="G115" s="32" t="s">
        <v>332</v>
      </c>
      <c r="H115" s="14" t="s">
        <v>310</v>
      </c>
      <c r="I115" s="32" t="s">
        <v>85</v>
      </c>
      <c r="J115" s="32"/>
      <c r="K115" s="32"/>
      <c r="L115" s="32">
        <v>1</v>
      </c>
      <c r="M115" s="32" t="s">
        <v>74</v>
      </c>
      <c r="N115" s="32" t="s">
        <v>153</v>
      </c>
      <c r="O115" s="21">
        <v>43496</v>
      </c>
      <c r="P115" s="31"/>
      <c r="Q115" s="5">
        <v>11</v>
      </c>
      <c r="R115" s="5" t="s">
        <v>269</v>
      </c>
      <c r="S115" s="33"/>
      <c r="T115" s="5" t="s">
        <v>172</v>
      </c>
      <c r="U115" s="32"/>
    </row>
    <row r="116" spans="1:21" ht="42.75" x14ac:dyDescent="0.25">
      <c r="A116" s="5">
        <v>118</v>
      </c>
      <c r="B116" s="32" t="s">
        <v>422</v>
      </c>
      <c r="C116" s="6">
        <v>43496</v>
      </c>
      <c r="D116" s="32" t="s">
        <v>317</v>
      </c>
      <c r="E116" s="32" t="s">
        <v>125</v>
      </c>
      <c r="F116" s="32" t="s">
        <v>26</v>
      </c>
      <c r="G116" s="32" t="s">
        <v>423</v>
      </c>
      <c r="I116" s="32"/>
      <c r="J116" s="32"/>
      <c r="L116" s="32">
        <v>1</v>
      </c>
      <c r="M116" s="32" t="s">
        <v>74</v>
      </c>
      <c r="N116" s="32" t="s">
        <v>153</v>
      </c>
      <c r="O116" s="32"/>
      <c r="Q116" s="5">
        <v>12</v>
      </c>
      <c r="R116" s="5" t="s">
        <v>269</v>
      </c>
      <c r="S116" s="33"/>
      <c r="T116" s="5" t="s">
        <v>172</v>
      </c>
      <c r="U116" s="32"/>
    </row>
    <row r="117" spans="1:21" ht="85.5" x14ac:dyDescent="0.25">
      <c r="A117" s="39">
        <v>119</v>
      </c>
      <c r="B117" s="92" t="s">
        <v>425</v>
      </c>
      <c r="C117" s="37">
        <v>43497</v>
      </c>
      <c r="D117" s="28" t="s">
        <v>424</v>
      </c>
      <c r="E117" s="28" t="s">
        <v>125</v>
      </c>
      <c r="F117" s="28" t="s">
        <v>26</v>
      </c>
      <c r="G117" s="28" t="s">
        <v>426</v>
      </c>
      <c r="I117" s="28" t="s">
        <v>433</v>
      </c>
      <c r="J117" s="28"/>
      <c r="L117" s="28">
        <v>1</v>
      </c>
      <c r="M117" s="28" t="s">
        <v>74</v>
      </c>
      <c r="N117" s="28" t="s">
        <v>153</v>
      </c>
      <c r="O117" s="28"/>
      <c r="Q117" s="39">
        <v>5</v>
      </c>
      <c r="R117" s="39" t="s">
        <v>269</v>
      </c>
      <c r="S117" s="89"/>
      <c r="T117" s="39" t="s">
        <v>172</v>
      </c>
      <c r="U117" s="28"/>
    </row>
    <row r="118" spans="1:21" ht="180.75" customHeight="1" x14ac:dyDescent="0.25">
      <c r="A118" s="5">
        <v>120</v>
      </c>
      <c r="B118" s="31" t="s">
        <v>486</v>
      </c>
      <c r="C118" s="6">
        <v>43517</v>
      </c>
      <c r="D118" s="32" t="s">
        <v>432</v>
      </c>
      <c r="E118" s="32" t="s">
        <v>80</v>
      </c>
      <c r="F118" s="32" t="s">
        <v>26</v>
      </c>
      <c r="G118" s="32" t="s">
        <v>434</v>
      </c>
      <c r="H118" s="14"/>
      <c r="I118" s="32" t="s">
        <v>433</v>
      </c>
      <c r="J118" s="32"/>
      <c r="K118" s="32"/>
      <c r="L118" s="32">
        <v>1</v>
      </c>
      <c r="M118" s="32" t="s">
        <v>74</v>
      </c>
      <c r="N118" s="32" t="s">
        <v>20</v>
      </c>
      <c r="O118" s="21">
        <v>43517</v>
      </c>
      <c r="P118" s="31"/>
      <c r="Q118" s="5"/>
      <c r="R118" s="5"/>
      <c r="S118" s="33" t="s">
        <v>505</v>
      </c>
      <c r="T118" s="5"/>
      <c r="U118" s="32" t="s">
        <v>506</v>
      </c>
    </row>
    <row r="119" spans="1:21" ht="180.75" customHeight="1" x14ac:dyDescent="0.25">
      <c r="A119" s="5">
        <v>121</v>
      </c>
      <c r="B119" s="31" t="s">
        <v>435</v>
      </c>
      <c r="C119" s="6">
        <v>43517</v>
      </c>
      <c r="D119" s="32" t="s">
        <v>432</v>
      </c>
      <c r="E119" s="32" t="s">
        <v>15</v>
      </c>
      <c r="F119" s="32" t="s">
        <v>26</v>
      </c>
      <c r="G119" s="32" t="s">
        <v>434</v>
      </c>
      <c r="H119" s="14"/>
      <c r="I119" s="32" t="s">
        <v>433</v>
      </c>
      <c r="J119" s="32"/>
      <c r="K119" s="32"/>
      <c r="L119" s="32">
        <v>1</v>
      </c>
      <c r="M119" s="32" t="s">
        <v>74</v>
      </c>
      <c r="N119" s="32" t="s">
        <v>20</v>
      </c>
      <c r="O119" s="21">
        <v>43517</v>
      </c>
      <c r="P119" s="31"/>
      <c r="Q119" s="5"/>
      <c r="R119" s="5"/>
      <c r="S119" s="33"/>
      <c r="T119" s="5"/>
      <c r="U119" s="32"/>
    </row>
    <row r="120" spans="1:21" ht="28.5" x14ac:dyDescent="0.25">
      <c r="A120" s="5">
        <f>1+A119</f>
        <v>122</v>
      </c>
      <c r="B120" s="31" t="s">
        <v>437</v>
      </c>
      <c r="C120" s="6">
        <v>43517</v>
      </c>
      <c r="D120" s="32"/>
      <c r="E120" s="32" t="s">
        <v>15</v>
      </c>
      <c r="F120" s="32" t="s">
        <v>26</v>
      </c>
      <c r="G120" s="32" t="s">
        <v>436</v>
      </c>
      <c r="H120" s="14"/>
      <c r="I120" s="32" t="s">
        <v>433</v>
      </c>
      <c r="J120" s="32"/>
      <c r="K120" s="32"/>
      <c r="L120" s="32">
        <v>2</v>
      </c>
      <c r="M120" s="32" t="s">
        <v>74</v>
      </c>
      <c r="N120" s="32" t="s">
        <v>20</v>
      </c>
      <c r="O120" s="21">
        <v>43517</v>
      </c>
      <c r="P120" s="31"/>
      <c r="Q120" s="5"/>
      <c r="R120" s="5"/>
      <c r="S120" s="33"/>
      <c r="T120" s="5"/>
      <c r="U120" s="32"/>
    </row>
    <row r="121" spans="1:21" ht="99.75" x14ac:dyDescent="0.25">
      <c r="A121" s="5">
        <v>123</v>
      </c>
      <c r="B121" s="31" t="s">
        <v>488</v>
      </c>
      <c r="C121" s="6">
        <v>43525</v>
      </c>
      <c r="D121" s="32" t="s">
        <v>460</v>
      </c>
      <c r="E121" s="32" t="s">
        <v>32</v>
      </c>
      <c r="F121" s="32" t="s">
        <v>26</v>
      </c>
      <c r="G121" s="32" t="s">
        <v>459</v>
      </c>
      <c r="H121" s="14"/>
      <c r="I121" s="32" t="s">
        <v>433</v>
      </c>
      <c r="J121" s="32"/>
      <c r="K121" s="32"/>
      <c r="L121" s="32">
        <v>1</v>
      </c>
      <c r="M121" s="32" t="s">
        <v>74</v>
      </c>
      <c r="N121" s="32" t="s">
        <v>153</v>
      </c>
      <c r="O121" s="21">
        <v>43525</v>
      </c>
      <c r="P121" s="31"/>
      <c r="Q121" s="5"/>
      <c r="R121" s="5"/>
      <c r="S121" s="33"/>
      <c r="T121" s="5"/>
      <c r="U121" s="32"/>
    </row>
    <row r="122" spans="1:21" ht="71.25" x14ac:dyDescent="0.25">
      <c r="A122" s="5">
        <v>124</v>
      </c>
      <c r="B122" s="31" t="s">
        <v>489</v>
      </c>
      <c r="C122" s="6">
        <v>43525</v>
      </c>
      <c r="D122" s="32" t="s">
        <v>460</v>
      </c>
      <c r="E122" s="32" t="s">
        <v>32</v>
      </c>
      <c r="F122" s="32" t="s">
        <v>26</v>
      </c>
      <c r="G122" s="32" t="s">
        <v>461</v>
      </c>
      <c r="H122" s="14"/>
      <c r="I122" s="32" t="s">
        <v>433</v>
      </c>
      <c r="J122" s="32"/>
      <c r="K122" s="32"/>
      <c r="L122" s="32">
        <v>1</v>
      </c>
      <c r="M122" s="32" t="s">
        <v>74</v>
      </c>
      <c r="N122" s="32" t="s">
        <v>153</v>
      </c>
      <c r="O122" s="21">
        <v>43525</v>
      </c>
      <c r="P122" s="31"/>
      <c r="Q122" s="5"/>
      <c r="R122" s="5"/>
      <c r="S122" s="33"/>
      <c r="T122" s="5"/>
      <c r="U122" s="32"/>
    </row>
    <row r="123" spans="1:21" ht="156.75" x14ac:dyDescent="0.25">
      <c r="A123" s="5">
        <v>125</v>
      </c>
      <c r="B123" s="31" t="s">
        <v>465</v>
      </c>
      <c r="C123" s="6">
        <v>43528</v>
      </c>
      <c r="D123" s="32" t="s">
        <v>462</v>
      </c>
      <c r="E123" s="32" t="s">
        <v>15</v>
      </c>
      <c r="F123" s="32" t="s">
        <v>26</v>
      </c>
      <c r="G123" s="32" t="s">
        <v>464</v>
      </c>
      <c r="H123" s="14"/>
      <c r="I123" s="32" t="s">
        <v>433</v>
      </c>
      <c r="J123" s="32"/>
      <c r="K123" s="32"/>
      <c r="L123" s="32">
        <v>1</v>
      </c>
      <c r="M123" s="32" t="s">
        <v>74</v>
      </c>
      <c r="N123" s="32" t="s">
        <v>20</v>
      </c>
      <c r="O123" s="21">
        <v>43528</v>
      </c>
      <c r="P123" s="31"/>
      <c r="Q123" s="5"/>
      <c r="R123" s="5"/>
      <c r="S123" s="33"/>
      <c r="T123" s="5"/>
      <c r="U123" s="32"/>
    </row>
    <row r="124" spans="1:21" ht="156.75" x14ac:dyDescent="0.25">
      <c r="A124" s="5">
        <v>126</v>
      </c>
      <c r="B124" s="31"/>
      <c r="C124" s="6">
        <v>43528</v>
      </c>
      <c r="D124" s="32" t="s">
        <v>462</v>
      </c>
      <c r="E124" s="32" t="s">
        <v>39</v>
      </c>
      <c r="F124" s="32" t="s">
        <v>26</v>
      </c>
      <c r="G124" s="32" t="s">
        <v>464</v>
      </c>
      <c r="H124" s="14"/>
      <c r="I124" s="32" t="s">
        <v>433</v>
      </c>
      <c r="J124" s="32"/>
      <c r="K124" s="32"/>
      <c r="L124" s="32">
        <v>1</v>
      </c>
      <c r="M124" s="32" t="s">
        <v>74</v>
      </c>
      <c r="N124" s="32" t="s">
        <v>20</v>
      </c>
      <c r="O124" s="21">
        <v>43528</v>
      </c>
      <c r="P124" s="31"/>
      <c r="Q124" s="5"/>
      <c r="R124" s="5"/>
      <c r="S124" s="33"/>
      <c r="T124" s="5"/>
      <c r="U124" s="32"/>
    </row>
    <row r="125" spans="1:21" ht="99.75" x14ac:dyDescent="0.25">
      <c r="A125" s="5">
        <v>127</v>
      </c>
      <c r="B125" s="31" t="s">
        <v>487</v>
      </c>
      <c r="C125" s="6">
        <v>43529</v>
      </c>
      <c r="D125" s="32" t="s">
        <v>463</v>
      </c>
      <c r="E125" s="32" t="s">
        <v>80</v>
      </c>
      <c r="F125" s="32" t="s">
        <v>26</v>
      </c>
      <c r="G125" s="32" t="s">
        <v>467</v>
      </c>
      <c r="I125" s="32" t="s">
        <v>433</v>
      </c>
      <c r="J125" s="32"/>
      <c r="K125" s="32"/>
      <c r="L125" s="32">
        <v>1</v>
      </c>
      <c r="M125" s="32" t="s">
        <v>74</v>
      </c>
      <c r="N125" s="32" t="s">
        <v>20</v>
      </c>
      <c r="O125" s="21">
        <v>43529</v>
      </c>
      <c r="Q125" s="5"/>
      <c r="R125" s="5"/>
      <c r="S125" s="33" t="s">
        <v>507</v>
      </c>
      <c r="T125" s="5"/>
      <c r="U125" s="32"/>
    </row>
    <row r="126" spans="1:21" ht="28.5" x14ac:dyDescent="0.25">
      <c r="A126" s="5">
        <v>128</v>
      </c>
      <c r="B126" s="90" t="s">
        <v>468</v>
      </c>
      <c r="C126" s="6">
        <v>43531</v>
      </c>
      <c r="D126" s="32" t="s">
        <v>466</v>
      </c>
      <c r="E126" s="32" t="s">
        <v>15</v>
      </c>
      <c r="F126" s="32" t="s">
        <v>26</v>
      </c>
      <c r="G126" s="32" t="s">
        <v>469</v>
      </c>
      <c r="I126" s="32" t="s">
        <v>433</v>
      </c>
      <c r="J126" s="32"/>
      <c r="K126" s="32"/>
      <c r="L126" s="32">
        <v>2</v>
      </c>
      <c r="M126" s="32" t="s">
        <v>74</v>
      </c>
      <c r="N126" s="32" t="s">
        <v>153</v>
      </c>
      <c r="O126" s="21">
        <v>43531</v>
      </c>
      <c r="Q126" s="5"/>
      <c r="R126" s="5"/>
      <c r="S126" s="33"/>
      <c r="T126" s="5"/>
      <c r="U126" s="32"/>
    </row>
    <row r="127" spans="1:21" ht="85.5" x14ac:dyDescent="0.25">
      <c r="A127" s="5">
        <v>129</v>
      </c>
      <c r="B127" s="90" t="s">
        <v>492</v>
      </c>
      <c r="C127" s="6">
        <v>43550</v>
      </c>
      <c r="D127" s="32" t="s">
        <v>491</v>
      </c>
      <c r="E127" s="32" t="s">
        <v>80</v>
      </c>
      <c r="F127" s="32" t="s">
        <v>26</v>
      </c>
      <c r="G127" s="3" t="s">
        <v>490</v>
      </c>
      <c r="I127" s="28" t="s">
        <v>433</v>
      </c>
      <c r="J127" s="32"/>
      <c r="K127" s="32"/>
      <c r="L127" s="32">
        <v>1</v>
      </c>
      <c r="M127" s="32" t="s">
        <v>74</v>
      </c>
      <c r="N127" s="32" t="s">
        <v>20</v>
      </c>
      <c r="O127" s="21">
        <v>43550</v>
      </c>
      <c r="Q127" s="5"/>
      <c r="R127" s="5"/>
      <c r="S127" s="33" t="s">
        <v>505</v>
      </c>
      <c r="T127" s="5"/>
      <c r="U127" s="32" t="s">
        <v>508</v>
      </c>
    </row>
    <row r="128" spans="1:21" ht="28.5" x14ac:dyDescent="0.25">
      <c r="A128" s="5">
        <v>130</v>
      </c>
      <c r="B128" s="90" t="s">
        <v>493</v>
      </c>
      <c r="C128" s="6">
        <v>43550</v>
      </c>
      <c r="D128" s="32" t="s">
        <v>491</v>
      </c>
      <c r="E128" s="32" t="s">
        <v>80</v>
      </c>
      <c r="F128" s="32" t="s">
        <v>26</v>
      </c>
      <c r="G128" s="32" t="s">
        <v>494</v>
      </c>
      <c r="I128" s="32" t="s">
        <v>433</v>
      </c>
      <c r="J128" s="91"/>
      <c r="K128" s="32"/>
      <c r="L128" s="32">
        <v>1</v>
      </c>
      <c r="M128" s="32" t="s">
        <v>74</v>
      </c>
      <c r="N128" s="32" t="s">
        <v>20</v>
      </c>
      <c r="O128" s="21">
        <v>43550</v>
      </c>
      <c r="P128" s="5"/>
      <c r="Q128" s="5"/>
      <c r="R128" s="33"/>
      <c r="S128" s="14" t="s">
        <v>505</v>
      </c>
      <c r="T128" s="32"/>
      <c r="U128" s="3" t="s">
        <v>509</v>
      </c>
    </row>
    <row r="129" spans="1:21" ht="42.75" x14ac:dyDescent="0.25">
      <c r="A129" s="5">
        <v>131</v>
      </c>
      <c r="B129" s="90" t="s">
        <v>495</v>
      </c>
      <c r="C129" s="6">
        <v>43550</v>
      </c>
      <c r="D129" s="32" t="s">
        <v>491</v>
      </c>
      <c r="E129" s="32" t="s">
        <v>80</v>
      </c>
      <c r="F129" s="32" t="s">
        <v>26</v>
      </c>
      <c r="G129" s="32" t="s">
        <v>496</v>
      </c>
      <c r="I129" s="32" t="s">
        <v>433</v>
      </c>
      <c r="J129" s="91"/>
      <c r="K129" s="32"/>
      <c r="L129" s="32">
        <v>1</v>
      </c>
      <c r="M129" s="32" t="s">
        <v>74</v>
      </c>
      <c r="N129" s="32" t="s">
        <v>20</v>
      </c>
      <c r="O129" s="21">
        <v>43550</v>
      </c>
      <c r="P129" s="5"/>
      <c r="Q129" s="5"/>
      <c r="R129" s="33"/>
      <c r="S129" s="14" t="s">
        <v>505</v>
      </c>
      <c r="T129" s="32"/>
    </row>
    <row r="130" spans="1:21" ht="42.75" x14ac:dyDescent="0.25">
      <c r="A130" s="5">
        <v>132</v>
      </c>
      <c r="B130" s="90" t="s">
        <v>497</v>
      </c>
      <c r="C130" s="6">
        <v>43550</v>
      </c>
      <c r="D130" s="32" t="s">
        <v>491</v>
      </c>
      <c r="E130" s="32" t="s">
        <v>80</v>
      </c>
      <c r="F130" s="32" t="s">
        <v>26</v>
      </c>
      <c r="G130" s="32" t="s">
        <v>498</v>
      </c>
      <c r="I130" s="32" t="s">
        <v>433</v>
      </c>
      <c r="J130" s="91"/>
      <c r="K130" s="32"/>
      <c r="L130" s="32">
        <v>1</v>
      </c>
      <c r="M130" s="32" t="s">
        <v>74</v>
      </c>
      <c r="N130" s="32" t="s">
        <v>20</v>
      </c>
      <c r="O130" s="21">
        <v>43550</v>
      </c>
      <c r="P130" s="5"/>
      <c r="Q130" s="5"/>
      <c r="R130" s="33"/>
      <c r="S130" s="14" t="s">
        <v>505</v>
      </c>
      <c r="T130" s="32"/>
    </row>
    <row r="131" spans="1:21" ht="42.75" x14ac:dyDescent="0.25">
      <c r="A131" s="5">
        <v>133</v>
      </c>
      <c r="B131" s="90" t="s">
        <v>499</v>
      </c>
      <c r="C131" s="6">
        <v>43550</v>
      </c>
      <c r="D131" s="32" t="s">
        <v>491</v>
      </c>
      <c r="E131" s="32" t="s">
        <v>80</v>
      </c>
      <c r="F131" s="32" t="s">
        <v>26</v>
      </c>
      <c r="G131" s="32" t="s">
        <v>500</v>
      </c>
      <c r="I131" s="32" t="s">
        <v>433</v>
      </c>
      <c r="J131" s="91"/>
      <c r="K131" s="32"/>
      <c r="L131" s="32">
        <v>1</v>
      </c>
      <c r="M131" s="32" t="s">
        <v>74</v>
      </c>
      <c r="N131" s="32" t="s">
        <v>20</v>
      </c>
      <c r="O131" s="21">
        <v>43550</v>
      </c>
      <c r="P131" s="5"/>
      <c r="Q131" s="5"/>
      <c r="R131" s="33"/>
      <c r="S131" s="14" t="s">
        <v>505</v>
      </c>
      <c r="T131" s="32"/>
    </row>
    <row r="132" spans="1:21" ht="28.5" x14ac:dyDescent="0.25">
      <c r="A132" s="5">
        <v>134</v>
      </c>
      <c r="B132" s="90" t="s">
        <v>502</v>
      </c>
      <c r="C132" s="6">
        <v>43550</v>
      </c>
      <c r="D132" s="32" t="s">
        <v>491</v>
      </c>
      <c r="E132" s="32" t="s">
        <v>80</v>
      </c>
      <c r="F132" s="32" t="s">
        <v>26</v>
      </c>
      <c r="G132" s="32" t="s">
        <v>501</v>
      </c>
      <c r="I132" s="32" t="s">
        <v>433</v>
      </c>
      <c r="J132" s="91"/>
      <c r="K132" s="32"/>
      <c r="L132" s="32">
        <v>1</v>
      </c>
      <c r="M132" s="32" t="s">
        <v>74</v>
      </c>
      <c r="N132" s="32" t="s">
        <v>20</v>
      </c>
      <c r="O132" s="21">
        <v>43550</v>
      </c>
      <c r="P132" s="5"/>
      <c r="Q132" s="5"/>
      <c r="R132" s="33"/>
      <c r="S132" s="14" t="s">
        <v>505</v>
      </c>
      <c r="T132" s="32"/>
    </row>
    <row r="133" spans="1:21" ht="30" x14ac:dyDescent="0.25">
      <c r="A133" s="5">
        <v>135</v>
      </c>
      <c r="B133" s="90" t="s">
        <v>510</v>
      </c>
      <c r="C133" s="6">
        <v>43552</v>
      </c>
      <c r="D133" s="98" t="s">
        <v>513</v>
      </c>
      <c r="E133" s="32" t="s">
        <v>511</v>
      </c>
      <c r="F133" s="32" t="s">
        <v>26</v>
      </c>
      <c r="G133" s="32" t="s">
        <v>512</v>
      </c>
      <c r="H133" s="32"/>
      <c r="I133" s="91"/>
      <c r="J133" s="32"/>
      <c r="K133" s="32"/>
      <c r="L133" s="32">
        <v>1</v>
      </c>
      <c r="M133" s="32" t="s">
        <v>74</v>
      </c>
      <c r="N133" s="21" t="s">
        <v>153</v>
      </c>
      <c r="O133" s="21">
        <v>43552</v>
      </c>
      <c r="P133" s="33"/>
      <c r="Q133" s="14"/>
      <c r="R133" s="32"/>
      <c r="S133" s="14" t="s">
        <v>505</v>
      </c>
      <c r="T133" s="32"/>
      <c r="U133" s="10"/>
    </row>
  </sheetData>
  <autoFilter ref="A2:U132" xr:uid="{00000000-0009-0000-0000-000000000000}">
    <filterColumn colId="5">
      <filters>
        <filter val="New"/>
      </filters>
    </filterColumn>
  </autoFilter>
  <mergeCells count="1">
    <mergeCell ref="A1:U1"/>
  </mergeCells>
  <hyperlinks>
    <hyperlink ref="B126" r:id="rId1" display="https://mosipid.atlassian.net/browse/MOS-18100" xr:uid="{00000000-0004-0000-0000-000000000000}"/>
    <hyperlink ref="B127" r:id="rId2" display="https://mosipid.atlassian.net/browse/MOS-20516" xr:uid="{5E9F328A-0AF8-40D7-BB8D-E321F49730D1}"/>
    <hyperlink ref="B128" r:id="rId3" display="https://mosipid.atlassian.net/browse/MOS-20302" xr:uid="{A1590941-EEAB-4213-9D06-59D7B83D50D7}"/>
    <hyperlink ref="B129" r:id="rId4" display="https://mosipid.atlassian.net/browse/MOS-20303" xr:uid="{3322D43E-EC4E-4060-8ACF-C2509E74D154}"/>
    <hyperlink ref="B130" r:id="rId5" display="https://mosipid.atlassian.net/browse/MOS-20304" xr:uid="{BB9E9B3E-0E03-4659-A85C-01809F67F8D6}"/>
    <hyperlink ref="B131" r:id="rId6" display="https://mosipid.atlassian.net/browse/MOS-20306" xr:uid="{1915143A-B9C2-4A24-8FB6-E88C8544E2D0}"/>
    <hyperlink ref="B132" r:id="rId7" display="https://mosipid.atlassian.net/browse/MOS-20308" xr:uid="{FB48445D-D2D0-4064-9DBB-4BA93CE53469}"/>
    <hyperlink ref="B133" r:id="rId8" display="https://mosipid.atlassian.net/browse/MOS-20783" xr:uid="{21F8C533-9ACB-4C1F-B101-E6D8754F93FF}"/>
    <hyperlink ref="D133" r:id="rId9" xr:uid="{AD45D360-3EBC-4492-9C71-A4AF6DC87609}"/>
  </hyperlinks>
  <pageMargins left="0.7" right="0.7" top="0.75" bottom="0.75" header="0.3" footer="0.3"/>
  <pageSetup paperSize="9" orientation="portrait"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B11"/>
  <sheetViews>
    <sheetView workbookViewId="0"/>
  </sheetViews>
  <sheetFormatPr defaultColWidth="8.85546875" defaultRowHeight="15" x14ac:dyDescent="0.25"/>
  <cols>
    <col min="2" max="2" width="34.140625" bestFit="1" customWidth="1"/>
  </cols>
  <sheetData>
    <row r="3" spans="2:2" x14ac:dyDescent="0.25">
      <c r="B3" s="11" t="s">
        <v>3</v>
      </c>
    </row>
    <row r="4" spans="2:2" x14ac:dyDescent="0.25">
      <c r="B4" s="7" t="s">
        <v>80</v>
      </c>
    </row>
    <row r="5" spans="2:2" x14ac:dyDescent="0.25">
      <c r="B5" s="7" t="s">
        <v>15</v>
      </c>
    </row>
    <row r="6" spans="2:2" x14ac:dyDescent="0.25">
      <c r="B6" s="7" t="s">
        <v>39</v>
      </c>
    </row>
    <row r="7" spans="2:2" x14ac:dyDescent="0.25">
      <c r="B7" s="7" t="s">
        <v>32</v>
      </c>
    </row>
    <row r="8" spans="2:2" x14ac:dyDescent="0.25">
      <c r="B8" s="9" t="s">
        <v>125</v>
      </c>
    </row>
    <row r="9" spans="2:2" x14ac:dyDescent="0.25">
      <c r="B9" s="9" t="s">
        <v>139</v>
      </c>
    </row>
    <row r="10" spans="2:2" x14ac:dyDescent="0.25">
      <c r="B10" s="9" t="s">
        <v>52</v>
      </c>
    </row>
    <row r="11" spans="2:2" x14ac:dyDescent="0.25">
      <c r="B11" s="9"/>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11"/>
  <sheetViews>
    <sheetView workbookViewId="0"/>
  </sheetViews>
  <sheetFormatPr defaultRowHeight="15" x14ac:dyDescent="0.25"/>
  <cols>
    <col min="1" max="1" width="34.140625" bestFit="1" customWidth="1"/>
    <col min="2" max="2" width="13.85546875" bestFit="1" customWidth="1"/>
    <col min="3" max="3" width="18.42578125" bestFit="1" customWidth="1"/>
  </cols>
  <sheetData>
    <row r="3" spans="1:3" x14ac:dyDescent="0.25">
      <c r="A3" s="34" t="s">
        <v>145</v>
      </c>
      <c r="B3" t="s">
        <v>147</v>
      </c>
      <c r="C3" t="s">
        <v>148</v>
      </c>
    </row>
    <row r="4" spans="1:3" x14ac:dyDescent="0.25">
      <c r="A4" s="35" t="s">
        <v>72</v>
      </c>
      <c r="B4" s="36">
        <v>1</v>
      </c>
      <c r="C4" s="36">
        <v>0</v>
      </c>
    </row>
    <row r="5" spans="1:3" x14ac:dyDescent="0.25">
      <c r="A5" s="35" t="s">
        <v>32</v>
      </c>
      <c r="B5" s="36">
        <v>8</v>
      </c>
      <c r="C5" s="36">
        <v>30</v>
      </c>
    </row>
    <row r="6" spans="1:3" x14ac:dyDescent="0.25">
      <c r="A6" s="35" t="s">
        <v>125</v>
      </c>
      <c r="B6" s="36">
        <v>3</v>
      </c>
      <c r="C6" s="36">
        <v>0</v>
      </c>
    </row>
    <row r="7" spans="1:3" x14ac:dyDescent="0.25">
      <c r="A7" s="35" t="s">
        <v>80</v>
      </c>
      <c r="B7" s="36">
        <v>3</v>
      </c>
      <c r="C7" s="36">
        <v>0</v>
      </c>
    </row>
    <row r="8" spans="1:3" x14ac:dyDescent="0.25">
      <c r="A8" s="35" t="s">
        <v>15</v>
      </c>
      <c r="B8" s="36">
        <v>27</v>
      </c>
      <c r="C8" s="36">
        <v>0</v>
      </c>
    </row>
    <row r="9" spans="1:3" x14ac:dyDescent="0.25">
      <c r="A9" s="35" t="s">
        <v>39</v>
      </c>
      <c r="B9" s="36">
        <v>15</v>
      </c>
      <c r="C9" s="36">
        <v>0</v>
      </c>
    </row>
    <row r="10" spans="1:3" x14ac:dyDescent="0.25">
      <c r="A10" s="35" t="s">
        <v>52</v>
      </c>
      <c r="B10" s="36">
        <v>7</v>
      </c>
      <c r="C10" s="36">
        <v>0</v>
      </c>
    </row>
    <row r="11" spans="1:3" x14ac:dyDescent="0.25">
      <c r="A11" s="35" t="s">
        <v>146</v>
      </c>
      <c r="B11" s="36">
        <v>64</v>
      </c>
      <c r="C11" s="36">
        <v>30</v>
      </c>
    </row>
  </sheetData>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C5"/>
  <sheetViews>
    <sheetView workbookViewId="0"/>
  </sheetViews>
  <sheetFormatPr defaultRowHeight="15" x14ac:dyDescent="0.25"/>
  <cols>
    <col min="3" max="3" width="52.140625" customWidth="1"/>
  </cols>
  <sheetData>
    <row r="1" spans="2:3" ht="15.75" thickBot="1" x14ac:dyDescent="0.3">
      <c r="B1" s="66" t="s">
        <v>207</v>
      </c>
      <c r="C1" s="67" t="s">
        <v>208</v>
      </c>
    </row>
    <row r="2" spans="2:3" ht="30.95" customHeight="1" thickBot="1" x14ac:dyDescent="0.3">
      <c r="B2" s="68"/>
      <c r="C2" s="69" t="s">
        <v>203</v>
      </c>
    </row>
    <row r="3" spans="2:3" ht="30.95" customHeight="1" thickBot="1" x14ac:dyDescent="0.3">
      <c r="B3" s="70"/>
      <c r="C3" s="69" t="s">
        <v>204</v>
      </c>
    </row>
    <row r="4" spans="2:3" ht="30.95" customHeight="1" thickBot="1" x14ac:dyDescent="0.3">
      <c r="B4" s="71"/>
      <c r="C4" s="69" t="s">
        <v>205</v>
      </c>
    </row>
    <row r="5" spans="2:3" ht="30.95" customHeight="1" thickBot="1" x14ac:dyDescent="0.3">
      <c r="B5" s="72"/>
      <c r="C5" s="73" t="s">
        <v>206</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32E068FDE16E34B8075022FB1536456" ma:contentTypeVersion="5" ma:contentTypeDescription="Create a new document." ma:contentTypeScope="" ma:versionID="d905b7d076fda08b8ad7ac1f301e6870">
  <xsd:schema xmlns:xsd="http://www.w3.org/2001/XMLSchema" xmlns:xs="http://www.w3.org/2001/XMLSchema" xmlns:p="http://schemas.microsoft.com/office/2006/metadata/properties" xmlns:ns1="http://schemas.microsoft.com/sharepoint/v3" targetNamespace="http://schemas.microsoft.com/office/2006/metadata/properties" ma:root="true" ma:fieldsID="7784986bdb25cf89cb05135ef15ccb6c" ns1:_="">
    <xsd:import namespace="http://schemas.microsoft.com/sharepoint/v3"/>
    <xsd:element name="properties">
      <xsd:complexType>
        <xsd:sequence>
          <xsd:element name="documentManagement">
            <xsd:complexType>
              <xsd:all>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edBy" ma:index="8"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9" nillable="true" ma:displayName="User ratings" ma:description="User ratings for the item" ma:hidden="true" ma:internalName="Ratings">
      <xsd:simpleType>
        <xsd:restriction base="dms:Note"/>
      </xsd:simpleType>
    </xsd:element>
    <xsd:element name="LikesCount" ma:index="10" nillable="true" ma:displayName="Number of Likes" ma:internalName="LikesCount">
      <xsd:simpleType>
        <xsd:restriction base="dms:Unknown"/>
      </xsd:simpleType>
    </xsd:element>
    <xsd:element name="LikedBy" ma:index="1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Ratings xmlns="http://schemas.microsoft.com/sharepoint/v3" xsi:nil="true"/>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2A013D4-4E69-4E0D-8B8F-1AA53B7A2C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212785F-078B-445B-9297-945E33C92ACD}">
  <ds:schemaRefs>
    <ds:schemaRef ds:uri="http://www.w3.org/XML/1998/namespace"/>
    <ds:schemaRef ds:uri="http://purl.org/dc/elements/1.1/"/>
    <ds:schemaRef ds:uri="http://purl.org/dc/terms/"/>
    <ds:schemaRef ds:uri="http://schemas.microsoft.com/office/2006/documentManagement/types"/>
    <ds:schemaRef ds:uri="http://schemas.microsoft.com/office/2006/metadata/properties"/>
    <ds:schemaRef ds:uri="http://schemas.microsoft.com/sharepoint/v3"/>
    <ds:schemaRef ds:uri="http://purl.org/dc/dcmitype/"/>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6B8E61E4-4805-4EED-8CD4-7E0EB2F2E46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MOSIP_Feature_Roadmap</vt:lpstr>
      <vt:lpstr>Values</vt:lpstr>
      <vt:lpstr>Pivot</vt:lpstr>
      <vt:lpstr>Status Legends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MINDTREE</cp:lastModifiedBy>
  <cp:lastPrinted>2019-02-06T13:27:56Z</cp:lastPrinted>
  <dcterms:created xsi:type="dcterms:W3CDTF">2016-12-16T11:59:28Z</dcterms:created>
  <dcterms:modified xsi:type="dcterms:W3CDTF">2019-03-28T04:57:08Z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Ref">
    <vt:lpwstr>https://api.informationprotection.azure.com/api/85c997b9-f494-46b3-a11d-772983cf6f11</vt:lpwstr>
  </property>
  <property fmtid="{D5CDD505-2E9C-101B-9397-08002B2CF9AE}" pid="5" name="MSIP_Label_11c59481-0d92-4f93-abca-4982e9c5cb2a_SetBy">
    <vt:lpwstr>M1032103@mindtree.com</vt:lpwstr>
  </property>
  <property fmtid="{D5CDD505-2E9C-101B-9397-08002B2CF9AE}" pid="6" name="MSIP_Label_11c59481-0d92-4f93-abca-4982e9c5cb2a_SetDate">
    <vt:lpwstr>2017-06-21T18:21:48.6729762+01:00</vt:lpwstr>
  </property>
  <property fmtid="{D5CDD505-2E9C-101B-9397-08002B2CF9AE}" pid="7" name="MSIP_Label_11c59481-0d92-4f93-abca-4982e9c5cb2a_Name">
    <vt:lpwstr>Public</vt:lpwstr>
  </property>
  <property fmtid="{D5CDD505-2E9C-101B-9397-08002B2CF9AE}" pid="8" name="MSIP_Label_11c59481-0d92-4f93-abca-4982e9c5cb2a_Application">
    <vt:lpwstr>Microsoft Azure Information Protection</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0x010100D32E068FDE16E34B8075022FB1536456</vt:lpwstr>
  </property>
  <property fmtid="{D5CDD505-2E9C-101B-9397-08002B2CF9AE}" pid="12" name="WorkbookGuid">
    <vt:lpwstr>15146302-7b79-49b2-b3d8-e1d6a1f8169e</vt:lpwstr>
  </property>
</Properties>
</file>