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requirements\"/>
    </mc:Choice>
  </mc:AlternateContent>
  <xr:revisionPtr revIDLastSave="0" documentId="10_ncr:100000_{35A77A99-B07C-441B-8B4D-F40C79793442}" xr6:coauthVersionLast="31" xr6:coauthVersionMax="31" xr10:uidLastSave="{00000000-0000-0000-0000-000000000000}"/>
  <bookViews>
    <workbookView xWindow="0" yWindow="0" windowWidth="19200" windowHeight="7050" xr2:uid="{00000000-000D-0000-FFFF-FFFF00000000}"/>
  </bookViews>
  <sheets>
    <sheet name="MOSIP_QueryLog_External" sheetId="5" r:id="rId1"/>
    <sheet name="Values" sheetId="2" r:id="rId2"/>
  </sheets>
  <definedNames>
    <definedName name="_xlnm._FilterDatabase" localSheetId="0" hidden="1">MOSIP_QueryLog_External!$A$2:$H$53</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5" i="5" l="1"/>
  <c r="N54" i="5"/>
  <c r="N53" i="5" l="1"/>
  <c r="N4" i="5" l="1"/>
  <c r="N5" i="5"/>
  <c r="N6" i="5"/>
  <c r="N7" i="5"/>
  <c r="N8" i="5"/>
  <c r="N9" i="5"/>
  <c r="N10" i="5"/>
  <c r="N16" i="5"/>
  <c r="N17" i="5"/>
  <c r="N18" i="5"/>
  <c r="N19" i="5"/>
  <c r="N21" i="5"/>
  <c r="N22" i="5"/>
  <c r="N23" i="5"/>
  <c r="N24" i="5"/>
  <c r="N25" i="5"/>
  <c r="N26" i="5"/>
  <c r="N27" i="5"/>
  <c r="N28" i="5"/>
  <c r="N29" i="5"/>
  <c r="N30" i="5"/>
  <c r="N31" i="5"/>
  <c r="N32" i="5"/>
  <c r="N33" i="5"/>
  <c r="N34" i="5"/>
  <c r="N35" i="5"/>
  <c r="N36" i="5"/>
  <c r="N37" i="5"/>
  <c r="N38" i="5"/>
  <c r="N39" i="5"/>
  <c r="N43" i="5"/>
  <c r="N44" i="5"/>
  <c r="N45" i="5"/>
  <c r="N46" i="5"/>
  <c r="N47" i="5"/>
  <c r="N48" i="5"/>
  <c r="N49" i="5"/>
  <c r="N50" i="5"/>
  <c r="N51" i="5"/>
  <c r="N52" i="5"/>
  <c r="N3" i="5"/>
</calcChain>
</file>

<file path=xl/sharedStrings.xml><?xml version="1.0" encoding="utf-8"?>
<sst xmlns="http://schemas.openxmlformats.org/spreadsheetml/2006/main" count="399" uniqueCount="140">
  <si>
    <t>MOSIP - Requirements Change Log</t>
  </si>
  <si>
    <t>S.No.</t>
  </si>
  <si>
    <t>Date of Identification</t>
  </si>
  <si>
    <t>Reference
(User Story/Document, Version, Section, REQ ID, Page)</t>
  </si>
  <si>
    <t>Module</t>
  </si>
  <si>
    <t>Change Description</t>
  </si>
  <si>
    <t>Logged By</t>
  </si>
  <si>
    <t>Comments - Shrikant</t>
  </si>
  <si>
    <t>Version</t>
  </si>
  <si>
    <t>Approved/Rejected</t>
  </si>
  <si>
    <t>Approver</t>
  </si>
  <si>
    <t>Date</t>
  </si>
  <si>
    <t>Effort (PDs)</t>
  </si>
  <si>
    <t>Query log review with xxx on 19-Sep-18 - Refer &lt;Master_Query_Log&gt; 
in PwS</t>
  </si>
  <si>
    <t>Registration Client</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</si>
  <si>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</si>
  <si>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</si>
  <si>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</si>
  <si>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</si>
  <si>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</si>
  <si>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</si>
  <si>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</si>
  <si>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</si>
  <si>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</si>
  <si>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</si>
  <si>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</si>
  <si>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</si>
  <si>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</si>
  <si>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</si>
  <si>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</si>
  <si>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</si>
  <si>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</si>
  <si>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</si>
  <si>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</si>
  <si>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</si>
  <si>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</si>
  <si>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</si>
  <si>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</si>
  <si>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Registration Processor</t>
  </si>
  <si>
    <r>
      <rPr>
        <u/>
        <sz val="11"/>
        <color theme="1"/>
        <rFont val="Cambria"/>
        <family val="1"/>
      </rPr>
      <t>CNIE Validation/External Data Enrichment Module</t>
    </r>
    <r>
      <rPr>
        <sz val="11"/>
        <color theme="1"/>
        <rFont val="Cambria"/>
        <family val="1"/>
      </rPr>
      <t>:
1. Inclusion of step for external system integration
2. Integration with CNIE, EC and Foreign Registration for exchange of information
3. Module with User Interface for manual validation process</t>
    </r>
  </si>
  <si>
    <t xml:space="preserve">Interface to access data (for View) and Accept data as an update. To be part of MOSIP 1.0 Only currently. </t>
  </si>
  <si>
    <r>
      <rPr>
        <u/>
        <sz val="11"/>
        <color theme="1"/>
        <rFont val="Cambria"/>
        <family val="1"/>
      </rPr>
      <t>CNIE Finger Print Authentication</t>
    </r>
    <r>
      <rPr>
        <sz val="11"/>
        <color theme="1"/>
        <rFont val="Cambria"/>
        <family val="1"/>
      </rPr>
      <t>:
1. Integration with CNIE for obtaining the fingerprint data
(a) in the process of demographic validation check with CNIE and 
(b) Biometric Update in CNIE
2. Integration of authentication solution with Fingerprint SDK 
3. Decryption, Quality Analysis, Extraction and Loading features for fingerprints using the received fingerprint data from CNIE
4. Testing of the above functionalities in the five CSCs</t>
    </r>
  </si>
  <si>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</si>
  <si>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</si>
  <si>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</si>
  <si>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</si>
  <si>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</si>
  <si>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</si>
  <si>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t>Discussion with Shrikant_Query Log Addressal</t>
  </si>
  <si>
    <t>resident portal, Dashboards, Reports</t>
  </si>
  <si>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</si>
  <si>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</si>
  <si>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</si>
  <si>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</si>
  <si>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</si>
  <si>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</si>
  <si>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</si>
  <si>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</si>
  <si>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</si>
  <si>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</si>
  <si>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</si>
  <si>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</si>
  <si>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r>
      <rPr>
        <u/>
        <sz val="11"/>
        <color theme="1"/>
        <rFont val="Cambria"/>
        <family val="1"/>
      </rPr>
      <t>Configure Packet Size</t>
    </r>
    <r>
      <rPr>
        <sz val="11"/>
        <color theme="1"/>
        <rFont val="Cambria"/>
        <family val="1"/>
      </rPr>
      <t>:
Include ability to configure the registration packet size</t>
    </r>
  </si>
  <si>
    <r>
      <rPr>
        <u/>
        <sz val="11"/>
        <color theme="1"/>
        <rFont val="Cambria"/>
        <family val="1"/>
      </rPr>
      <t>Retrieve VID</t>
    </r>
    <r>
      <rPr>
        <sz val="11"/>
        <color theme="1"/>
        <rFont val="Cambria"/>
        <family val="1"/>
      </rPr>
      <t>:
Ability of UIN holder to retrieve all active VIDs on the web portal</t>
    </r>
  </si>
  <si>
    <t>Pre-registration</t>
  </si>
  <si>
    <t>Kernel</t>
  </si>
  <si>
    <t>Admin</t>
  </si>
  <si>
    <t>Configiuration for the FingerPrint enable/disable.</t>
  </si>
  <si>
    <t>Dependent on SDK [To find the finger quality and threshould]</t>
  </si>
  <si>
    <t>Dependent on SDK [To find the face quality and threshould]. Standards has to be identified.</t>
  </si>
  <si>
    <t>Dependent on Photo SDk</t>
  </si>
  <si>
    <t>Packet changes/UI/DTO/</t>
  </si>
  <si>
    <t>If the packet size is greater than mentioned what we need to do with the capture data ?</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</si>
  <si>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</si>
  <si>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MOS-9602</t>
  </si>
  <si>
    <t>Implemented in Sprint 5</t>
  </si>
  <si>
    <t>Effort (PDs) 
Incl. of Testing</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</si>
  <si>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</si>
  <si>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</si>
  <si>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</si>
  <si>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Discussion with Anadi</t>
  </si>
  <si>
    <t>DevOps</t>
  </si>
  <si>
    <t>Part of Version 1.0</t>
  </si>
  <si>
    <r>
      <t xml:space="preserve">This was part of earlier scope in Scoping phase itself. What has changed. Pls clarify . 
</t>
    </r>
    <r>
      <rPr>
        <sz val="11"/>
        <color rgb="FFFF0000"/>
        <rFont val="Cambria"/>
        <family val="1"/>
      </rPr>
      <t>&gt; To be included in Product Backlog</t>
    </r>
  </si>
  <si>
    <t>Sprint 5 Demo Feedback from Ramesh</t>
  </si>
  <si>
    <r>
      <rPr>
        <u/>
        <sz val="11"/>
        <color theme="1"/>
        <rFont val="Cambria"/>
        <family val="1"/>
      </rPr>
      <t>Booking Appointment</t>
    </r>
    <r>
      <rPr>
        <sz val="11"/>
        <color theme="1"/>
        <rFont val="Cambria"/>
        <family val="1"/>
      </rPr>
      <t xml:space="preserve">:
1. Update UX - Recommend drag and drop approach to book time slots </t>
    </r>
  </si>
  <si>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</si>
  <si>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r>
      <t xml:space="preserve">EoD Process - Reason for Rejection:
</t>
    </r>
    <r>
      <rPr>
        <sz val="11"/>
        <color theme="1"/>
        <rFont val="Cambria"/>
        <family val="1"/>
      </rPr>
      <t>1. Apart from the configured reasons for Rejection, consider providing an option “Other” with ability of user to enter free text/comments</t>
    </r>
  </si>
  <si>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</si>
  <si>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</si>
  <si>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</si>
  <si>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</si>
  <si>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</si>
  <si>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Discussion with Vivek Raghavan</t>
  </si>
  <si>
    <t>Requirements Elicitation Phase</t>
  </si>
  <si>
    <r>
      <rPr>
        <u/>
        <sz val="11"/>
        <color theme="1"/>
        <rFont val="Cambria"/>
        <family val="1"/>
      </rPr>
      <t>Introducer Concept</t>
    </r>
    <r>
      <rPr>
        <sz val="11"/>
        <color theme="1"/>
        <rFont val="Cambria"/>
        <family val="1"/>
      </rPr>
      <t>:
1. This is not a high priority requirement and should be moved to v2</t>
    </r>
  </si>
  <si>
    <r>
      <rPr>
        <u/>
        <sz val="11"/>
        <color theme="1"/>
        <rFont val="Cambria"/>
        <family val="1"/>
      </rPr>
      <t>Login with Username/Password</t>
    </r>
    <r>
      <rPr>
        <sz val="11"/>
        <color theme="1"/>
        <rFont val="Cambria"/>
        <family val="1"/>
      </rPr>
      <t>:
1. This is not a high priority requirement and can be moved to v2</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</si>
  <si>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</si>
  <si>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r>
      <rPr>
        <u/>
        <sz val="11"/>
        <color theme="1"/>
        <rFont val="Cambria"/>
        <family val="1"/>
      </rPr>
      <t>Deduplication</t>
    </r>
    <r>
      <rPr>
        <sz val="11"/>
        <color theme="1"/>
        <rFont val="Cambria"/>
        <family val="1"/>
      </rPr>
      <t>:
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
2. Implement Multi-ABIS solution
3.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</si>
  <si>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Storage of Biometrics as Images</t>
    </r>
    <r>
      <rPr>
        <sz val="11"/>
        <color theme="1"/>
        <rFont val="Cambria"/>
        <family val="1"/>
      </rPr>
      <t xml:space="preserve">:
1. MOSIP should store the actual biometric images instead of minutiae </t>
    </r>
  </si>
  <si>
    <r>
      <rPr>
        <u/>
        <sz val="11"/>
        <color theme="1"/>
        <rFont val="Cambria"/>
        <family val="1"/>
      </rPr>
      <t>RID Correction</t>
    </r>
    <r>
      <rPr>
        <sz val="11"/>
        <color theme="1"/>
        <rFont val="Cambria"/>
        <family val="1"/>
      </rPr>
      <t>:
1. This is not a valid requirement and should be de-scoped from MOSIP</t>
    </r>
  </si>
  <si>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</si>
  <si>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</si>
  <si>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r>
      <rPr>
        <u/>
        <sz val="11"/>
        <color theme="1"/>
        <rFont val="Cambria"/>
        <family val="1"/>
      </rPr>
      <t>Geo-location Capture using GPS</t>
    </r>
    <r>
      <rPr>
        <sz val="11"/>
        <color theme="1"/>
        <rFont val="Cambria"/>
        <family val="1"/>
      </rPr>
      <t>:
1. Usage of phones for GPS vs. GPS on machine</t>
    </r>
  </si>
  <si>
    <r>
      <rPr>
        <u/>
        <sz val="11"/>
        <color theme="1"/>
        <rFont val="Cambria"/>
        <family val="1"/>
      </rPr>
      <t>User Onboarding - Remote mapping of user to Machine</t>
    </r>
    <r>
      <rPr>
        <sz val="11"/>
        <color theme="1"/>
        <rFont val="Cambria"/>
        <family val="1"/>
      </rPr>
      <t>:
1. Ability of Admin to be remotely located and register operators to Client</t>
    </r>
  </si>
  <si>
    <r>
      <rPr>
        <u/>
        <sz val="11"/>
        <color theme="1"/>
        <rFont val="Cambria"/>
        <family val="1"/>
      </rPr>
      <t>User Onboarding - Login using QR Code through Mobile</t>
    </r>
    <r>
      <rPr>
        <sz val="11"/>
        <color theme="1"/>
        <rFont val="Cambria"/>
        <family val="1"/>
      </rPr>
      <t>:
1. Usage of QR codes through mobile for login to registration Client
2. Ability of Admin to be remotely located and register operators to Client</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</si>
  <si>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</si>
  <si>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</si>
  <si>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r>
      <rPr>
        <u/>
        <sz val="11"/>
        <color theme="1"/>
        <rFont val="Cambria"/>
        <family val="1"/>
      </rPr>
      <t>Lock UIN</t>
    </r>
    <r>
      <rPr>
        <sz val="11"/>
        <color theme="1"/>
        <rFont val="Cambria"/>
        <family val="1"/>
      </rPr>
      <t>:
1. MOSIP should allow UIN holder to lock UIN for authentication and further un-lock if required</t>
    </r>
  </si>
  <si>
    <t>New / 
De-scoped</t>
  </si>
  <si>
    <t xml:space="preserve">New  </t>
  </si>
  <si>
    <t>New</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</si>
  <si>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</si>
  <si>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r>
      <t xml:space="preserve">UIN Update Appointment Scheduling:
</t>
    </r>
    <r>
      <rPr>
        <sz val="11"/>
        <color theme="1"/>
        <rFont val="Cambria"/>
        <family val="1"/>
      </rPr>
      <t>- Ability to schedule appointments on Resident Services for UIN updates</t>
    </r>
  </si>
  <si>
    <t>De-scoped</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</si>
  <si>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</si>
  <si>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</si>
  <si>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</si>
  <si>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t>Comments - On PD(s)</t>
  </si>
  <si>
    <t>Sprint 7 story grroming feedback from Ramesh - 28Nov'18</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</si>
  <si>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</si>
  <si>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t>20</t>
  </si>
  <si>
    <t>28</t>
  </si>
  <si>
    <t>Since the requirement is not detailed the effort may change.</t>
  </si>
  <si>
    <t>45</t>
  </si>
  <si>
    <t>12</t>
  </si>
  <si>
    <t>Change algorithm from lavenstine distance to phonetic and soundex match</t>
  </si>
  <si>
    <t>55</t>
  </si>
  <si>
    <t>Need more clarification on the requirement. Estimation may change after clarification.</t>
  </si>
  <si>
    <t>Estimation may change after understanding overall scope of the change.</t>
  </si>
  <si>
    <t>24</t>
  </si>
  <si>
    <t>Assumptions : RP will expose 2 apis
1. to provide applicant info.
2. receive updated info and incorporate it.</t>
  </si>
  <si>
    <t>36</t>
  </si>
  <si>
    <t>30</t>
  </si>
  <si>
    <t>52</t>
  </si>
  <si>
    <r>
      <rPr>
        <u/>
        <sz val="11"/>
        <color theme="1"/>
        <rFont val="Cambria"/>
        <family val="1"/>
      </rPr>
      <t>Face Authentication</t>
    </r>
    <r>
      <rPr>
        <sz val="11"/>
        <color theme="1"/>
        <rFont val="Cambria"/>
        <family val="1"/>
      </rPr>
      <t>:
1. Face authentication can be moved to a later version of MOSIP and is out of scope for v1</t>
    </r>
  </si>
  <si>
    <r>
      <rPr>
        <u/>
        <sz val="11"/>
        <color theme="1"/>
        <rFont val="Cambria"/>
        <family val="1"/>
      </rPr>
      <t>Virus Scan</t>
    </r>
    <r>
      <rPr>
        <sz val="11"/>
        <color theme="1"/>
        <rFont val="Cambria"/>
        <family val="1"/>
      </rPr>
      <t>:
1. Virus scan should be performed before and after decryption of registration packet, during processing</t>
    </r>
  </si>
  <si>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</si>
  <si>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Requirements Elicitation Discussion with Shrikant_Email dated 14Nov18 on "ID Generation"</t>
  </si>
  <si>
    <t>Static PIN Generation:
1. This has been de-scoped as the Resident is expected to set it up in resident portal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</si>
</sst>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s>
  <fills count="7">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0" fillId="0" borderId="1" xfId="0" applyBorder="1"/>
    <xf numFmtId="0" fontId="5" fillId="0" borderId="1" xfId="1" quotePrefix="1" applyFont="1" applyBorder="1" applyAlignment="1">
      <alignment horizontal="left" vertical="center" wrapText="1"/>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5" fillId="0" borderId="1" xfId="0" applyFont="1" applyBorder="1" applyAlignment="1">
      <alignment horizontal="left" vertical="top" wrapText="1"/>
    </xf>
    <xf numFmtId="0" fontId="2" fillId="5"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6" borderId="1" xfId="0" applyFont="1" applyFill="1" applyBorder="1" applyAlignment="1">
      <alignment horizontal="left" vertical="center" wrapText="1"/>
    </xf>
    <xf numFmtId="0" fontId="2" fillId="0" borderId="0" xfId="0" applyFont="1" applyAlignment="1">
      <alignment vertical="top" wrapText="1"/>
    </xf>
    <xf numFmtId="0" fontId="2" fillId="0" borderId="1" xfId="0" applyFont="1" applyBorder="1" applyAlignment="1">
      <alignment vertical="top" wrapText="1"/>
    </xf>
    <xf numFmtId="49" fontId="2" fillId="0" borderId="1" xfId="0" applyNumberFormat="1" applyFont="1" applyBorder="1" applyAlignment="1">
      <alignment horizontal="center" vertical="center"/>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2" fillId="0" borderId="1" xfId="0" applyFont="1" applyBorder="1" applyAlignment="1">
      <alignmen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
  <sheetViews>
    <sheetView tabSelected="1" zoomScale="80" zoomScaleNormal="80" workbookViewId="0">
      <pane ySplit="2" topLeftCell="A27" activePane="bottomLeft" state="frozen"/>
      <selection pane="bottomLeft" activeCell="A28" sqref="A28"/>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24" customWidth="1"/>
    <col min="8" max="8" width="34.5703125" style="3" customWidth="1"/>
    <col min="9" max="9" width="9.28515625" style="3" customWidth="1"/>
    <col min="10" max="10" width="20.85546875" style="3" customWidth="1"/>
    <col min="11" max="11" width="12.28515625" style="3" customWidth="1"/>
    <col min="12" max="12" width="12.5703125" style="3" customWidth="1"/>
    <col min="13" max="13" width="12.7109375" style="41" hidden="1" customWidth="1"/>
    <col min="14" max="14" width="15.85546875" style="16" customWidth="1"/>
    <col min="15" max="15" width="35" style="3" customWidth="1"/>
    <col min="16" max="16384" width="20.28515625" style="16"/>
  </cols>
  <sheetData>
    <row r="1" spans="1:15" ht="15.75" customHeight="1" thickBot="1" x14ac:dyDescent="0.3">
      <c r="A1" s="42" t="s">
        <v>0</v>
      </c>
      <c r="B1" s="43"/>
      <c r="C1" s="43"/>
      <c r="D1" s="43"/>
      <c r="E1" s="43"/>
      <c r="F1" s="43"/>
      <c r="G1" s="43"/>
      <c r="H1" s="43"/>
      <c r="I1" s="43"/>
      <c r="J1" s="43"/>
      <c r="K1" s="43"/>
      <c r="L1" s="43"/>
      <c r="M1" s="43"/>
      <c r="N1" s="43"/>
      <c r="O1" s="44"/>
    </row>
    <row r="2" spans="1:15" ht="57" x14ac:dyDescent="0.25">
      <c r="A2" s="26" t="s">
        <v>1</v>
      </c>
      <c r="B2" s="26" t="s">
        <v>2</v>
      </c>
      <c r="C2" s="26" t="s">
        <v>3</v>
      </c>
      <c r="D2" s="25" t="s">
        <v>4</v>
      </c>
      <c r="E2" s="25" t="s">
        <v>109</v>
      </c>
      <c r="F2" s="25" t="s">
        <v>5</v>
      </c>
      <c r="G2" s="25" t="s">
        <v>6</v>
      </c>
      <c r="H2" s="25" t="s">
        <v>7</v>
      </c>
      <c r="I2" s="30" t="s">
        <v>8</v>
      </c>
      <c r="J2" s="30" t="s">
        <v>9</v>
      </c>
      <c r="K2" s="30" t="s">
        <v>10</v>
      </c>
      <c r="L2" s="30" t="s">
        <v>11</v>
      </c>
      <c r="M2" s="38" t="s">
        <v>12</v>
      </c>
      <c r="N2" s="30" t="s">
        <v>76</v>
      </c>
      <c r="O2" s="30" t="s">
        <v>118</v>
      </c>
    </row>
    <row r="3" spans="1:15" s="4" customFormat="1" ht="128.25" x14ac:dyDescent="0.25">
      <c r="A3" s="5">
        <v>1</v>
      </c>
      <c r="B3" s="6">
        <v>43362</v>
      </c>
      <c r="C3" s="20" t="s">
        <v>13</v>
      </c>
      <c r="D3" s="8" t="s">
        <v>14</v>
      </c>
      <c r="E3" s="8" t="s">
        <v>110</v>
      </c>
      <c r="F3" s="8" t="s">
        <v>15</v>
      </c>
      <c r="G3" s="22" t="s">
        <v>16</v>
      </c>
      <c r="H3" s="8" t="s">
        <v>17</v>
      </c>
      <c r="I3" s="8">
        <v>1</v>
      </c>
      <c r="J3" s="8" t="s">
        <v>18</v>
      </c>
      <c r="K3" s="8" t="s">
        <v>19</v>
      </c>
      <c r="L3" s="31">
        <v>43419</v>
      </c>
      <c r="M3" s="39">
        <v>36</v>
      </c>
      <c r="N3" s="37">
        <f>M3*1.5</f>
        <v>54</v>
      </c>
      <c r="O3" s="31" t="s">
        <v>20</v>
      </c>
    </row>
    <row r="4" spans="1:15" s="4" customFormat="1" ht="57" x14ac:dyDescent="0.25">
      <c r="A4" s="5">
        <v>2</v>
      </c>
      <c r="B4" s="6">
        <v>43362</v>
      </c>
      <c r="C4" s="20" t="s">
        <v>13</v>
      </c>
      <c r="D4" s="8" t="s">
        <v>14</v>
      </c>
      <c r="E4" s="8" t="s">
        <v>110</v>
      </c>
      <c r="F4" s="8" t="s">
        <v>21</v>
      </c>
      <c r="G4" s="22" t="s">
        <v>16</v>
      </c>
      <c r="H4" s="8" t="s">
        <v>22</v>
      </c>
      <c r="I4" s="8">
        <v>1</v>
      </c>
      <c r="J4" s="8" t="s">
        <v>18</v>
      </c>
      <c r="K4" s="8" t="s">
        <v>19</v>
      </c>
      <c r="L4" s="31">
        <v>43419</v>
      </c>
      <c r="M4" s="7">
        <v>12</v>
      </c>
      <c r="N4" s="37">
        <f t="shared" ref="N4:N55" si="0">M4*1.5</f>
        <v>18</v>
      </c>
      <c r="O4" s="31" t="s">
        <v>67</v>
      </c>
    </row>
    <row r="5" spans="1:15" s="4" customFormat="1" ht="71.25" x14ac:dyDescent="0.25">
      <c r="A5" s="5">
        <v>3</v>
      </c>
      <c r="B5" s="6">
        <v>43362</v>
      </c>
      <c r="C5" s="20" t="s">
        <v>13</v>
      </c>
      <c r="D5" s="8" t="s">
        <v>14</v>
      </c>
      <c r="E5" s="8" t="s">
        <v>110</v>
      </c>
      <c r="F5" s="8" t="s">
        <v>23</v>
      </c>
      <c r="G5" s="22" t="s">
        <v>16</v>
      </c>
      <c r="H5" s="8" t="s">
        <v>22</v>
      </c>
      <c r="I5" s="8">
        <v>1</v>
      </c>
      <c r="J5" s="8" t="s">
        <v>18</v>
      </c>
      <c r="K5" s="8" t="s">
        <v>19</v>
      </c>
      <c r="L5" s="31">
        <v>43419</v>
      </c>
      <c r="M5" s="7">
        <v>35</v>
      </c>
      <c r="N5" s="37">
        <f t="shared" si="0"/>
        <v>52.5</v>
      </c>
      <c r="O5" s="31" t="s">
        <v>68</v>
      </c>
    </row>
    <row r="6" spans="1:15" s="4" customFormat="1" ht="57" x14ac:dyDescent="0.25">
      <c r="A6" s="5">
        <v>4</v>
      </c>
      <c r="B6" s="6">
        <v>43362</v>
      </c>
      <c r="C6" s="20" t="s">
        <v>13</v>
      </c>
      <c r="D6" s="8" t="s">
        <v>14</v>
      </c>
      <c r="E6" s="8" t="s">
        <v>110</v>
      </c>
      <c r="F6" s="8" t="s">
        <v>24</v>
      </c>
      <c r="G6" s="22" t="s">
        <v>16</v>
      </c>
      <c r="H6" s="29" t="s">
        <v>25</v>
      </c>
      <c r="I6" s="29">
        <v>1</v>
      </c>
      <c r="J6" s="8" t="s">
        <v>18</v>
      </c>
      <c r="K6" s="8" t="s">
        <v>19</v>
      </c>
      <c r="L6" s="31">
        <v>43419</v>
      </c>
      <c r="M6" s="40">
        <v>30</v>
      </c>
      <c r="N6" s="37">
        <f t="shared" si="0"/>
        <v>45</v>
      </c>
      <c r="O6" s="32" t="s">
        <v>69</v>
      </c>
    </row>
    <row r="7" spans="1:15" s="1" customFormat="1" ht="57" x14ac:dyDescent="0.2">
      <c r="A7" s="5">
        <v>5</v>
      </c>
      <c r="B7" s="6">
        <v>43362</v>
      </c>
      <c r="C7" s="20" t="s">
        <v>13</v>
      </c>
      <c r="D7" s="8" t="s">
        <v>14</v>
      </c>
      <c r="E7" s="8" t="s">
        <v>111</v>
      </c>
      <c r="F7" s="8" t="s">
        <v>26</v>
      </c>
      <c r="G7" s="22" t="s">
        <v>16</v>
      </c>
      <c r="H7" s="29" t="s">
        <v>27</v>
      </c>
      <c r="I7" s="29">
        <v>1</v>
      </c>
      <c r="J7" s="8" t="s">
        <v>18</v>
      </c>
      <c r="K7" s="8" t="s">
        <v>19</v>
      </c>
      <c r="L7" s="31">
        <v>43419</v>
      </c>
      <c r="M7" s="40">
        <v>0</v>
      </c>
      <c r="N7" s="37">
        <f t="shared" si="0"/>
        <v>0</v>
      </c>
      <c r="O7" s="31"/>
    </row>
    <row r="8" spans="1:15" s="1" customFormat="1" ht="57" x14ac:dyDescent="0.2">
      <c r="A8" s="5">
        <v>6</v>
      </c>
      <c r="B8" s="6">
        <v>43362</v>
      </c>
      <c r="C8" s="20" t="s">
        <v>28</v>
      </c>
      <c r="D8" s="8" t="s">
        <v>14</v>
      </c>
      <c r="E8" s="8" t="s">
        <v>111</v>
      </c>
      <c r="F8" s="11" t="s">
        <v>29</v>
      </c>
      <c r="G8" s="22" t="s">
        <v>16</v>
      </c>
      <c r="H8" s="8" t="s">
        <v>30</v>
      </c>
      <c r="I8" s="8">
        <v>1</v>
      </c>
      <c r="J8" s="8" t="s">
        <v>18</v>
      </c>
      <c r="K8" s="8" t="s">
        <v>19</v>
      </c>
      <c r="L8" s="31">
        <v>43419</v>
      </c>
      <c r="M8" s="40">
        <v>36</v>
      </c>
      <c r="N8" s="37">
        <f t="shared" si="0"/>
        <v>54</v>
      </c>
      <c r="O8" s="31"/>
    </row>
    <row r="9" spans="1:15" s="1" customFormat="1" ht="213.75" x14ac:dyDescent="0.2">
      <c r="A9" s="5">
        <v>7</v>
      </c>
      <c r="B9" s="6">
        <v>43395</v>
      </c>
      <c r="C9" s="20" t="s">
        <v>31</v>
      </c>
      <c r="D9" s="8" t="s">
        <v>32</v>
      </c>
      <c r="E9" s="8" t="s">
        <v>111</v>
      </c>
      <c r="F9" s="35" t="s">
        <v>112</v>
      </c>
      <c r="G9" s="22" t="s">
        <v>33</v>
      </c>
      <c r="H9" s="8" t="s">
        <v>34</v>
      </c>
      <c r="I9" s="8">
        <v>2</v>
      </c>
      <c r="J9" s="8" t="s">
        <v>18</v>
      </c>
      <c r="K9" s="8" t="s">
        <v>19</v>
      </c>
      <c r="L9" s="31">
        <v>43419</v>
      </c>
      <c r="M9" s="14"/>
      <c r="N9" s="37">
        <f t="shared" si="0"/>
        <v>0</v>
      </c>
      <c r="O9" s="31"/>
    </row>
    <row r="10" spans="1:15" s="1" customFormat="1" ht="71.25" x14ac:dyDescent="0.2">
      <c r="A10" s="5">
        <v>8</v>
      </c>
      <c r="B10" s="6">
        <v>43397</v>
      </c>
      <c r="C10" s="20" t="s">
        <v>35</v>
      </c>
      <c r="D10" s="8" t="s">
        <v>14</v>
      </c>
      <c r="E10" s="8" t="s">
        <v>111</v>
      </c>
      <c r="F10" s="27" t="s">
        <v>36</v>
      </c>
      <c r="G10" s="22" t="s">
        <v>37</v>
      </c>
      <c r="H10" s="29" t="s">
        <v>25</v>
      </c>
      <c r="I10" s="8">
        <v>1</v>
      </c>
      <c r="J10" s="8" t="s">
        <v>18</v>
      </c>
      <c r="K10" s="8" t="s">
        <v>19</v>
      </c>
      <c r="L10" s="31">
        <v>43419</v>
      </c>
      <c r="M10" s="40">
        <v>20</v>
      </c>
      <c r="N10" s="37">
        <f t="shared" si="0"/>
        <v>30</v>
      </c>
      <c r="O10" s="31" t="s">
        <v>70</v>
      </c>
    </row>
    <row r="11" spans="1:15" s="1" customFormat="1" ht="75" customHeight="1" x14ac:dyDescent="0.2">
      <c r="A11" s="5">
        <v>9</v>
      </c>
      <c r="B11" s="6">
        <v>43397</v>
      </c>
      <c r="C11" s="20" t="s">
        <v>35</v>
      </c>
      <c r="D11" s="8" t="s">
        <v>38</v>
      </c>
      <c r="E11" s="8" t="s">
        <v>111</v>
      </c>
      <c r="F11" s="11" t="s">
        <v>39</v>
      </c>
      <c r="G11" s="22" t="s">
        <v>37</v>
      </c>
      <c r="H11" s="8" t="s">
        <v>40</v>
      </c>
      <c r="I11" s="8">
        <v>1</v>
      </c>
      <c r="J11" s="8" t="s">
        <v>18</v>
      </c>
      <c r="K11" s="8" t="s">
        <v>19</v>
      </c>
      <c r="L11" s="31">
        <v>43419</v>
      </c>
      <c r="M11" s="14"/>
      <c r="N11" s="37" t="s">
        <v>130</v>
      </c>
      <c r="O11" s="31" t="s">
        <v>131</v>
      </c>
    </row>
    <row r="12" spans="1:15" s="1" customFormat="1" ht="114" x14ac:dyDescent="0.2">
      <c r="A12" s="5">
        <v>10</v>
      </c>
      <c r="B12" s="6">
        <v>43397</v>
      </c>
      <c r="C12" s="20" t="s">
        <v>35</v>
      </c>
      <c r="D12" s="8" t="s">
        <v>38</v>
      </c>
      <c r="E12" s="8" t="s">
        <v>111</v>
      </c>
      <c r="F12" s="11" t="s">
        <v>41</v>
      </c>
      <c r="G12" s="22" t="s">
        <v>37</v>
      </c>
      <c r="H12" s="8" t="s">
        <v>42</v>
      </c>
      <c r="I12" s="8">
        <v>1</v>
      </c>
      <c r="J12" s="8" t="s">
        <v>18</v>
      </c>
      <c r="K12" s="8" t="s">
        <v>19</v>
      </c>
      <c r="L12" s="31">
        <v>43419</v>
      </c>
      <c r="M12" s="14"/>
      <c r="N12" s="37" t="s">
        <v>132</v>
      </c>
      <c r="O12" s="31" t="s">
        <v>129</v>
      </c>
    </row>
    <row r="13" spans="1:15" s="4" customFormat="1" ht="171" x14ac:dyDescent="0.25">
      <c r="A13" s="5">
        <v>11</v>
      </c>
      <c r="B13" s="6">
        <v>43397</v>
      </c>
      <c r="C13" s="20" t="s">
        <v>35</v>
      </c>
      <c r="D13" s="8" t="s">
        <v>38</v>
      </c>
      <c r="E13" s="8" t="s">
        <v>111</v>
      </c>
      <c r="F13" s="8" t="s">
        <v>43</v>
      </c>
      <c r="G13" s="22" t="s">
        <v>37</v>
      </c>
      <c r="H13" s="29" t="s">
        <v>44</v>
      </c>
      <c r="I13" s="29">
        <v>1</v>
      </c>
      <c r="J13" s="8" t="s">
        <v>18</v>
      </c>
      <c r="K13" s="8" t="s">
        <v>19</v>
      </c>
      <c r="L13" s="31">
        <v>43419</v>
      </c>
      <c r="M13" s="14"/>
      <c r="N13" s="37" t="s">
        <v>134</v>
      </c>
      <c r="O13" s="31" t="s">
        <v>128</v>
      </c>
    </row>
    <row r="14" spans="1:15" s="1" customFormat="1" ht="114" x14ac:dyDescent="0.2">
      <c r="A14" s="5">
        <v>12</v>
      </c>
      <c r="B14" s="6">
        <v>43397</v>
      </c>
      <c r="C14" s="20" t="s">
        <v>35</v>
      </c>
      <c r="D14" s="8" t="s">
        <v>38</v>
      </c>
      <c r="E14" s="8" t="s">
        <v>111</v>
      </c>
      <c r="F14" s="11" t="s">
        <v>45</v>
      </c>
      <c r="G14" s="22" t="s">
        <v>37</v>
      </c>
      <c r="H14" s="28" t="s">
        <v>46</v>
      </c>
      <c r="I14" s="28">
        <v>1</v>
      </c>
      <c r="J14" s="8" t="s">
        <v>18</v>
      </c>
      <c r="K14" s="8" t="s">
        <v>19</v>
      </c>
      <c r="L14" s="31">
        <v>43419</v>
      </c>
      <c r="M14" s="14"/>
      <c r="N14" s="37" t="s">
        <v>133</v>
      </c>
      <c r="O14" s="31"/>
    </row>
    <row r="15" spans="1:15" s="4" customFormat="1" ht="114" x14ac:dyDescent="0.25">
      <c r="A15" s="5">
        <v>13</v>
      </c>
      <c r="B15" s="6">
        <v>43397</v>
      </c>
      <c r="C15" s="20" t="s">
        <v>35</v>
      </c>
      <c r="D15" s="8" t="s">
        <v>38</v>
      </c>
      <c r="E15" s="8" t="s">
        <v>111</v>
      </c>
      <c r="F15" s="8" t="s">
        <v>47</v>
      </c>
      <c r="G15" s="22" t="s">
        <v>37</v>
      </c>
      <c r="H15" s="8" t="s">
        <v>83</v>
      </c>
      <c r="I15" s="8">
        <v>1</v>
      </c>
      <c r="J15" s="8" t="s">
        <v>18</v>
      </c>
      <c r="K15" s="8" t="s">
        <v>19</v>
      </c>
      <c r="L15" s="31">
        <v>43419</v>
      </c>
      <c r="M15" s="14"/>
      <c r="N15" s="37" t="s">
        <v>122</v>
      </c>
      <c r="O15" s="31" t="s">
        <v>129</v>
      </c>
    </row>
    <row r="16" spans="1:15" s="1" customFormat="1" ht="42.75" x14ac:dyDescent="0.2">
      <c r="A16" s="5">
        <v>14</v>
      </c>
      <c r="B16" s="6"/>
      <c r="C16" s="20" t="s">
        <v>48</v>
      </c>
      <c r="D16" s="8" t="s">
        <v>49</v>
      </c>
      <c r="E16" s="8" t="s">
        <v>111</v>
      </c>
      <c r="F16" s="10" t="s">
        <v>113</v>
      </c>
      <c r="G16" s="22" t="s">
        <v>37</v>
      </c>
      <c r="H16" s="8" t="s">
        <v>50</v>
      </c>
      <c r="I16" s="8">
        <v>1</v>
      </c>
      <c r="J16" s="8" t="s">
        <v>18</v>
      </c>
      <c r="K16" s="8" t="s">
        <v>19</v>
      </c>
      <c r="L16" s="31">
        <v>43419</v>
      </c>
      <c r="M16" s="14"/>
      <c r="N16" s="37">
        <f t="shared" si="0"/>
        <v>0</v>
      </c>
      <c r="O16" s="31"/>
    </row>
    <row r="17" spans="1:15" s="4" customFormat="1" ht="42.75" x14ac:dyDescent="0.25">
      <c r="A17" s="5">
        <v>15</v>
      </c>
      <c r="B17" s="6"/>
      <c r="C17" s="20" t="s">
        <v>48</v>
      </c>
      <c r="D17" s="8" t="s">
        <v>49</v>
      </c>
      <c r="E17" s="8" t="s">
        <v>111</v>
      </c>
      <c r="F17" s="11" t="s">
        <v>51</v>
      </c>
      <c r="G17" s="22" t="s">
        <v>37</v>
      </c>
      <c r="H17" s="8" t="s">
        <v>52</v>
      </c>
      <c r="I17" s="8">
        <v>1</v>
      </c>
      <c r="J17" s="8" t="s">
        <v>18</v>
      </c>
      <c r="K17" s="8" t="s">
        <v>19</v>
      </c>
      <c r="L17" s="31">
        <v>43419</v>
      </c>
      <c r="M17" s="14"/>
      <c r="N17" s="37">
        <f t="shared" si="0"/>
        <v>0</v>
      </c>
      <c r="O17" s="31"/>
    </row>
    <row r="18" spans="1:15" ht="99.75" x14ac:dyDescent="0.25">
      <c r="A18" s="5">
        <v>16</v>
      </c>
      <c r="B18" s="6">
        <v>43402</v>
      </c>
      <c r="C18" s="20" t="s">
        <v>53</v>
      </c>
      <c r="D18" s="8" t="s">
        <v>14</v>
      </c>
      <c r="E18" s="8" t="s">
        <v>111</v>
      </c>
      <c r="F18" s="8" t="s">
        <v>54</v>
      </c>
      <c r="G18" s="22" t="s">
        <v>37</v>
      </c>
      <c r="H18" s="8" t="s">
        <v>50</v>
      </c>
      <c r="I18" s="8">
        <v>1</v>
      </c>
      <c r="J18" s="8" t="s">
        <v>18</v>
      </c>
      <c r="K18" s="8" t="s">
        <v>19</v>
      </c>
      <c r="L18" s="31">
        <v>43419</v>
      </c>
      <c r="M18" s="40">
        <v>10</v>
      </c>
      <c r="N18" s="37">
        <f t="shared" si="0"/>
        <v>15</v>
      </c>
      <c r="O18" s="31" t="s">
        <v>71</v>
      </c>
    </row>
    <row r="19" spans="1:15" ht="99.75" x14ac:dyDescent="0.25">
      <c r="A19" s="5">
        <v>16</v>
      </c>
      <c r="B19" s="6">
        <v>43402</v>
      </c>
      <c r="C19" s="20" t="s">
        <v>53</v>
      </c>
      <c r="D19" s="8" t="s">
        <v>14</v>
      </c>
      <c r="E19" s="8" t="s">
        <v>111</v>
      </c>
      <c r="F19" s="8" t="s">
        <v>55</v>
      </c>
      <c r="G19" s="22" t="s">
        <v>37</v>
      </c>
      <c r="H19" s="8" t="s">
        <v>50</v>
      </c>
      <c r="I19" s="8">
        <v>1</v>
      </c>
      <c r="J19" s="8" t="s">
        <v>18</v>
      </c>
      <c r="K19" s="8" t="s">
        <v>19</v>
      </c>
      <c r="L19" s="31">
        <v>43419</v>
      </c>
      <c r="M19" s="39">
        <v>5</v>
      </c>
      <c r="N19" s="37">
        <f t="shared" si="0"/>
        <v>7.5</v>
      </c>
      <c r="O19" s="31" t="s">
        <v>71</v>
      </c>
    </row>
    <row r="20" spans="1:15" ht="99.75" x14ac:dyDescent="0.25">
      <c r="A20" s="5">
        <v>17</v>
      </c>
      <c r="B20" s="6">
        <v>43402</v>
      </c>
      <c r="C20" s="20" t="s">
        <v>53</v>
      </c>
      <c r="D20" s="8" t="s">
        <v>38</v>
      </c>
      <c r="E20" s="8" t="s">
        <v>111</v>
      </c>
      <c r="F20" s="8" t="s">
        <v>56</v>
      </c>
      <c r="G20" s="22" t="s">
        <v>37</v>
      </c>
      <c r="H20" s="22" t="s">
        <v>57</v>
      </c>
      <c r="I20" s="22">
        <v>1</v>
      </c>
      <c r="J20" s="8" t="s">
        <v>18</v>
      </c>
      <c r="K20" s="8" t="s">
        <v>19</v>
      </c>
      <c r="L20" s="31">
        <v>43419</v>
      </c>
      <c r="M20" s="14"/>
      <c r="N20" s="37" t="s">
        <v>121</v>
      </c>
      <c r="O20" s="31" t="s">
        <v>123</v>
      </c>
    </row>
    <row r="21" spans="1:15" ht="85.5" x14ac:dyDescent="0.25">
      <c r="A21" s="5">
        <v>18</v>
      </c>
      <c r="B21" s="6">
        <v>43402</v>
      </c>
      <c r="C21" s="20" t="s">
        <v>58</v>
      </c>
      <c r="D21" s="8" t="s">
        <v>49</v>
      </c>
      <c r="E21" s="8" t="s">
        <v>111</v>
      </c>
      <c r="F21" s="12" t="s">
        <v>59</v>
      </c>
      <c r="G21" s="22" t="s">
        <v>37</v>
      </c>
      <c r="H21" s="8" t="s">
        <v>50</v>
      </c>
      <c r="I21" s="8">
        <v>1</v>
      </c>
      <c r="J21" s="8" t="s">
        <v>18</v>
      </c>
      <c r="K21" s="8" t="s">
        <v>19</v>
      </c>
      <c r="L21" s="31">
        <v>43419</v>
      </c>
      <c r="M21" s="14"/>
      <c r="N21" s="37">
        <f t="shared" si="0"/>
        <v>0</v>
      </c>
      <c r="O21" s="31"/>
    </row>
    <row r="22" spans="1:15" ht="99.75" x14ac:dyDescent="0.25">
      <c r="A22" s="5">
        <v>19</v>
      </c>
      <c r="B22" s="6">
        <v>43402</v>
      </c>
      <c r="C22" s="20" t="s">
        <v>53</v>
      </c>
      <c r="D22" s="8" t="s">
        <v>49</v>
      </c>
      <c r="E22" s="8" t="s">
        <v>111</v>
      </c>
      <c r="F22" s="12" t="s">
        <v>60</v>
      </c>
      <c r="G22" s="22" t="s">
        <v>37</v>
      </c>
      <c r="H22" s="34" t="s">
        <v>82</v>
      </c>
      <c r="I22" s="34">
        <v>1</v>
      </c>
      <c r="J22" s="8" t="s">
        <v>18</v>
      </c>
      <c r="K22" s="8" t="s">
        <v>19</v>
      </c>
      <c r="L22" s="31">
        <v>43419</v>
      </c>
      <c r="M22" s="14"/>
      <c r="N22" s="37">
        <f t="shared" si="0"/>
        <v>0</v>
      </c>
      <c r="O22" s="31"/>
    </row>
    <row r="23" spans="1:15" ht="99.75" x14ac:dyDescent="0.25">
      <c r="A23" s="5">
        <v>20</v>
      </c>
      <c r="B23" s="6">
        <v>43402</v>
      </c>
      <c r="C23" s="20" t="s">
        <v>53</v>
      </c>
      <c r="D23" s="21" t="s">
        <v>14</v>
      </c>
      <c r="E23" s="8" t="s">
        <v>111</v>
      </c>
      <c r="F23" s="12" t="s">
        <v>61</v>
      </c>
      <c r="G23" s="22" t="s">
        <v>37</v>
      </c>
      <c r="H23" s="8" t="s">
        <v>50</v>
      </c>
      <c r="I23" s="8">
        <v>1</v>
      </c>
      <c r="J23" s="8" t="s">
        <v>18</v>
      </c>
      <c r="K23" s="8" t="s">
        <v>19</v>
      </c>
      <c r="L23" s="31">
        <v>43419</v>
      </c>
      <c r="M23" s="14"/>
      <c r="N23" s="37">
        <f t="shared" si="0"/>
        <v>0</v>
      </c>
      <c r="O23" s="31"/>
    </row>
    <row r="24" spans="1:15" ht="85.5" x14ac:dyDescent="0.25">
      <c r="A24" s="5">
        <v>21</v>
      </c>
      <c r="B24" s="6">
        <v>43418</v>
      </c>
      <c r="C24" s="20" t="s">
        <v>58</v>
      </c>
      <c r="D24" s="21" t="s">
        <v>14</v>
      </c>
      <c r="E24" s="8" t="s">
        <v>111</v>
      </c>
      <c r="F24" s="12" t="s">
        <v>62</v>
      </c>
      <c r="G24" s="22" t="s">
        <v>37</v>
      </c>
      <c r="H24" s="8" t="s">
        <v>50</v>
      </c>
      <c r="I24" s="22">
        <v>1</v>
      </c>
      <c r="J24" s="8" t="s">
        <v>18</v>
      </c>
      <c r="K24" s="8" t="s">
        <v>19</v>
      </c>
      <c r="L24" s="31">
        <v>43419</v>
      </c>
      <c r="M24" s="40">
        <v>5</v>
      </c>
      <c r="N24" s="37">
        <f t="shared" si="0"/>
        <v>7.5</v>
      </c>
      <c r="O24" s="33" t="s">
        <v>72</v>
      </c>
    </row>
    <row r="25" spans="1:15" ht="85.5" x14ac:dyDescent="0.25">
      <c r="A25" s="5">
        <v>22</v>
      </c>
      <c r="B25" s="6">
        <v>43418</v>
      </c>
      <c r="C25" s="20" t="s">
        <v>58</v>
      </c>
      <c r="D25" s="8" t="s">
        <v>49</v>
      </c>
      <c r="E25" s="8" t="s">
        <v>111</v>
      </c>
      <c r="F25" s="11" t="s">
        <v>63</v>
      </c>
      <c r="G25" s="22" t="s">
        <v>37</v>
      </c>
      <c r="H25" s="8" t="s">
        <v>50</v>
      </c>
      <c r="I25" s="22">
        <v>1</v>
      </c>
      <c r="J25" s="8" t="s">
        <v>18</v>
      </c>
      <c r="K25" s="8" t="s">
        <v>19</v>
      </c>
      <c r="L25" s="31">
        <v>43419</v>
      </c>
      <c r="M25" s="14"/>
      <c r="N25" s="37">
        <f t="shared" si="0"/>
        <v>0</v>
      </c>
      <c r="O25" s="31"/>
    </row>
    <row r="26" spans="1:15" ht="42.75" x14ac:dyDescent="0.25">
      <c r="A26" s="5">
        <v>23</v>
      </c>
      <c r="B26" s="6">
        <v>43418</v>
      </c>
      <c r="C26" s="20" t="s">
        <v>80</v>
      </c>
      <c r="D26" s="21" t="s">
        <v>81</v>
      </c>
      <c r="E26" s="8" t="s">
        <v>111</v>
      </c>
      <c r="F26" s="36" t="s">
        <v>77</v>
      </c>
      <c r="G26" s="22" t="s">
        <v>37</v>
      </c>
      <c r="H26" s="8" t="s">
        <v>50</v>
      </c>
      <c r="I26" s="22">
        <v>1</v>
      </c>
      <c r="J26" s="22" t="s">
        <v>78</v>
      </c>
      <c r="K26" s="22" t="s">
        <v>79</v>
      </c>
      <c r="L26" s="31">
        <v>43419</v>
      </c>
      <c r="M26" s="5"/>
      <c r="N26" s="37">
        <f t="shared" si="0"/>
        <v>0</v>
      </c>
      <c r="O26" s="22"/>
    </row>
    <row r="27" spans="1:15" ht="85.5" x14ac:dyDescent="0.25">
      <c r="A27" s="5">
        <v>24</v>
      </c>
      <c r="B27" s="6">
        <v>43418</v>
      </c>
      <c r="C27" s="20" t="s">
        <v>74</v>
      </c>
      <c r="D27" s="8" t="s">
        <v>38</v>
      </c>
      <c r="E27" s="8" t="s">
        <v>111</v>
      </c>
      <c r="F27" s="12" t="s">
        <v>73</v>
      </c>
      <c r="G27" s="22" t="s">
        <v>37</v>
      </c>
      <c r="H27" s="8" t="s">
        <v>50</v>
      </c>
      <c r="I27" s="22">
        <v>1</v>
      </c>
      <c r="J27" s="22" t="s">
        <v>78</v>
      </c>
      <c r="K27" s="22" t="s">
        <v>79</v>
      </c>
      <c r="L27" s="31">
        <v>43419</v>
      </c>
      <c r="M27" s="5">
        <v>10</v>
      </c>
      <c r="N27" s="37">
        <f t="shared" si="0"/>
        <v>15</v>
      </c>
      <c r="O27" s="22" t="s">
        <v>75</v>
      </c>
    </row>
    <row r="28" spans="1:15" ht="28.5" x14ac:dyDescent="0.25">
      <c r="A28" s="5">
        <v>25</v>
      </c>
      <c r="B28" s="6">
        <v>43430</v>
      </c>
      <c r="C28" s="8" t="s">
        <v>84</v>
      </c>
      <c r="D28" s="8" t="s">
        <v>64</v>
      </c>
      <c r="E28" s="8" t="s">
        <v>111</v>
      </c>
      <c r="F28" s="8" t="s">
        <v>85</v>
      </c>
      <c r="G28" s="22" t="s">
        <v>37</v>
      </c>
      <c r="H28" s="8"/>
      <c r="I28" s="8"/>
      <c r="J28" s="8"/>
      <c r="K28" s="8"/>
      <c r="L28" s="8"/>
      <c r="M28" s="7"/>
      <c r="N28" s="37">
        <f t="shared" si="0"/>
        <v>0</v>
      </c>
      <c r="O28" s="8"/>
    </row>
    <row r="29" spans="1:15" s="13" customFormat="1" ht="71.25" x14ac:dyDescent="0.25">
      <c r="A29" s="5">
        <v>26</v>
      </c>
      <c r="B29" s="6">
        <v>43430</v>
      </c>
      <c r="C29" s="8" t="s">
        <v>84</v>
      </c>
      <c r="D29" s="8" t="s">
        <v>14</v>
      </c>
      <c r="E29" s="8" t="s">
        <v>111</v>
      </c>
      <c r="F29" s="12" t="s">
        <v>86</v>
      </c>
      <c r="G29" s="22" t="s">
        <v>37</v>
      </c>
      <c r="H29" s="8"/>
      <c r="I29" s="8"/>
      <c r="J29" s="8"/>
      <c r="K29" s="8"/>
      <c r="L29" s="8"/>
      <c r="M29" s="7"/>
      <c r="N29" s="37">
        <f t="shared" si="0"/>
        <v>0</v>
      </c>
      <c r="O29" s="8"/>
    </row>
    <row r="30" spans="1:15" s="13" customFormat="1" ht="42.75" x14ac:dyDescent="0.25">
      <c r="A30" s="5">
        <v>27</v>
      </c>
      <c r="B30" s="6">
        <v>43430</v>
      </c>
      <c r="C30" s="8" t="s">
        <v>84</v>
      </c>
      <c r="D30" s="8" t="s">
        <v>14</v>
      </c>
      <c r="E30" s="8" t="s">
        <v>111</v>
      </c>
      <c r="F30" s="12" t="s">
        <v>88</v>
      </c>
      <c r="G30" s="22" t="s">
        <v>37</v>
      </c>
      <c r="H30" s="8"/>
      <c r="I30" s="8"/>
      <c r="J30" s="8"/>
      <c r="K30" s="8"/>
      <c r="L30" s="8"/>
      <c r="M30" s="7"/>
      <c r="N30" s="37">
        <f t="shared" si="0"/>
        <v>0</v>
      </c>
      <c r="O30" s="8"/>
    </row>
    <row r="31" spans="1:15" ht="42.75" x14ac:dyDescent="0.25">
      <c r="A31" s="5">
        <v>28</v>
      </c>
      <c r="B31" s="6">
        <v>43430</v>
      </c>
      <c r="C31" s="8" t="s">
        <v>84</v>
      </c>
      <c r="D31" s="8" t="s">
        <v>14</v>
      </c>
      <c r="E31" s="8" t="s">
        <v>111</v>
      </c>
      <c r="F31" s="17" t="s">
        <v>87</v>
      </c>
      <c r="G31" s="22" t="s">
        <v>37</v>
      </c>
      <c r="H31" s="22"/>
      <c r="I31" s="22"/>
      <c r="J31" s="22"/>
      <c r="K31" s="22"/>
      <c r="L31" s="22"/>
      <c r="M31" s="5"/>
      <c r="N31" s="37">
        <f t="shared" si="0"/>
        <v>0</v>
      </c>
      <c r="O31" s="22"/>
    </row>
    <row r="32" spans="1:15" ht="114" x14ac:dyDescent="0.25">
      <c r="A32" s="5">
        <v>29</v>
      </c>
      <c r="B32" s="6">
        <v>43430</v>
      </c>
      <c r="C32" s="8" t="s">
        <v>84</v>
      </c>
      <c r="D32" s="8" t="s">
        <v>32</v>
      </c>
      <c r="E32" s="8" t="s">
        <v>111</v>
      </c>
      <c r="F32" s="18" t="s">
        <v>89</v>
      </c>
      <c r="G32" s="22" t="s">
        <v>37</v>
      </c>
      <c r="H32" s="23"/>
      <c r="I32" s="23"/>
      <c r="J32" s="23"/>
      <c r="K32" s="23"/>
      <c r="L32" s="23"/>
      <c r="M32" s="5"/>
      <c r="N32" s="37">
        <f t="shared" si="0"/>
        <v>0</v>
      </c>
      <c r="O32" s="22"/>
    </row>
    <row r="33" spans="1:15" ht="71.25" x14ac:dyDescent="0.25">
      <c r="A33" s="5">
        <v>30</v>
      </c>
      <c r="B33" s="6">
        <v>43430</v>
      </c>
      <c r="C33" s="8" t="s">
        <v>84</v>
      </c>
      <c r="D33" s="8" t="s">
        <v>32</v>
      </c>
      <c r="E33" s="8" t="s">
        <v>111</v>
      </c>
      <c r="F33" s="12" t="s">
        <v>90</v>
      </c>
      <c r="G33" s="22" t="s">
        <v>37</v>
      </c>
      <c r="H33" s="8"/>
      <c r="I33" s="8"/>
      <c r="J33" s="8"/>
      <c r="K33" s="8"/>
      <c r="L33" s="8"/>
      <c r="M33" s="7"/>
      <c r="N33" s="37">
        <f t="shared" si="0"/>
        <v>0</v>
      </c>
      <c r="O33" s="8"/>
    </row>
    <row r="34" spans="1:15" ht="142.5" x14ac:dyDescent="0.25">
      <c r="A34" s="5">
        <v>31</v>
      </c>
      <c r="B34" s="6">
        <v>43430</v>
      </c>
      <c r="C34" s="8" t="s">
        <v>84</v>
      </c>
      <c r="D34" s="8" t="s">
        <v>32</v>
      </c>
      <c r="E34" s="8" t="s">
        <v>111</v>
      </c>
      <c r="F34" s="12" t="s">
        <v>92</v>
      </c>
      <c r="G34" s="22" t="s">
        <v>37</v>
      </c>
      <c r="H34" s="8"/>
      <c r="I34" s="8"/>
      <c r="J34" s="8"/>
      <c r="K34" s="8"/>
      <c r="L34" s="8"/>
      <c r="M34" s="7"/>
      <c r="N34" s="37">
        <f t="shared" si="0"/>
        <v>0</v>
      </c>
      <c r="O34" s="8"/>
    </row>
    <row r="35" spans="1:15" ht="71.25" x14ac:dyDescent="0.25">
      <c r="A35" s="5">
        <v>32</v>
      </c>
      <c r="B35" s="6">
        <v>43430</v>
      </c>
      <c r="C35" s="8" t="s">
        <v>84</v>
      </c>
      <c r="D35" s="8" t="s">
        <v>32</v>
      </c>
      <c r="E35" s="8" t="s">
        <v>111</v>
      </c>
      <c r="F35" s="12" t="s">
        <v>91</v>
      </c>
      <c r="G35" s="22" t="s">
        <v>37</v>
      </c>
      <c r="H35" s="8"/>
      <c r="I35" s="8"/>
      <c r="J35" s="8"/>
      <c r="K35" s="8"/>
      <c r="L35" s="8"/>
      <c r="M35" s="7"/>
      <c r="N35" s="37">
        <f t="shared" si="0"/>
        <v>0</v>
      </c>
      <c r="O35" s="8"/>
    </row>
    <row r="36" spans="1:15" ht="28.5" x14ac:dyDescent="0.25">
      <c r="A36" s="5">
        <v>33</v>
      </c>
      <c r="B36" s="6">
        <v>43430</v>
      </c>
      <c r="C36" s="22" t="s">
        <v>94</v>
      </c>
      <c r="D36" s="8" t="s">
        <v>64</v>
      </c>
      <c r="E36" s="8" t="s">
        <v>111</v>
      </c>
      <c r="F36" s="8" t="s">
        <v>96</v>
      </c>
      <c r="G36" s="22" t="s">
        <v>37</v>
      </c>
      <c r="H36" s="8"/>
      <c r="I36" s="8"/>
      <c r="J36" s="8"/>
      <c r="K36" s="8"/>
      <c r="L36" s="8"/>
      <c r="M36" s="7"/>
      <c r="N36" s="37">
        <f t="shared" si="0"/>
        <v>0</v>
      </c>
      <c r="O36" s="8"/>
    </row>
    <row r="37" spans="1:15" ht="28.5" x14ac:dyDescent="0.25">
      <c r="A37" s="5">
        <v>34</v>
      </c>
      <c r="B37" s="6">
        <v>43430</v>
      </c>
      <c r="C37" s="22" t="s">
        <v>94</v>
      </c>
      <c r="D37" s="8" t="s">
        <v>14</v>
      </c>
      <c r="E37" s="8" t="s">
        <v>111</v>
      </c>
      <c r="F37" s="8" t="s">
        <v>95</v>
      </c>
      <c r="G37" s="22" t="s">
        <v>37</v>
      </c>
      <c r="H37" s="8"/>
      <c r="I37" s="8"/>
      <c r="J37" s="8"/>
      <c r="K37" s="8"/>
      <c r="L37" s="8"/>
      <c r="M37" s="7"/>
      <c r="N37" s="37">
        <f t="shared" si="0"/>
        <v>0</v>
      </c>
      <c r="O37" s="8"/>
    </row>
    <row r="38" spans="1:15" ht="28.5" x14ac:dyDescent="0.25">
      <c r="A38" s="5">
        <v>35</v>
      </c>
      <c r="B38" s="6">
        <v>43427</v>
      </c>
      <c r="C38" s="22" t="s">
        <v>93</v>
      </c>
      <c r="D38" s="8" t="s">
        <v>14</v>
      </c>
      <c r="E38" s="8" t="s">
        <v>114</v>
      </c>
      <c r="F38" s="8" t="s">
        <v>100</v>
      </c>
      <c r="G38" s="22" t="s">
        <v>37</v>
      </c>
      <c r="H38" s="8"/>
      <c r="I38" s="8"/>
      <c r="J38" s="8"/>
      <c r="K38" s="8"/>
      <c r="L38" s="8"/>
      <c r="M38" s="7"/>
      <c r="N38" s="37">
        <f t="shared" si="0"/>
        <v>0</v>
      </c>
      <c r="O38" s="8"/>
    </row>
    <row r="39" spans="1:15" ht="28.5" x14ac:dyDescent="0.25">
      <c r="A39" s="5">
        <v>36</v>
      </c>
      <c r="B39" s="6">
        <v>43427</v>
      </c>
      <c r="C39" s="22" t="s">
        <v>93</v>
      </c>
      <c r="D39" s="8" t="s">
        <v>14</v>
      </c>
      <c r="E39" s="8" t="s">
        <v>114</v>
      </c>
      <c r="F39" s="8" t="s">
        <v>101</v>
      </c>
      <c r="G39" s="22" t="s">
        <v>37</v>
      </c>
      <c r="H39" s="8"/>
      <c r="I39" s="8"/>
      <c r="J39" s="8"/>
      <c r="K39" s="8"/>
      <c r="L39" s="8"/>
      <c r="M39" s="7"/>
      <c r="N39" s="37">
        <f t="shared" si="0"/>
        <v>0</v>
      </c>
      <c r="O39" s="8"/>
    </row>
    <row r="40" spans="1:15" ht="256.5" x14ac:dyDescent="0.25">
      <c r="A40" s="5">
        <v>37</v>
      </c>
      <c r="B40" s="6">
        <v>43427</v>
      </c>
      <c r="C40" s="22" t="s">
        <v>93</v>
      </c>
      <c r="D40" s="8" t="s">
        <v>38</v>
      </c>
      <c r="E40" s="8" t="s">
        <v>111</v>
      </c>
      <c r="F40" s="8" t="s">
        <v>97</v>
      </c>
      <c r="G40" s="22" t="s">
        <v>37</v>
      </c>
      <c r="H40" s="8"/>
      <c r="I40" s="8"/>
      <c r="J40" s="8"/>
      <c r="K40" s="8"/>
      <c r="L40" s="8"/>
      <c r="M40" s="7"/>
      <c r="N40" s="37" t="s">
        <v>124</v>
      </c>
      <c r="O40" s="8"/>
    </row>
    <row r="41" spans="1:15" ht="171" x14ac:dyDescent="0.25">
      <c r="A41" s="5">
        <v>38</v>
      </c>
      <c r="B41" s="6">
        <v>43427</v>
      </c>
      <c r="C41" s="22" t="s">
        <v>93</v>
      </c>
      <c r="D41" s="8" t="s">
        <v>38</v>
      </c>
      <c r="E41" s="8" t="s">
        <v>111</v>
      </c>
      <c r="F41" s="8" t="s">
        <v>98</v>
      </c>
      <c r="G41" s="22" t="s">
        <v>37</v>
      </c>
      <c r="H41" s="8"/>
      <c r="I41" s="8"/>
      <c r="J41" s="8"/>
      <c r="K41" s="8"/>
      <c r="L41" s="8"/>
      <c r="M41" s="7"/>
      <c r="N41" s="37" t="s">
        <v>127</v>
      </c>
      <c r="O41" s="8" t="s">
        <v>128</v>
      </c>
    </row>
    <row r="42" spans="1:15" ht="42.75" x14ac:dyDescent="0.25">
      <c r="A42" s="5">
        <v>39</v>
      </c>
      <c r="B42" s="6">
        <v>43427</v>
      </c>
      <c r="C42" s="22" t="s">
        <v>93</v>
      </c>
      <c r="D42" s="8" t="s">
        <v>38</v>
      </c>
      <c r="E42" s="8" t="s">
        <v>111</v>
      </c>
      <c r="F42" s="8" t="s">
        <v>115</v>
      </c>
      <c r="G42" s="22" t="s">
        <v>37</v>
      </c>
      <c r="H42" s="8"/>
      <c r="I42" s="8"/>
      <c r="J42" s="8"/>
      <c r="K42" s="8"/>
      <c r="L42" s="8"/>
      <c r="M42" s="7"/>
      <c r="N42" s="37" t="s">
        <v>125</v>
      </c>
      <c r="O42" s="8" t="s">
        <v>126</v>
      </c>
    </row>
    <row r="43" spans="1:15" ht="28.5" x14ac:dyDescent="0.25">
      <c r="A43" s="5">
        <v>40</v>
      </c>
      <c r="B43" s="6">
        <v>43427</v>
      </c>
      <c r="C43" s="22" t="s">
        <v>93</v>
      </c>
      <c r="D43" s="8" t="s">
        <v>32</v>
      </c>
      <c r="E43" s="8" t="s">
        <v>111</v>
      </c>
      <c r="F43" s="8" t="s">
        <v>99</v>
      </c>
      <c r="G43" s="22" t="s">
        <v>37</v>
      </c>
      <c r="H43" s="8"/>
      <c r="I43" s="8"/>
      <c r="J43" s="8"/>
      <c r="K43" s="8"/>
      <c r="L43" s="8"/>
      <c r="M43" s="7"/>
      <c r="N43" s="37">
        <f t="shared" si="0"/>
        <v>0</v>
      </c>
      <c r="O43" s="8"/>
    </row>
    <row r="44" spans="1:15" ht="42.75" x14ac:dyDescent="0.25">
      <c r="A44" s="5">
        <v>41</v>
      </c>
      <c r="B44" s="6">
        <v>43427</v>
      </c>
      <c r="C44" s="22" t="s">
        <v>93</v>
      </c>
      <c r="D44" s="8" t="s">
        <v>14</v>
      </c>
      <c r="E44" s="8" t="s">
        <v>111</v>
      </c>
      <c r="F44" s="8" t="s">
        <v>116</v>
      </c>
      <c r="G44" s="22" t="s">
        <v>37</v>
      </c>
      <c r="H44" s="8"/>
      <c r="I44" s="8"/>
      <c r="J44" s="8"/>
      <c r="K44" s="8"/>
      <c r="L44" s="8"/>
      <c r="M44" s="7"/>
      <c r="N44" s="37">
        <f t="shared" si="0"/>
        <v>0</v>
      </c>
      <c r="O44" s="8"/>
    </row>
    <row r="45" spans="1:15" ht="156.75" x14ac:dyDescent="0.25">
      <c r="A45" s="5">
        <v>42</v>
      </c>
      <c r="B45" s="6">
        <v>43427</v>
      </c>
      <c r="C45" s="22" t="s">
        <v>93</v>
      </c>
      <c r="D45" s="8" t="s">
        <v>49</v>
      </c>
      <c r="E45" s="8" t="s">
        <v>111</v>
      </c>
      <c r="F45" s="8" t="s">
        <v>107</v>
      </c>
      <c r="G45" s="22" t="s">
        <v>37</v>
      </c>
      <c r="H45" s="8"/>
      <c r="I45" s="8"/>
      <c r="J45" s="8"/>
      <c r="K45" s="8"/>
      <c r="L45" s="8"/>
      <c r="M45" s="7"/>
      <c r="N45" s="37">
        <f t="shared" si="0"/>
        <v>0</v>
      </c>
      <c r="O45" s="8"/>
    </row>
    <row r="46" spans="1:15" ht="42.75" x14ac:dyDescent="0.25">
      <c r="A46" s="5">
        <v>43</v>
      </c>
      <c r="B46" s="6">
        <v>43427</v>
      </c>
      <c r="C46" s="22" t="s">
        <v>93</v>
      </c>
      <c r="D46" s="8" t="s">
        <v>14</v>
      </c>
      <c r="E46" s="8" t="s">
        <v>111</v>
      </c>
      <c r="F46" s="8" t="s">
        <v>102</v>
      </c>
      <c r="G46" s="22" t="s">
        <v>37</v>
      </c>
      <c r="H46" s="8"/>
      <c r="I46" s="8"/>
      <c r="J46" s="8"/>
      <c r="K46" s="8"/>
      <c r="L46" s="8"/>
      <c r="M46" s="7"/>
      <c r="N46" s="37">
        <f t="shared" si="0"/>
        <v>0</v>
      </c>
      <c r="O46" s="8"/>
    </row>
    <row r="47" spans="1:15" ht="42.75" x14ac:dyDescent="0.25">
      <c r="A47" s="5">
        <v>44</v>
      </c>
      <c r="B47" s="6">
        <v>43427</v>
      </c>
      <c r="C47" s="22" t="s">
        <v>93</v>
      </c>
      <c r="D47" s="8" t="s">
        <v>49</v>
      </c>
      <c r="E47" s="8" t="s">
        <v>111</v>
      </c>
      <c r="F47" s="8" t="s">
        <v>108</v>
      </c>
      <c r="G47" s="22" t="s">
        <v>37</v>
      </c>
      <c r="H47" s="8"/>
      <c r="I47" s="8"/>
      <c r="J47" s="8"/>
      <c r="K47" s="8"/>
      <c r="L47" s="8"/>
      <c r="M47" s="7"/>
      <c r="N47" s="37">
        <f t="shared" si="0"/>
        <v>0</v>
      </c>
      <c r="O47" s="8"/>
    </row>
    <row r="48" spans="1:15" ht="42.75" x14ac:dyDescent="0.25">
      <c r="A48" s="5">
        <v>45</v>
      </c>
      <c r="B48" s="6">
        <v>43427</v>
      </c>
      <c r="C48" s="22" t="s">
        <v>93</v>
      </c>
      <c r="D48" s="8" t="s">
        <v>14</v>
      </c>
      <c r="E48" s="8" t="s">
        <v>111</v>
      </c>
      <c r="F48" s="8" t="s">
        <v>105</v>
      </c>
      <c r="G48" s="22" t="s">
        <v>37</v>
      </c>
      <c r="H48" s="8"/>
      <c r="I48" s="8"/>
      <c r="J48" s="8"/>
      <c r="K48" s="8"/>
      <c r="L48" s="8"/>
      <c r="M48" s="7"/>
      <c r="N48" s="37">
        <f t="shared" si="0"/>
        <v>0</v>
      </c>
      <c r="O48" s="8"/>
    </row>
    <row r="49" spans="1:15" ht="28.5" x14ac:dyDescent="0.25">
      <c r="A49" s="5">
        <v>46</v>
      </c>
      <c r="B49" s="6">
        <v>43427</v>
      </c>
      <c r="C49" s="22" t="s">
        <v>93</v>
      </c>
      <c r="D49" s="8" t="s">
        <v>14</v>
      </c>
      <c r="E49" s="8" t="s">
        <v>111</v>
      </c>
      <c r="F49" s="8" t="s">
        <v>104</v>
      </c>
      <c r="G49" s="22" t="s">
        <v>37</v>
      </c>
      <c r="H49" s="8"/>
      <c r="I49" s="8"/>
      <c r="J49" s="8"/>
      <c r="K49" s="8"/>
      <c r="L49" s="8"/>
      <c r="M49" s="7"/>
      <c r="N49" s="37">
        <f t="shared" si="0"/>
        <v>0</v>
      </c>
      <c r="O49" s="8"/>
    </row>
    <row r="50" spans="1:15" ht="28.5" x14ac:dyDescent="0.25">
      <c r="A50" s="5">
        <v>47</v>
      </c>
      <c r="B50" s="6">
        <v>43427</v>
      </c>
      <c r="C50" s="22" t="s">
        <v>93</v>
      </c>
      <c r="D50" s="8" t="s">
        <v>14</v>
      </c>
      <c r="E50" s="8" t="s">
        <v>111</v>
      </c>
      <c r="F50" s="8" t="s">
        <v>103</v>
      </c>
      <c r="G50" s="22" t="s">
        <v>37</v>
      </c>
      <c r="H50" s="8"/>
      <c r="I50" s="8"/>
      <c r="J50" s="8"/>
      <c r="K50" s="8"/>
      <c r="L50" s="8"/>
      <c r="M50" s="7"/>
      <c r="N50" s="37">
        <f t="shared" si="0"/>
        <v>0</v>
      </c>
      <c r="O50" s="8"/>
    </row>
    <row r="51" spans="1:15" ht="42.75" x14ac:dyDescent="0.25">
      <c r="A51" s="5">
        <v>48</v>
      </c>
      <c r="B51" s="6">
        <v>43427</v>
      </c>
      <c r="C51" s="22" t="s">
        <v>93</v>
      </c>
      <c r="D51" s="8" t="s">
        <v>14</v>
      </c>
      <c r="E51" s="8" t="s">
        <v>111</v>
      </c>
      <c r="F51" s="8" t="s">
        <v>117</v>
      </c>
      <c r="G51" s="22" t="s">
        <v>37</v>
      </c>
      <c r="H51" s="8"/>
      <c r="I51" s="8"/>
      <c r="J51" s="8"/>
      <c r="K51" s="8"/>
      <c r="L51" s="8"/>
      <c r="M51" s="7"/>
      <c r="N51" s="37">
        <f t="shared" si="0"/>
        <v>0</v>
      </c>
      <c r="O51" s="8"/>
    </row>
    <row r="52" spans="1:15" ht="57" x14ac:dyDescent="0.25">
      <c r="A52" s="5">
        <v>49</v>
      </c>
      <c r="B52" s="6">
        <v>43427</v>
      </c>
      <c r="C52" s="22" t="s">
        <v>93</v>
      </c>
      <c r="D52" s="8" t="s">
        <v>14</v>
      </c>
      <c r="E52" s="8" t="s">
        <v>111</v>
      </c>
      <c r="F52" s="8" t="s">
        <v>106</v>
      </c>
      <c r="G52" s="22" t="s">
        <v>37</v>
      </c>
      <c r="H52" s="8"/>
      <c r="I52" s="8"/>
      <c r="J52" s="8"/>
      <c r="K52" s="8"/>
      <c r="L52" s="8"/>
      <c r="M52" s="7"/>
      <c r="N52" s="37">
        <f t="shared" si="0"/>
        <v>0</v>
      </c>
      <c r="O52" s="8"/>
    </row>
    <row r="53" spans="1:15" ht="71.25" x14ac:dyDescent="0.25">
      <c r="A53" s="5">
        <v>50</v>
      </c>
      <c r="B53" s="6">
        <v>43432</v>
      </c>
      <c r="C53" s="8" t="s">
        <v>119</v>
      </c>
      <c r="D53" s="8" t="s">
        <v>65</v>
      </c>
      <c r="E53" s="8" t="s">
        <v>111</v>
      </c>
      <c r="F53" s="8" t="s">
        <v>120</v>
      </c>
      <c r="G53" s="22" t="s">
        <v>37</v>
      </c>
      <c r="H53" s="8"/>
      <c r="I53" s="8"/>
      <c r="J53" s="8"/>
      <c r="K53" s="8"/>
      <c r="L53" s="8"/>
      <c r="M53" s="7"/>
      <c r="N53" s="37">
        <f t="shared" si="0"/>
        <v>0</v>
      </c>
      <c r="O53" s="8"/>
    </row>
    <row r="54" spans="1:15" ht="42.75" x14ac:dyDescent="0.25">
      <c r="A54" s="5">
        <v>51</v>
      </c>
      <c r="B54" s="6">
        <v>43432</v>
      </c>
      <c r="C54" s="22" t="s">
        <v>93</v>
      </c>
      <c r="D54" s="8" t="s">
        <v>32</v>
      </c>
      <c r="E54" s="8" t="s">
        <v>114</v>
      </c>
      <c r="F54" s="8" t="s">
        <v>135</v>
      </c>
      <c r="G54" s="22" t="s">
        <v>37</v>
      </c>
      <c r="H54" s="8"/>
      <c r="I54" s="8"/>
      <c r="J54" s="8"/>
      <c r="K54" s="8"/>
      <c r="L54" s="8"/>
      <c r="M54" s="7"/>
      <c r="N54" s="37">
        <f t="shared" si="0"/>
        <v>0</v>
      </c>
      <c r="O54" s="8"/>
    </row>
    <row r="55" spans="1:15" ht="42.75" x14ac:dyDescent="0.25">
      <c r="A55" s="5">
        <v>52</v>
      </c>
      <c r="B55" s="6">
        <v>43432</v>
      </c>
      <c r="C55" s="22" t="s">
        <v>93</v>
      </c>
      <c r="D55" s="8" t="s">
        <v>38</v>
      </c>
      <c r="E55" s="8" t="s">
        <v>111</v>
      </c>
      <c r="F55" s="8" t="s">
        <v>136</v>
      </c>
      <c r="G55" s="22" t="s">
        <v>37</v>
      </c>
      <c r="H55" s="8"/>
      <c r="I55" s="8"/>
      <c r="J55" s="8"/>
      <c r="K55" s="8"/>
      <c r="L55" s="8"/>
      <c r="M55" s="7"/>
      <c r="N55" s="37">
        <f t="shared" si="0"/>
        <v>0</v>
      </c>
      <c r="O55" s="8"/>
    </row>
    <row r="56" spans="1:15" ht="99.75" x14ac:dyDescent="0.25">
      <c r="A56" s="5">
        <v>53</v>
      </c>
      <c r="B56" s="6">
        <v>43432</v>
      </c>
      <c r="C56" s="8" t="s">
        <v>119</v>
      </c>
      <c r="D56" s="8" t="s">
        <v>65</v>
      </c>
      <c r="E56" s="8" t="s">
        <v>114</v>
      </c>
      <c r="F56" s="8" t="s">
        <v>137</v>
      </c>
      <c r="G56" s="22" t="s">
        <v>37</v>
      </c>
      <c r="H56" s="8"/>
      <c r="I56" s="8"/>
      <c r="J56" s="8"/>
      <c r="K56" s="8"/>
      <c r="L56" s="8"/>
      <c r="M56" s="7"/>
      <c r="N56" s="45"/>
      <c r="O56" s="8"/>
    </row>
    <row r="57" spans="1:15" ht="57" x14ac:dyDescent="0.25">
      <c r="A57" s="5">
        <v>54</v>
      </c>
      <c r="B57" s="6">
        <v>43432</v>
      </c>
      <c r="C57" s="8" t="s">
        <v>138</v>
      </c>
      <c r="D57" s="8" t="s">
        <v>65</v>
      </c>
      <c r="E57" s="8" t="s">
        <v>114</v>
      </c>
      <c r="F57" s="8" t="s">
        <v>139</v>
      </c>
      <c r="G57" s="22" t="s">
        <v>37</v>
      </c>
      <c r="H57" s="8"/>
      <c r="I57" s="8"/>
      <c r="J57" s="8"/>
      <c r="K57" s="8"/>
      <c r="L57" s="8"/>
      <c r="M57" s="7"/>
      <c r="N57" s="45"/>
      <c r="O57" s="8"/>
    </row>
  </sheetData>
  <autoFilter ref="A2:H53" xr:uid="{00000000-0009-0000-0000-000000000000}"/>
  <mergeCells count="1">
    <mergeCell ref="A1:O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election activeCell="B11" sqref="B11"/>
    </sheetView>
  </sheetViews>
  <sheetFormatPr defaultColWidth="8.85546875" defaultRowHeight="15" x14ac:dyDescent="0.25"/>
  <cols>
    <col min="2" max="2" width="34.140625" bestFit="1" customWidth="1"/>
  </cols>
  <sheetData>
    <row r="3" spans="2:2" x14ac:dyDescent="0.25">
      <c r="B3" s="19" t="s">
        <v>4</v>
      </c>
    </row>
    <row r="4" spans="2:2" x14ac:dyDescent="0.25">
      <c r="B4" s="9" t="s">
        <v>64</v>
      </c>
    </row>
    <row r="5" spans="2:2" x14ac:dyDescent="0.25">
      <c r="B5" s="9" t="s">
        <v>14</v>
      </c>
    </row>
    <row r="6" spans="2:2" x14ac:dyDescent="0.25">
      <c r="B6" s="9" t="s">
        <v>38</v>
      </c>
    </row>
    <row r="7" spans="2:2" x14ac:dyDescent="0.25">
      <c r="B7" s="9" t="s">
        <v>32</v>
      </c>
    </row>
    <row r="8" spans="2:2" x14ac:dyDescent="0.25">
      <c r="B8" s="15" t="s">
        <v>65</v>
      </c>
    </row>
    <row r="9" spans="2:2" x14ac:dyDescent="0.25">
      <c r="B9" s="15" t="s">
        <v>66</v>
      </c>
    </row>
    <row r="10" spans="2:2" x14ac:dyDescent="0.25">
      <c r="B10" s="15" t="s">
        <v>49</v>
      </c>
    </row>
    <row r="11" spans="2:2" x14ac:dyDescent="0.25">
      <c r="B11" s="1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Props1.xml><?xml version="1.0" encoding="utf-8"?>
<ds:datastoreItem xmlns:ds="http://schemas.openxmlformats.org/officeDocument/2006/customXml" ds:itemID="{4F1DD169-1613-4852-8D49-4C3CB1FDBF8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B8E61E4-4805-4EED-8CD4-7E0EB2F2E46E}">
  <ds:schemaRefs>
    <ds:schemaRef ds:uri="http://schemas.microsoft.com/sharepoint/v3/contenttype/forms"/>
  </ds:schemaRefs>
</ds:datastoreItem>
</file>

<file path=customXml/itemProps3.xml><?xml version="1.0" encoding="utf-8"?>
<ds:datastoreItem xmlns:ds="http://schemas.openxmlformats.org/officeDocument/2006/customXml" ds:itemID="{0212785F-078B-445B-9297-945E33C92ACD}">
  <ds:schemaRefs>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schemas.microsoft.com/sharepoint/v3"/>
    <ds:schemaRef ds:uri="http://purl.org/dc/terms/"/>
    <ds:schemaRef ds:uri="http://schemas.microsoft.com/office/infopath/2007/PartnerControls"/>
    <ds:schemaRef ds:uri="fd9ad297-cc8c-4afc-b828-e13c9647a5f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MOSIP_QueryLog_External</vt:lpstr>
      <vt:lpstr>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2018-12-04T03:42:41Z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y fmtid="{D5CDD505-2E9C-101B-9397-08002B2CF9AE}" pid="12" name="WorkbookGuid">
    <vt:lpwstr>15146302-7b79-49b2-b3d8-e1d6a1f8169e</vt:lpwstr>
  </property>
</Properties>
</file>