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Workload Info" sheetId="1" r:id="rId1"/>
    <sheet name="Script Flo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2" l="1"/>
  <c r="G27" i="2"/>
  <c r="G28" i="2"/>
  <c r="G29" i="2"/>
  <c r="G30" i="2"/>
  <c r="G31" i="2"/>
  <c r="G32" i="2"/>
  <c r="G33" i="2"/>
  <c r="G34" i="2"/>
  <c r="G35" i="2"/>
  <c r="G36" i="2"/>
  <c r="G37" i="2"/>
  <c r="G38" i="2"/>
  <c r="G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5" i="2"/>
  <c r="I25" i="2"/>
  <c r="G6" i="2" l="1"/>
  <c r="G7" i="2"/>
  <c r="G8" i="2"/>
  <c r="G9" i="2"/>
  <c r="G10" i="2"/>
  <c r="G11" i="2"/>
  <c r="G12" i="2"/>
  <c r="G13" i="2"/>
  <c r="G14" i="2"/>
  <c r="G15" i="2"/>
  <c r="G16" i="2"/>
  <c r="G17" i="2"/>
  <c r="G18" i="2"/>
  <c r="G5" i="2"/>
  <c r="C5" i="1" l="1"/>
</calcChain>
</file>

<file path=xl/sharedStrings.xml><?xml version="1.0" encoding="utf-8"?>
<sst xmlns="http://schemas.openxmlformats.org/spreadsheetml/2006/main" count="107" uniqueCount="52">
  <si>
    <t>API</t>
  </si>
  <si>
    <t>SLA</t>
  </si>
  <si>
    <t>Sessions in 2 years</t>
  </si>
  <si>
    <t>Working hours in a day</t>
  </si>
  <si>
    <t xml:space="preserve">Transactions per hour </t>
  </si>
  <si>
    <t>TPS to achieve</t>
  </si>
  <si>
    <t>Create Pre-Registration</t>
  </si>
  <si>
    <t>2 sec</t>
  </si>
  <si>
    <t>User Flow</t>
  </si>
  <si>
    <t>Attachments</t>
  </si>
  <si>
    <t>File Name</t>
  </si>
  <si>
    <t>Expected Size</t>
  </si>
  <si>
    <t>Authentication Modes</t>
  </si>
  <si>
    <t>OTP based</t>
  </si>
  <si>
    <t>Credentials based</t>
  </si>
  <si>
    <t>Response time SLA for REST APIs</t>
  </si>
  <si>
    <t>2 second</t>
  </si>
  <si>
    <t>Proof of Address</t>
  </si>
  <si>
    <t>Proof of Identity</t>
  </si>
  <si>
    <t>Proof of Birth</t>
  </si>
  <si>
    <t>1 MB</t>
  </si>
  <si>
    <t>Support Document</t>
  </si>
  <si>
    <t>will refer to the POA of primary applicant</t>
  </si>
  <si>
    <t>Submit the pre-registration data</t>
  </si>
  <si>
    <t>Update pre-registration data</t>
  </si>
  <si>
    <t>User ID Updation</t>
  </si>
  <si>
    <t>Discard Pre-Registration</t>
  </si>
  <si>
    <t>Document Upload</t>
  </si>
  <si>
    <t>Copy Document</t>
  </si>
  <si>
    <t>API Response Time</t>
  </si>
  <si>
    <t># of users</t>
  </si>
  <si>
    <t># requests/sec</t>
  </si>
  <si>
    <t># requests/day</t>
  </si>
  <si>
    <t># requests/year</t>
  </si>
  <si>
    <t>Pacing</t>
  </si>
  <si>
    <t>Update Pre-Registration</t>
  </si>
  <si>
    <t>Get Document/Get All Document</t>
  </si>
  <si>
    <t>Delete Document/Delete All Document</t>
  </si>
  <si>
    <t>Booking Registration Center</t>
  </si>
  <si>
    <t>Cancel Booking</t>
  </si>
  <si>
    <t>Re-Booking</t>
  </si>
  <si>
    <t>Registration Center Availability</t>
  </si>
  <si>
    <t>Priority</t>
  </si>
  <si>
    <t>Retrieve All Pre-Registration</t>
  </si>
  <si>
    <t>Retrieve All Pre-Registration status</t>
  </si>
  <si>
    <t>Think Time (ms)</t>
  </si>
  <si>
    <t>Data-Sync Retrieve all pre-registration IDs</t>
  </si>
  <si>
    <t>Data-Sync Retrieve all pre-registration data</t>
  </si>
  <si>
    <t>Benchmark Testing ( Individual APIs)</t>
  </si>
  <si>
    <t>Working days in 1 years</t>
  </si>
  <si>
    <t>Mixed API Testing</t>
  </si>
  <si>
    <t>API Response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</si>
</sst>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Font="1" applyBorder="1"/>
    <xf numFmtId="0" fontId="0" fillId="3" borderId="1" xfId="0" applyFont="1" applyFill="1" applyBorder="1"/>
    <xf numFmtId="0" fontId="0" fillId="3" borderId="1" xfId="0" applyFill="1" applyBorder="1"/>
    <xf numFmtId="0" fontId="0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 applyAlignment="1">
      <alignment horizontal="left"/>
    </xf>
    <xf numFmtId="0" fontId="0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workbookViewId="0">
      <selection activeCell="C5" sqref="C5"/>
    </sheetView>
  </sheetViews>
  <sheetFormatPr defaultRowHeight="14.5" x14ac:dyDescent="0.35"/>
  <cols>
    <col min="2" max="2" width="23" customWidth="1"/>
    <col min="3" max="3" width="26.453125" customWidth="1"/>
    <col min="4" max="4" width="23.36328125" customWidth="1"/>
    <col min="5" max="5" width="60.6328125" customWidth="1"/>
    <col min="6" max="6" width="15.54296875" customWidth="1"/>
    <col min="11" max="11" width="12.36328125" customWidth="1"/>
  </cols>
  <sheetData>
    <row r="2" spans="2:4" x14ac:dyDescent="0.35">
      <c r="B2" s="1" t="s">
        <v>2</v>
      </c>
      <c r="C2" s="2">
        <v>8000000</v>
      </c>
    </row>
    <row r="3" spans="2:4" x14ac:dyDescent="0.35">
      <c r="B3" s="1" t="s">
        <v>49</v>
      </c>
      <c r="C3" s="2">
        <v>225</v>
      </c>
    </row>
    <row r="4" spans="2:4" x14ac:dyDescent="0.35">
      <c r="B4" s="1" t="s">
        <v>3</v>
      </c>
      <c r="C4" s="2">
        <v>8</v>
      </c>
    </row>
    <row r="5" spans="2:4" x14ac:dyDescent="0.35">
      <c r="B5" s="1" t="s">
        <v>4</v>
      </c>
      <c r="C5" s="2">
        <f>C2/(C3*2*C4)</f>
        <v>2222.2222222222222</v>
      </c>
    </row>
    <row r="6" spans="2:4" x14ac:dyDescent="0.35">
      <c r="B6" s="14" t="s">
        <v>5</v>
      </c>
      <c r="C6" s="15">
        <v>100</v>
      </c>
    </row>
    <row r="7" spans="2:4" ht="29" x14ac:dyDescent="0.35">
      <c r="B7" s="5" t="s">
        <v>15</v>
      </c>
      <c r="C7" s="2" t="s">
        <v>16</v>
      </c>
    </row>
    <row r="9" spans="2:4" x14ac:dyDescent="0.35">
      <c r="B9" s="3" t="s">
        <v>8</v>
      </c>
    </row>
    <row r="10" spans="2:4" x14ac:dyDescent="0.35">
      <c r="C10" t="s">
        <v>23</v>
      </c>
    </row>
    <row r="11" spans="2:4" x14ac:dyDescent="0.35">
      <c r="C11" t="s">
        <v>24</v>
      </c>
    </row>
    <row r="14" spans="2:4" x14ac:dyDescent="0.35">
      <c r="B14" s="3" t="s">
        <v>9</v>
      </c>
    </row>
    <row r="15" spans="2:4" x14ac:dyDescent="0.35">
      <c r="C15" s="4" t="s">
        <v>10</v>
      </c>
      <c r="D15" s="4" t="s">
        <v>11</v>
      </c>
    </row>
    <row r="16" spans="2:4" x14ac:dyDescent="0.35">
      <c r="C16" t="s">
        <v>17</v>
      </c>
      <c r="D16" t="s">
        <v>20</v>
      </c>
    </row>
    <row r="17" spans="2:5" x14ac:dyDescent="0.35">
      <c r="C17" t="s">
        <v>18</v>
      </c>
      <c r="D17" t="s">
        <v>20</v>
      </c>
    </row>
    <row r="18" spans="2:5" x14ac:dyDescent="0.35">
      <c r="C18" t="s">
        <v>19</v>
      </c>
      <c r="D18" t="s">
        <v>20</v>
      </c>
    </row>
    <row r="19" spans="2:5" x14ac:dyDescent="0.35">
      <c r="C19" t="s">
        <v>21</v>
      </c>
      <c r="D19" t="s">
        <v>20</v>
      </c>
      <c r="E19" t="s">
        <v>22</v>
      </c>
    </row>
    <row r="21" spans="2:5" x14ac:dyDescent="0.35">
      <c r="B21" s="4" t="s">
        <v>12</v>
      </c>
    </row>
    <row r="22" spans="2:5" x14ac:dyDescent="0.35">
      <c r="C22" t="s">
        <v>13</v>
      </c>
    </row>
    <row r="23" spans="2:5" x14ac:dyDescent="0.35">
      <c r="C23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0"/>
  <sheetViews>
    <sheetView tabSelected="1" topLeftCell="A2" workbookViewId="0">
      <selection activeCell="I5" sqref="I5"/>
    </sheetView>
  </sheetViews>
  <sheetFormatPr defaultRowHeight="14.5" x14ac:dyDescent="0.35"/>
  <cols>
    <col min="1" max="1" width="4.36328125" customWidth="1"/>
    <col min="2" max="2" width="38.453125" customWidth="1"/>
    <col min="4" max="4" width="21.90625" customWidth="1"/>
    <col min="5" max="5" width="15.08984375" customWidth="1"/>
    <col min="6" max="6" width="11" customWidth="1"/>
    <col min="8" max="8" width="14" customWidth="1"/>
    <col min="9" max="9" width="15.08984375" customWidth="1"/>
    <col min="10" max="10" width="16.08984375" customWidth="1"/>
  </cols>
  <sheetData>
    <row r="2" spans="2:11" x14ac:dyDescent="0.35">
      <c r="B2" s="8"/>
      <c r="C2" s="8"/>
      <c r="D2" s="8"/>
    </row>
    <row r="3" spans="2:11" x14ac:dyDescent="0.35">
      <c r="B3" s="6" t="s">
        <v>48</v>
      </c>
    </row>
    <row r="4" spans="2:11" x14ac:dyDescent="0.35">
      <c r="B4" s="6" t="s">
        <v>0</v>
      </c>
      <c r="C4" s="6" t="s">
        <v>1</v>
      </c>
      <c r="D4" s="6" t="s">
        <v>51</v>
      </c>
      <c r="E4" s="6" t="s">
        <v>45</v>
      </c>
      <c r="F4" s="6" t="s">
        <v>34</v>
      </c>
      <c r="G4" s="6" t="s">
        <v>30</v>
      </c>
      <c r="H4" s="6" t="s">
        <v>31</v>
      </c>
      <c r="I4" s="6" t="s">
        <v>32</v>
      </c>
      <c r="J4" s="6" t="s">
        <v>33</v>
      </c>
      <c r="K4" s="6" t="s">
        <v>42</v>
      </c>
    </row>
    <row r="5" spans="2:11" x14ac:dyDescent="0.35">
      <c r="B5" s="10" t="s">
        <v>6</v>
      </c>
      <c r="C5" s="11" t="s">
        <v>7</v>
      </c>
      <c r="D5" s="11">
        <v>1500</v>
      </c>
      <c r="E5" s="11">
        <v>3000</v>
      </c>
      <c r="F5" s="11">
        <v>0</v>
      </c>
      <c r="G5" s="11">
        <f>H5*((D5/1000)+(E5/1000)+(F5/1000))</f>
        <v>450</v>
      </c>
      <c r="H5" s="11">
        <v>100</v>
      </c>
      <c r="I5" s="11">
        <f>H5*3600*8</f>
        <v>2880000</v>
      </c>
      <c r="J5" s="11"/>
      <c r="K5" s="11"/>
    </row>
    <row r="6" spans="2:11" x14ac:dyDescent="0.35">
      <c r="B6" s="10" t="s">
        <v>35</v>
      </c>
      <c r="C6" s="11" t="s">
        <v>7</v>
      </c>
      <c r="D6" s="11">
        <v>1500</v>
      </c>
      <c r="E6" s="11">
        <v>3000</v>
      </c>
      <c r="F6" s="11">
        <v>0</v>
      </c>
      <c r="G6" s="11">
        <f t="shared" ref="G6:G18" si="0">H6*((D6/1000)+(E6/1000)+(F6/1000))</f>
        <v>450</v>
      </c>
      <c r="H6" s="11">
        <v>100</v>
      </c>
      <c r="I6" s="11">
        <f t="shared" ref="I6:I18" si="1">H6*3600*8</f>
        <v>2880000</v>
      </c>
      <c r="J6" s="11"/>
      <c r="K6" s="11"/>
    </row>
    <row r="7" spans="2:11" x14ac:dyDescent="0.35">
      <c r="B7" s="10" t="s">
        <v>26</v>
      </c>
      <c r="C7" s="11" t="s">
        <v>7</v>
      </c>
      <c r="D7" s="11">
        <v>1500</v>
      </c>
      <c r="E7" s="11">
        <v>3000</v>
      </c>
      <c r="F7" s="11">
        <v>0</v>
      </c>
      <c r="G7" s="11">
        <f t="shared" si="0"/>
        <v>450</v>
      </c>
      <c r="H7" s="11">
        <v>100</v>
      </c>
      <c r="I7" s="11">
        <f t="shared" si="1"/>
        <v>2880000</v>
      </c>
      <c r="J7" s="11"/>
      <c r="K7" s="11"/>
    </row>
    <row r="8" spans="2:11" x14ac:dyDescent="0.35">
      <c r="B8" s="12" t="s">
        <v>27</v>
      </c>
      <c r="C8" s="13" t="s">
        <v>7</v>
      </c>
      <c r="D8" s="13">
        <v>2000</v>
      </c>
      <c r="E8" s="13">
        <v>3000</v>
      </c>
      <c r="F8" s="13">
        <v>0</v>
      </c>
      <c r="G8" s="13">
        <f t="shared" si="0"/>
        <v>500</v>
      </c>
      <c r="H8" s="13">
        <v>100</v>
      </c>
      <c r="I8" s="13">
        <f t="shared" si="1"/>
        <v>2880000</v>
      </c>
      <c r="J8" s="13"/>
      <c r="K8" s="13"/>
    </row>
    <row r="9" spans="2:11" x14ac:dyDescent="0.35">
      <c r="B9" s="12" t="s">
        <v>36</v>
      </c>
      <c r="C9" s="13" t="s">
        <v>7</v>
      </c>
      <c r="D9" s="13">
        <v>2000</v>
      </c>
      <c r="E9" s="13">
        <v>3000</v>
      </c>
      <c r="F9" s="13">
        <v>0</v>
      </c>
      <c r="G9" s="13">
        <f t="shared" si="0"/>
        <v>500</v>
      </c>
      <c r="H9" s="13">
        <v>100</v>
      </c>
      <c r="I9" s="13">
        <f t="shared" si="1"/>
        <v>2880000</v>
      </c>
      <c r="J9" s="13"/>
      <c r="K9" s="13"/>
    </row>
    <row r="10" spans="2:11" x14ac:dyDescent="0.35">
      <c r="B10" s="12" t="s">
        <v>37</v>
      </c>
      <c r="C10" s="13" t="s">
        <v>7</v>
      </c>
      <c r="D10" s="13">
        <v>2000</v>
      </c>
      <c r="E10" s="13">
        <v>3000</v>
      </c>
      <c r="F10" s="13">
        <v>0</v>
      </c>
      <c r="G10" s="13">
        <f t="shared" si="0"/>
        <v>500</v>
      </c>
      <c r="H10" s="13">
        <v>100</v>
      </c>
      <c r="I10" s="13">
        <f t="shared" si="1"/>
        <v>2880000</v>
      </c>
      <c r="J10" s="13"/>
      <c r="K10" s="13"/>
    </row>
    <row r="11" spans="2:11" x14ac:dyDescent="0.35">
      <c r="B11" s="10" t="s">
        <v>38</v>
      </c>
      <c r="C11" s="11" t="s">
        <v>7</v>
      </c>
      <c r="D11" s="11">
        <v>2000</v>
      </c>
      <c r="E11" s="11">
        <v>3000</v>
      </c>
      <c r="F11" s="11">
        <v>0</v>
      </c>
      <c r="G11" s="11">
        <f t="shared" si="0"/>
        <v>500</v>
      </c>
      <c r="H11" s="11">
        <v>100</v>
      </c>
      <c r="I11" s="11">
        <f t="shared" si="1"/>
        <v>2880000</v>
      </c>
      <c r="J11" s="11"/>
      <c r="K11" s="11"/>
    </row>
    <row r="12" spans="2:11" x14ac:dyDescent="0.35">
      <c r="B12" s="10" t="s">
        <v>39</v>
      </c>
      <c r="C12" s="11" t="s">
        <v>7</v>
      </c>
      <c r="D12" s="11">
        <v>2000</v>
      </c>
      <c r="E12" s="11">
        <v>3000</v>
      </c>
      <c r="F12" s="11">
        <v>0</v>
      </c>
      <c r="G12" s="11">
        <f t="shared" si="0"/>
        <v>500</v>
      </c>
      <c r="H12" s="11">
        <v>100</v>
      </c>
      <c r="I12" s="11">
        <f t="shared" si="1"/>
        <v>2880000</v>
      </c>
      <c r="J12" s="11"/>
      <c r="K12" s="11"/>
    </row>
    <row r="13" spans="2:11" x14ac:dyDescent="0.35">
      <c r="B13" s="10" t="s">
        <v>40</v>
      </c>
      <c r="C13" s="11" t="s">
        <v>7</v>
      </c>
      <c r="D13" s="11">
        <v>2000</v>
      </c>
      <c r="E13" s="11">
        <v>3000</v>
      </c>
      <c r="F13" s="11">
        <v>0</v>
      </c>
      <c r="G13" s="11">
        <f t="shared" si="0"/>
        <v>500</v>
      </c>
      <c r="H13" s="11">
        <v>100</v>
      </c>
      <c r="I13" s="11">
        <f t="shared" si="1"/>
        <v>2880000</v>
      </c>
      <c r="J13" s="11"/>
      <c r="K13" s="11"/>
    </row>
    <row r="14" spans="2:11" x14ac:dyDescent="0.35">
      <c r="B14" s="12" t="s">
        <v>41</v>
      </c>
      <c r="C14" s="13" t="s">
        <v>7</v>
      </c>
      <c r="D14" s="13">
        <v>2000</v>
      </c>
      <c r="E14" s="13">
        <v>3000</v>
      </c>
      <c r="F14" s="13">
        <v>0</v>
      </c>
      <c r="G14" s="13">
        <f t="shared" si="0"/>
        <v>500</v>
      </c>
      <c r="H14" s="13">
        <v>100</v>
      </c>
      <c r="I14" s="13">
        <f t="shared" si="1"/>
        <v>2880000</v>
      </c>
      <c r="J14" s="13"/>
      <c r="K14" s="13"/>
    </row>
    <row r="15" spans="2:11" x14ac:dyDescent="0.35">
      <c r="B15" s="9" t="s">
        <v>43</v>
      </c>
      <c r="C15" s="7" t="s">
        <v>7</v>
      </c>
      <c r="D15" s="7">
        <v>2000</v>
      </c>
      <c r="E15" s="7">
        <v>3000</v>
      </c>
      <c r="F15" s="7">
        <v>0</v>
      </c>
      <c r="G15" s="7">
        <f t="shared" si="0"/>
        <v>500</v>
      </c>
      <c r="H15" s="7">
        <v>100</v>
      </c>
      <c r="I15" s="7">
        <f t="shared" si="1"/>
        <v>2880000</v>
      </c>
      <c r="J15" s="7"/>
      <c r="K15" s="7"/>
    </row>
    <row r="16" spans="2:11" x14ac:dyDescent="0.35">
      <c r="B16" s="9" t="s">
        <v>44</v>
      </c>
      <c r="C16" s="7" t="s">
        <v>7</v>
      </c>
      <c r="D16" s="7">
        <v>2000</v>
      </c>
      <c r="E16" s="7">
        <v>3000</v>
      </c>
      <c r="F16" s="7">
        <v>0</v>
      </c>
      <c r="G16" s="7">
        <f t="shared" si="0"/>
        <v>500</v>
      </c>
      <c r="H16" s="7">
        <v>100</v>
      </c>
      <c r="I16" s="7">
        <f t="shared" si="1"/>
        <v>2880000</v>
      </c>
      <c r="J16" s="7"/>
      <c r="K16" s="7"/>
    </row>
    <row r="17" spans="2:11" x14ac:dyDescent="0.35">
      <c r="B17" s="9" t="s">
        <v>28</v>
      </c>
      <c r="C17" s="7" t="s">
        <v>7</v>
      </c>
      <c r="D17" s="7">
        <v>2000</v>
      </c>
      <c r="E17" s="7">
        <v>3000</v>
      </c>
      <c r="F17" s="7">
        <v>0</v>
      </c>
      <c r="G17" s="7">
        <f t="shared" si="0"/>
        <v>500</v>
      </c>
      <c r="H17" s="7">
        <v>100</v>
      </c>
      <c r="I17" s="7">
        <f t="shared" si="1"/>
        <v>2880000</v>
      </c>
      <c r="J17" s="7"/>
      <c r="K17" s="7"/>
    </row>
    <row r="18" spans="2:11" x14ac:dyDescent="0.35">
      <c r="B18" s="9" t="s">
        <v>25</v>
      </c>
      <c r="C18" s="7" t="s">
        <v>7</v>
      </c>
      <c r="D18" s="7">
        <v>2000</v>
      </c>
      <c r="E18" s="7">
        <v>3000</v>
      </c>
      <c r="F18" s="7">
        <v>0</v>
      </c>
      <c r="G18" s="7">
        <f t="shared" si="0"/>
        <v>500</v>
      </c>
      <c r="H18" s="7">
        <v>100</v>
      </c>
      <c r="I18" s="7">
        <f t="shared" si="1"/>
        <v>2880000</v>
      </c>
      <c r="J18" s="7"/>
      <c r="K18" s="7"/>
    </row>
    <row r="19" spans="2:11" x14ac:dyDescent="0.35">
      <c r="B19" s="16" t="s">
        <v>46</v>
      </c>
      <c r="C19" s="17"/>
      <c r="D19" s="17"/>
      <c r="E19" s="17"/>
      <c r="F19" s="17"/>
      <c r="G19" s="17"/>
      <c r="H19" s="17"/>
      <c r="I19" s="17"/>
      <c r="J19" s="17"/>
      <c r="K19" s="17"/>
    </row>
    <row r="20" spans="2:11" x14ac:dyDescent="0.35">
      <c r="B20" s="16" t="s">
        <v>47</v>
      </c>
      <c r="C20" s="17"/>
      <c r="D20" s="17"/>
      <c r="E20" s="17"/>
      <c r="F20" s="17"/>
      <c r="G20" s="17"/>
      <c r="H20" s="17"/>
      <c r="I20" s="17"/>
      <c r="J20" s="17"/>
      <c r="K20" s="17"/>
    </row>
    <row r="23" spans="2:11" x14ac:dyDescent="0.35">
      <c r="B23" s="6" t="s">
        <v>50</v>
      </c>
    </row>
    <row r="24" spans="2:11" x14ac:dyDescent="0.35">
      <c r="B24" s="6" t="s">
        <v>0</v>
      </c>
      <c r="C24" s="6" t="s">
        <v>1</v>
      </c>
      <c r="D24" s="6" t="s">
        <v>29</v>
      </c>
      <c r="E24" s="6" t="s">
        <v>45</v>
      </c>
      <c r="F24" s="6" t="s">
        <v>34</v>
      </c>
      <c r="G24" s="6" t="s">
        <v>30</v>
      </c>
      <c r="H24" s="6" t="s">
        <v>31</v>
      </c>
      <c r="I24" s="6" t="s">
        <v>32</v>
      </c>
      <c r="J24" s="6" t="s">
        <v>33</v>
      </c>
      <c r="K24" s="6" t="s">
        <v>42</v>
      </c>
    </row>
    <row r="25" spans="2:11" x14ac:dyDescent="0.35">
      <c r="B25" s="10" t="s">
        <v>6</v>
      </c>
      <c r="C25" s="11" t="s">
        <v>7</v>
      </c>
      <c r="D25" s="11">
        <v>2000</v>
      </c>
      <c r="E25" s="11">
        <v>5000</v>
      </c>
      <c r="F25" s="11">
        <v>0</v>
      </c>
      <c r="G25" s="11">
        <f>H25*((D25/1000)+(E25/1000)+(F25/1000))</f>
        <v>700</v>
      </c>
      <c r="H25" s="11">
        <v>100</v>
      </c>
      <c r="I25" s="11">
        <f>H25*3600*8</f>
        <v>2880000</v>
      </c>
      <c r="J25" s="11"/>
      <c r="K25" s="11"/>
    </row>
    <row r="26" spans="2:11" x14ac:dyDescent="0.35">
      <c r="B26" s="10" t="s">
        <v>35</v>
      </c>
      <c r="C26" s="11" t="s">
        <v>7</v>
      </c>
      <c r="D26" s="11">
        <v>2000</v>
      </c>
      <c r="E26" s="11">
        <v>5000</v>
      </c>
      <c r="F26" s="11">
        <v>0</v>
      </c>
      <c r="G26" s="11">
        <f t="shared" ref="G26:G38" si="2">H26*((D26/1000)+(E26/1000)+(F26/1000))</f>
        <v>700</v>
      </c>
      <c r="H26" s="11">
        <v>100</v>
      </c>
      <c r="I26" s="11">
        <f t="shared" ref="I26:I38" si="3">H26*3600*8</f>
        <v>2880000</v>
      </c>
      <c r="J26" s="11"/>
      <c r="K26" s="11"/>
    </row>
    <row r="27" spans="2:11" x14ac:dyDescent="0.35">
      <c r="B27" s="10" t="s">
        <v>26</v>
      </c>
      <c r="C27" s="11" t="s">
        <v>7</v>
      </c>
      <c r="D27" s="11">
        <v>2000</v>
      </c>
      <c r="E27" s="11">
        <v>5000</v>
      </c>
      <c r="F27" s="11">
        <v>0</v>
      </c>
      <c r="G27" s="11">
        <f t="shared" si="2"/>
        <v>700</v>
      </c>
      <c r="H27" s="11">
        <v>100</v>
      </c>
      <c r="I27" s="11">
        <f t="shared" si="3"/>
        <v>2880000</v>
      </c>
      <c r="J27" s="11"/>
      <c r="K27" s="11"/>
    </row>
    <row r="28" spans="2:11" x14ac:dyDescent="0.35">
      <c r="B28" s="12" t="s">
        <v>27</v>
      </c>
      <c r="C28" s="13" t="s">
        <v>7</v>
      </c>
      <c r="D28" s="13">
        <v>2000</v>
      </c>
      <c r="E28" s="13">
        <v>5000</v>
      </c>
      <c r="F28" s="13">
        <v>0</v>
      </c>
      <c r="G28" s="13">
        <f t="shared" si="2"/>
        <v>700</v>
      </c>
      <c r="H28" s="13">
        <v>100</v>
      </c>
      <c r="I28" s="13">
        <f t="shared" si="3"/>
        <v>2880000</v>
      </c>
      <c r="J28" s="13"/>
      <c r="K28" s="13"/>
    </row>
    <row r="29" spans="2:11" x14ac:dyDescent="0.35">
      <c r="B29" s="12" t="s">
        <v>36</v>
      </c>
      <c r="C29" s="13" t="s">
        <v>7</v>
      </c>
      <c r="D29" s="13">
        <v>2000</v>
      </c>
      <c r="E29" s="13">
        <v>5000</v>
      </c>
      <c r="F29" s="13">
        <v>0</v>
      </c>
      <c r="G29" s="13">
        <f t="shared" si="2"/>
        <v>700</v>
      </c>
      <c r="H29" s="13">
        <v>100</v>
      </c>
      <c r="I29" s="13">
        <f t="shared" si="3"/>
        <v>2880000</v>
      </c>
      <c r="J29" s="13"/>
      <c r="K29" s="13"/>
    </row>
    <row r="30" spans="2:11" x14ac:dyDescent="0.35">
      <c r="B30" s="12" t="s">
        <v>37</v>
      </c>
      <c r="C30" s="13" t="s">
        <v>7</v>
      </c>
      <c r="D30" s="13">
        <v>2000</v>
      </c>
      <c r="E30" s="13">
        <v>5000</v>
      </c>
      <c r="F30" s="13">
        <v>0</v>
      </c>
      <c r="G30" s="13">
        <f t="shared" si="2"/>
        <v>700</v>
      </c>
      <c r="H30" s="13">
        <v>100</v>
      </c>
      <c r="I30" s="13">
        <f t="shared" si="3"/>
        <v>2880000</v>
      </c>
      <c r="J30" s="13"/>
      <c r="K30" s="13"/>
    </row>
    <row r="31" spans="2:11" x14ac:dyDescent="0.35">
      <c r="B31" s="10" t="s">
        <v>38</v>
      </c>
      <c r="C31" s="11" t="s">
        <v>7</v>
      </c>
      <c r="D31" s="11">
        <v>2000</v>
      </c>
      <c r="E31" s="11">
        <v>5000</v>
      </c>
      <c r="F31" s="11">
        <v>0</v>
      </c>
      <c r="G31" s="11">
        <f t="shared" si="2"/>
        <v>700</v>
      </c>
      <c r="H31" s="11">
        <v>100</v>
      </c>
      <c r="I31" s="11">
        <f t="shared" si="3"/>
        <v>2880000</v>
      </c>
      <c r="J31" s="11"/>
      <c r="K31" s="11"/>
    </row>
    <row r="32" spans="2:11" x14ac:dyDescent="0.35">
      <c r="B32" s="10" t="s">
        <v>39</v>
      </c>
      <c r="C32" s="11" t="s">
        <v>7</v>
      </c>
      <c r="D32" s="11">
        <v>2000</v>
      </c>
      <c r="E32" s="11">
        <v>5000</v>
      </c>
      <c r="F32" s="11">
        <v>0</v>
      </c>
      <c r="G32" s="11">
        <f t="shared" si="2"/>
        <v>700</v>
      </c>
      <c r="H32" s="11">
        <v>100</v>
      </c>
      <c r="I32" s="11">
        <f t="shared" si="3"/>
        <v>2880000</v>
      </c>
      <c r="J32" s="11"/>
      <c r="K32" s="11"/>
    </row>
    <row r="33" spans="2:11" x14ac:dyDescent="0.35">
      <c r="B33" s="10" t="s">
        <v>40</v>
      </c>
      <c r="C33" s="11" t="s">
        <v>7</v>
      </c>
      <c r="D33" s="11">
        <v>2000</v>
      </c>
      <c r="E33" s="11">
        <v>5000</v>
      </c>
      <c r="F33" s="11">
        <v>0</v>
      </c>
      <c r="G33" s="11">
        <f t="shared" si="2"/>
        <v>700</v>
      </c>
      <c r="H33" s="11">
        <v>100</v>
      </c>
      <c r="I33" s="11">
        <f t="shared" si="3"/>
        <v>2880000</v>
      </c>
      <c r="J33" s="11"/>
      <c r="K33" s="11"/>
    </row>
    <row r="34" spans="2:11" x14ac:dyDescent="0.35">
      <c r="B34" s="12" t="s">
        <v>41</v>
      </c>
      <c r="C34" s="13" t="s">
        <v>7</v>
      </c>
      <c r="D34" s="13">
        <v>2000</v>
      </c>
      <c r="E34" s="13">
        <v>5000</v>
      </c>
      <c r="F34" s="13">
        <v>0</v>
      </c>
      <c r="G34" s="13">
        <f t="shared" si="2"/>
        <v>700</v>
      </c>
      <c r="H34" s="13">
        <v>100</v>
      </c>
      <c r="I34" s="13">
        <f t="shared" si="3"/>
        <v>2880000</v>
      </c>
      <c r="J34" s="13"/>
      <c r="K34" s="13"/>
    </row>
    <row r="35" spans="2:11" x14ac:dyDescent="0.35">
      <c r="B35" s="9" t="s">
        <v>43</v>
      </c>
      <c r="C35" s="7" t="s">
        <v>7</v>
      </c>
      <c r="D35" s="7">
        <v>2000</v>
      </c>
      <c r="E35" s="7">
        <v>5000</v>
      </c>
      <c r="F35" s="7">
        <v>0</v>
      </c>
      <c r="G35" s="7">
        <f t="shared" si="2"/>
        <v>700</v>
      </c>
      <c r="H35" s="7">
        <v>100</v>
      </c>
      <c r="I35" s="7">
        <f t="shared" si="3"/>
        <v>2880000</v>
      </c>
      <c r="J35" s="7"/>
      <c r="K35" s="7"/>
    </row>
    <row r="36" spans="2:11" x14ac:dyDescent="0.35">
      <c r="B36" s="9" t="s">
        <v>44</v>
      </c>
      <c r="C36" s="7" t="s">
        <v>7</v>
      </c>
      <c r="D36" s="7">
        <v>2000</v>
      </c>
      <c r="E36" s="7">
        <v>5000</v>
      </c>
      <c r="F36" s="7">
        <v>0</v>
      </c>
      <c r="G36" s="7">
        <f t="shared" si="2"/>
        <v>700</v>
      </c>
      <c r="H36" s="7">
        <v>100</v>
      </c>
      <c r="I36" s="7">
        <f t="shared" si="3"/>
        <v>2880000</v>
      </c>
      <c r="J36" s="7"/>
      <c r="K36" s="7"/>
    </row>
    <row r="37" spans="2:11" x14ac:dyDescent="0.35">
      <c r="B37" s="9" t="s">
        <v>28</v>
      </c>
      <c r="C37" s="7" t="s">
        <v>7</v>
      </c>
      <c r="D37" s="7">
        <v>2000</v>
      </c>
      <c r="E37" s="7">
        <v>5000</v>
      </c>
      <c r="F37" s="7">
        <v>0</v>
      </c>
      <c r="G37" s="7">
        <f t="shared" si="2"/>
        <v>700</v>
      </c>
      <c r="H37" s="7">
        <v>100</v>
      </c>
      <c r="I37" s="7">
        <f t="shared" si="3"/>
        <v>2880000</v>
      </c>
      <c r="J37" s="7"/>
      <c r="K37" s="7"/>
    </row>
    <row r="38" spans="2:11" x14ac:dyDescent="0.35">
      <c r="B38" s="9" t="s">
        <v>25</v>
      </c>
      <c r="C38" s="7" t="s">
        <v>7</v>
      </c>
      <c r="D38" s="7">
        <v>2000</v>
      </c>
      <c r="E38" s="7">
        <v>5000</v>
      </c>
      <c r="F38" s="7">
        <v>0</v>
      </c>
      <c r="G38" s="7">
        <f t="shared" si="2"/>
        <v>700</v>
      </c>
      <c r="H38" s="7">
        <v>100</v>
      </c>
      <c r="I38" s="7">
        <f t="shared" si="3"/>
        <v>2880000</v>
      </c>
      <c r="J38" s="7"/>
      <c r="K38" s="7"/>
    </row>
    <row r="39" spans="2:11" x14ac:dyDescent="0.35">
      <c r="B39" s="16" t="s">
        <v>46</v>
      </c>
      <c r="C39" s="17"/>
      <c r="D39" s="17"/>
      <c r="E39" s="17"/>
      <c r="F39" s="17"/>
      <c r="G39" s="17"/>
      <c r="H39" s="17"/>
      <c r="I39" s="17"/>
      <c r="J39" s="17"/>
      <c r="K39" s="17"/>
    </row>
    <row r="40" spans="2:11" x14ac:dyDescent="0.35">
      <c r="B40" s="16" t="s">
        <v>47</v>
      </c>
      <c r="C40" s="17"/>
      <c r="D40" s="17"/>
      <c r="E40" s="17"/>
      <c r="F40" s="17"/>
      <c r="G40" s="17"/>
      <c r="H40" s="17"/>
      <c r="I40" s="17"/>
      <c r="J40" s="17"/>
      <c r="K40" s="1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Workload Info</vt:lpstr>
      <vt:lpstr>Script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2019-02-07T06:18:32Z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e3e64143-b360-4e3f-8322-b11f754466dc</vt:lpwstr>
  </property>
</Properties>
</file>