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3" i="1"/>
  <c r="A4" i="1" s="1"/>
  <c r="A7" i="1" l="1"/>
  <c r="A8" i="1"/>
  <c r="A10" i="1" l="1"/>
  <c r="A9" i="1"/>
  <c r="A11" i="1"/>
  <c r="A14" i="1" l="1"/>
  <c r="A13" i="1"/>
  <c r="A12" i="1"/>
  <c r="A17" i="1" l="1"/>
  <c r="A16" i="1"/>
  <c r="A15" i="1"/>
  <c r="A18" i="1" l="1"/>
  <c r="A20" i="1"/>
  <c r="A19" i="1"/>
  <c r="A22" i="1" l="1"/>
  <c r="A21" i="1"/>
  <c r="A23" i="1"/>
  <c r="A26" i="1" l="1"/>
  <c r="A25" i="1"/>
  <c r="A24" i="1"/>
  <c r="A29" i="1" l="1"/>
  <c r="A28" i="1"/>
  <c r="A27" i="1"/>
  <c r="A30" i="1" l="1"/>
  <c r="A32" i="1"/>
  <c r="A31" i="1"/>
  <c r="A34" i="1" l="1"/>
  <c r="A33" i="1"/>
  <c r="A35" i="1"/>
  <c r="A38" i="1" l="1"/>
  <c r="A37" i="1"/>
  <c r="A36" i="1"/>
  <c r="A41" i="1" l="1"/>
  <c r="A40" i="1"/>
  <c r="A39" i="1"/>
  <c r="A42" i="1" l="1"/>
  <c r="A44" i="1"/>
  <c r="A43" i="1"/>
  <c r="A46" i="1" l="1"/>
  <c r="A45" i="1"/>
</calcChain>
</file>

<file path=xl/sharedStrings.xml><?xml version="1.0" encoding="utf-8"?>
<sst xmlns="http://schemas.openxmlformats.org/spreadsheetml/2006/main" count="568" uniqueCount="172">
  <si>
    <t>id</t>
  </si>
  <si>
    <t>name</t>
  </si>
  <si>
    <t>cntrtyp_code</t>
  </si>
  <si>
    <t>addr_line1</t>
  </si>
  <si>
    <t>addr_line2</t>
  </si>
  <si>
    <t>addr_line3</t>
  </si>
  <si>
    <t>latitude</t>
  </si>
  <si>
    <t>longitude</t>
  </si>
  <si>
    <t>location_code</t>
  </si>
  <si>
    <t>contact_phone</t>
  </si>
  <si>
    <t>contact_person</t>
  </si>
  <si>
    <t>number_of_kiosks</t>
  </si>
  <si>
    <t>working_hours</t>
  </si>
  <si>
    <t>per_kiosk_process_time</t>
  </si>
  <si>
    <t>center_start_time</t>
  </si>
  <si>
    <t>center_end_time</t>
  </si>
  <si>
    <t>lunch_start_time</t>
  </si>
  <si>
    <t>lunch_end_time</t>
  </si>
  <si>
    <t>time_zone</t>
  </si>
  <si>
    <t>holiday_loc_code</t>
  </si>
  <si>
    <t>lang_code</t>
  </si>
  <si>
    <t>is_active</t>
  </si>
  <si>
    <t>cr_by</t>
  </si>
  <si>
    <t>cr_dtimes</t>
  </si>
  <si>
    <t>Center A Ben Mansour</t>
  </si>
  <si>
    <t>REG</t>
  </si>
  <si>
    <t>Maroc</t>
  </si>
  <si>
    <t>P4238</t>
  </si>
  <si>
    <t>Morroco</t>
  </si>
  <si>
    <t>Ben Mansour</t>
  </si>
  <si>
    <t> المغرب</t>
  </si>
  <si>
    <t>بن منصور</t>
  </si>
  <si>
    <t> -6.453275</t>
  </si>
  <si>
    <t>(GTM+01:00) CENTRAL EUROPEAN TIME</t>
  </si>
  <si>
    <t>KTA</t>
  </si>
  <si>
    <t>eng</t>
  </si>
  <si>
    <t>superadmin</t>
  </si>
  <si>
    <t>now()</t>
  </si>
  <si>
    <t>المركز أ بن منصور</t>
  </si>
  <si>
    <t>Centre A Ben Mansour</t>
  </si>
  <si>
    <t> -6.453276</t>
  </si>
  <si>
    <t> -6.453277</t>
  </si>
  <si>
    <t>GTM + 01h00) HEURE EUROPEENNE CENTRALE</t>
  </si>
  <si>
    <t>(GTM+01:00) توقيت وسط أوروبا</t>
  </si>
  <si>
    <t>Rural Municipal Mnasra</t>
  </si>
  <si>
    <t>Commune Rurale Mnasra</t>
  </si>
  <si>
    <t>دوار اصبيح المناصرة، المغرب‭</t>
  </si>
  <si>
    <t>دوار اصبيح المناصرة، المغرب</t>
  </si>
  <si>
    <t>Route De Moulay Bousselham</t>
  </si>
  <si>
    <t>Douar Sbih Menacera</t>
  </si>
  <si>
    <t>القنيطرة، المغرب</t>
  </si>
  <si>
    <t>Souk Khemiss Mograne</t>
  </si>
  <si>
    <t>سوق الخميس مكرن</t>
  </si>
  <si>
    <t>الطريق N1</t>
  </si>
  <si>
    <t>Route N1</t>
  </si>
  <si>
    <t>la route N1</t>
  </si>
  <si>
    <t>Mograne</t>
  </si>
  <si>
    <t>مڭرن</t>
  </si>
  <si>
    <t>ara</t>
  </si>
  <si>
    <t>fra</t>
  </si>
  <si>
    <t>Center Assam</t>
  </si>
  <si>
    <t>مركز اسام</t>
  </si>
  <si>
    <t>centre assam</t>
  </si>
  <si>
    <t>7 Km Tangier Road</t>
  </si>
  <si>
    <t>km 7 route de Tanger</t>
  </si>
  <si>
    <t>Kenitra</t>
  </si>
  <si>
    <t xml:space="preserve"> km 7 سيدي قاسم، المغرب</t>
  </si>
  <si>
    <t>القنيطرة</t>
  </si>
  <si>
    <t>Kénitra</t>
  </si>
  <si>
    <t>Center Mehdia</t>
  </si>
  <si>
    <t>مركز مهدية</t>
  </si>
  <si>
    <t>centre mehdia</t>
  </si>
  <si>
    <t>Mehdia Road Amria mehdia</t>
  </si>
  <si>
    <t>طريق المهدية امرية المهدية</t>
  </si>
  <si>
    <t>Center Ouled Oujih</t>
  </si>
  <si>
    <t>مركز اولاد اوجيه</t>
  </si>
  <si>
    <t>route de mehdia Amria mehdia</t>
  </si>
  <si>
    <t>حي 1 G1 N113</t>
  </si>
  <si>
    <t>Sidi Taibi</t>
  </si>
  <si>
    <t>Center Sidi Taibi</t>
  </si>
  <si>
    <t>center Ouled Oujih</t>
  </si>
  <si>
    <t>centre Sidi Taibi</t>
  </si>
  <si>
    <t>Rabat Road</t>
  </si>
  <si>
    <t>Route de Rabat</t>
  </si>
  <si>
    <t>سيدي الطيبي</t>
  </si>
  <si>
    <t>الرباط</t>
  </si>
  <si>
    <t>الرباط طريق</t>
  </si>
  <si>
    <t>علال التازي</t>
  </si>
  <si>
    <t xml:space="preserve">مركز  سيدي الطيبي </t>
  </si>
  <si>
    <t xml:space="preserve"> مركز علال التازي</t>
  </si>
  <si>
    <t>Center Sidi Allal Tazi</t>
  </si>
  <si>
    <t>centre Sidi Allal Tazi</t>
  </si>
  <si>
    <t>National Road</t>
  </si>
  <si>
    <t>Alla Tazi</t>
  </si>
  <si>
    <t>route nationale</t>
  </si>
  <si>
    <t>طريق قومي</t>
  </si>
  <si>
    <t>RBT</t>
  </si>
  <si>
    <t>Center Agdal</t>
  </si>
  <si>
    <t>centre Agdal</t>
  </si>
  <si>
    <t xml:space="preserve"> مركز أكدال</t>
  </si>
  <si>
    <t>French Avenue</t>
  </si>
  <si>
    <t>Rabat</t>
  </si>
  <si>
    <t>شارع فرنسي</t>
  </si>
  <si>
    <t>Center Hassan</t>
  </si>
  <si>
    <t xml:space="preserve"> مركز حسان</t>
  </si>
  <si>
    <t>centre Hassan</t>
  </si>
  <si>
    <t>Avenue Amir Moulay Abdellah</t>
  </si>
  <si>
    <t>avenue de France</t>
  </si>
  <si>
    <t>avenue de Amir Moulay Abdellah</t>
  </si>
  <si>
    <t>شارع أمير مولاي عبد الله</t>
  </si>
  <si>
    <t xml:space="preserve"> مركز السويسي</t>
  </si>
  <si>
    <t>Center Souissi</t>
  </si>
  <si>
    <t>centre Souissi</t>
  </si>
  <si>
    <t>Avenue Mohamed VI</t>
  </si>
  <si>
    <t>شارع محمد السادس</t>
  </si>
  <si>
    <t>avenue de Mohammed VI</t>
  </si>
  <si>
    <t>مركز مدينة العرفان</t>
  </si>
  <si>
    <t>Center Madinat Al Irfane</t>
  </si>
  <si>
    <t>centre Madinat Al Irfane</t>
  </si>
  <si>
    <t>Avenue Allal Al Fassi</t>
  </si>
  <si>
    <t>شارع علال الفاسي</t>
  </si>
  <si>
    <t>avenue de Allal Al Fassi</t>
  </si>
  <si>
    <t>مركز حي الرياض</t>
  </si>
  <si>
    <t>Center Hay Riad</t>
  </si>
  <si>
    <t>centre Hay Riad</t>
  </si>
  <si>
    <t>شارع العرار</t>
  </si>
  <si>
    <t>Avenue Al Araar</t>
  </si>
  <si>
    <t>avenue de Al Araar</t>
  </si>
  <si>
    <t>Center Medina</t>
  </si>
  <si>
    <t>مركز مدينة</t>
  </si>
  <si>
    <t>centre Medina</t>
  </si>
  <si>
    <t>شارع القنصليات</t>
  </si>
  <si>
    <t>Street of the Consuls</t>
  </si>
  <si>
    <t>Rue des Consuls</t>
  </si>
  <si>
    <t>Center Youssoufia</t>
  </si>
  <si>
    <t>centre Youssoufia</t>
  </si>
  <si>
    <t>مركز اليوسفية</t>
  </si>
  <si>
    <t>نسخ العنوان</t>
  </si>
  <si>
    <t>Avenue Ouzguita</t>
  </si>
  <si>
    <t>avenue de Ouzguita</t>
  </si>
  <si>
    <t>John Doe</t>
  </si>
  <si>
    <t>John Smith</t>
  </si>
  <si>
    <t>جهن د </t>
  </si>
  <si>
    <t>جهن سمِث</t>
  </si>
  <si>
    <t>Mario Speedwagon</t>
  </si>
  <si>
    <t>مَرِ سدوَن </t>
  </si>
  <si>
    <t>Paige Turner</t>
  </si>
  <si>
    <t>اِ تُرنر </t>
  </si>
  <si>
    <t>Walter Melon</t>
  </si>
  <si>
    <t>وَلتر ملن  </t>
  </si>
  <si>
    <t>Barb Ackue</t>
  </si>
  <si>
    <t>بَرب اCكُ  </t>
  </si>
  <si>
    <t>Monty Carlo</t>
  </si>
  <si>
    <t>منتي َرل  </t>
  </si>
  <si>
    <t>Cliff Hanger</t>
  </si>
  <si>
    <t>لِفّ هَنر </t>
  </si>
  <si>
    <t>Robin Banks</t>
  </si>
  <si>
    <t>ربٍ بَنكس</t>
  </si>
  <si>
    <t>Max Emum</t>
  </si>
  <si>
    <t>مَ مُم </t>
  </si>
  <si>
    <t>Minnie Mum</t>
  </si>
  <si>
    <t>مِنِّ مُم </t>
  </si>
  <si>
    <t>Bill Yerds</t>
  </si>
  <si>
    <t>بِلّ يردس</t>
  </si>
  <si>
    <t>Dan Druff</t>
  </si>
  <si>
    <t>داً درُفّ  </t>
  </si>
  <si>
    <t>Rick Shaw</t>
  </si>
  <si>
    <t>رِك شَوا  </t>
  </si>
  <si>
    <t>Mick Donalds</t>
  </si>
  <si>
    <t>مِك دنَلدس</t>
  </si>
  <si>
    <t>Bloc 1 G1 N113</t>
  </si>
  <si>
    <t>eff_dtimes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</si>
</sst>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rgb="FF21212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zoomScale="60" zoomScaleNormal="60" workbookViewId="0">
      <selection activeCell="A5" sqref="A5"/>
    </sheetView>
  </sheetViews>
  <sheetFormatPr defaultRowHeight="14.5"/>
  <cols>
    <col min="2" max="2" width="22.36328125" bestFit="1" customWidth="1"/>
    <col min="3" max="3" width="11.7265625" bestFit="1" customWidth="1"/>
    <col min="4" max="4" width="28.81640625" bestFit="1" customWidth="1"/>
    <col min="5" max="5" width="21.453125" bestFit="1" customWidth="1"/>
    <col min="6" max="6" width="9.7265625" bestFit="1" customWidth="1"/>
    <col min="8" max="8" width="9.453125" bestFit="1" customWidth="1"/>
    <col min="9" max="9" width="12.453125" bestFit="1" customWidth="1"/>
    <col min="10" max="10" width="13.36328125" bestFit="1" customWidth="1"/>
    <col min="11" max="11" width="17.26953125" bestFit="1" customWidth="1"/>
    <col min="12" max="12" width="16.26953125" bestFit="1" customWidth="1"/>
    <col min="13" max="13" width="13.36328125" bestFit="1" customWidth="1"/>
    <col min="14" max="14" width="21.1796875" bestFit="1" customWidth="1"/>
    <col min="15" max="15" width="15.7265625" bestFit="1" customWidth="1"/>
    <col min="16" max="16" width="15.08984375" bestFit="1" customWidth="1"/>
    <col min="17" max="17" width="15" bestFit="1" customWidth="1"/>
    <col min="18" max="18" width="14.36328125" bestFit="1" customWidth="1"/>
    <col min="19" max="19" width="39.81640625" bestFit="1" customWidth="1"/>
    <col min="20" max="20" width="15.36328125" bestFit="1" customWidth="1"/>
    <col min="21" max="21" width="9.26953125" bestFit="1" customWidth="1"/>
    <col min="22" max="22" width="7.90625" bestFit="1" customWidth="1"/>
    <col min="23" max="23" width="10.81640625" bestFit="1" customWidth="1"/>
    <col min="24" max="24" width="8.72656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171</v>
      </c>
    </row>
    <row r="2" spans="1:25">
      <c r="A2">
        <v>10001</v>
      </c>
      <c r="B2" t="s">
        <v>24</v>
      </c>
      <c r="C2" t="s">
        <v>25</v>
      </c>
      <c r="D2" t="s">
        <v>27</v>
      </c>
      <c r="E2" t="s">
        <v>29</v>
      </c>
      <c r="F2" t="s">
        <v>28</v>
      </c>
      <c r="G2">
        <v>34.521169999999998</v>
      </c>
      <c r="H2" t="s">
        <v>32</v>
      </c>
      <c r="I2">
        <v>14022</v>
      </c>
      <c r="J2">
        <v>779517433</v>
      </c>
      <c r="K2" t="s">
        <v>140</v>
      </c>
      <c r="L2">
        <v>1</v>
      </c>
      <c r="M2" s="1">
        <v>0.33333333333333331</v>
      </c>
      <c r="N2" s="1">
        <v>1.0416666666666666E-2</v>
      </c>
      <c r="O2" s="1">
        <v>0.375</v>
      </c>
      <c r="P2" s="1">
        <v>0.70833333333333337</v>
      </c>
      <c r="Q2" s="1">
        <v>0.54166666666666663</v>
      </c>
      <c r="R2" s="1">
        <v>0.58333333333333337</v>
      </c>
      <c r="S2" t="s">
        <v>33</v>
      </c>
      <c r="T2" t="s">
        <v>34</v>
      </c>
      <c r="U2" t="s">
        <v>35</v>
      </c>
      <c r="V2" s="2" t="b">
        <v>1</v>
      </c>
      <c r="W2" t="s">
        <v>36</v>
      </c>
      <c r="X2" t="s">
        <v>37</v>
      </c>
      <c r="Y2" t="s">
        <v>37</v>
      </c>
    </row>
    <row r="3" spans="1:25" ht="13.5" customHeight="1">
      <c r="A3">
        <f>A2</f>
        <v>10001</v>
      </c>
      <c r="B3" s="3" t="s">
        <v>38</v>
      </c>
      <c r="C3" t="s">
        <v>25</v>
      </c>
      <c r="D3" t="s">
        <v>27</v>
      </c>
      <c r="E3" s="3" t="s">
        <v>31</v>
      </c>
      <c r="F3" s="3" t="s">
        <v>30</v>
      </c>
      <c r="G3">
        <v>35.521169999999998</v>
      </c>
      <c r="H3" t="s">
        <v>40</v>
      </c>
      <c r="I3">
        <v>14022</v>
      </c>
      <c r="J3">
        <v>944945765</v>
      </c>
      <c r="K3" t="s">
        <v>142</v>
      </c>
      <c r="L3">
        <v>1</v>
      </c>
      <c r="M3" s="1">
        <v>0.33333333333333331</v>
      </c>
      <c r="N3" s="1">
        <v>1.0416666666666666E-2</v>
      </c>
      <c r="O3" s="1">
        <v>0.375</v>
      </c>
      <c r="P3" s="1">
        <v>0.70833333333333337</v>
      </c>
      <c r="Q3" s="1">
        <v>0.54166666666666663</v>
      </c>
      <c r="R3" s="1">
        <v>0.58333333333333337</v>
      </c>
      <c r="S3" s="3" t="s">
        <v>43</v>
      </c>
      <c r="T3" t="s">
        <v>34</v>
      </c>
      <c r="U3" t="s">
        <v>58</v>
      </c>
      <c r="V3" s="2" t="b">
        <v>1</v>
      </c>
      <c r="W3" t="s">
        <v>36</v>
      </c>
      <c r="X3" t="s">
        <v>37</v>
      </c>
      <c r="Y3" t="s">
        <v>37</v>
      </c>
    </row>
    <row r="4" spans="1:25">
      <c r="A4">
        <f>A3</f>
        <v>10001</v>
      </c>
      <c r="B4" t="s">
        <v>39</v>
      </c>
      <c r="C4" t="s">
        <v>25</v>
      </c>
      <c r="D4" t="s">
        <v>27</v>
      </c>
      <c r="E4" t="s">
        <v>29</v>
      </c>
      <c r="F4" t="s">
        <v>26</v>
      </c>
      <c r="G4">
        <v>36.521169999999998</v>
      </c>
      <c r="H4" t="s">
        <v>41</v>
      </c>
      <c r="I4">
        <v>14022</v>
      </c>
      <c r="J4">
        <v>993556086</v>
      </c>
      <c r="K4" t="s">
        <v>140</v>
      </c>
      <c r="L4">
        <v>1</v>
      </c>
      <c r="M4" s="1">
        <v>0.33333333333333331</v>
      </c>
      <c r="N4" s="1">
        <v>1.0416666666666666E-2</v>
      </c>
      <c r="O4" s="1">
        <v>0.375</v>
      </c>
      <c r="P4" s="1">
        <v>0.70833333333333337</v>
      </c>
      <c r="Q4" s="1">
        <v>0.54166666666666663</v>
      </c>
      <c r="R4" s="1">
        <v>0.58333333333333337</v>
      </c>
      <c r="S4" t="s">
        <v>42</v>
      </c>
      <c r="T4" t="s">
        <v>34</v>
      </c>
      <c r="U4" t="s">
        <v>59</v>
      </c>
      <c r="V4" s="2" t="b">
        <v>1</v>
      </c>
      <c r="W4" t="s">
        <v>36</v>
      </c>
      <c r="X4" t="s">
        <v>37</v>
      </c>
      <c r="Y4" t="s">
        <v>37</v>
      </c>
    </row>
    <row r="5" spans="1:25">
      <c r="A5">
        <f>A2+1</f>
        <v>10002</v>
      </c>
      <c r="B5" t="s">
        <v>44</v>
      </c>
      <c r="C5" t="s">
        <v>25</v>
      </c>
      <c r="D5" t="s">
        <v>48</v>
      </c>
      <c r="E5" t="s">
        <v>49</v>
      </c>
      <c r="F5" t="s">
        <v>28</v>
      </c>
      <c r="G5">
        <v>34.360207000000003</v>
      </c>
      <c r="H5">
        <v>-6.5500749999999996</v>
      </c>
      <c r="I5">
        <v>14053</v>
      </c>
      <c r="J5">
        <v>753476995</v>
      </c>
      <c r="K5" t="s">
        <v>141</v>
      </c>
      <c r="L5">
        <v>1</v>
      </c>
      <c r="M5" s="1">
        <v>0.33333333333333298</v>
      </c>
      <c r="N5" s="1">
        <v>1.0416666666666701E-2</v>
      </c>
      <c r="O5" s="1">
        <v>0.375</v>
      </c>
      <c r="P5" s="1">
        <v>0.70833333333333337</v>
      </c>
      <c r="Q5" s="1">
        <v>0.54166666666666663</v>
      </c>
      <c r="R5" s="1">
        <v>0.58333333333333337</v>
      </c>
      <c r="S5" t="s">
        <v>33</v>
      </c>
      <c r="T5" t="s">
        <v>34</v>
      </c>
      <c r="U5" t="s">
        <v>35</v>
      </c>
      <c r="V5" s="2" t="b">
        <v>1</v>
      </c>
      <c r="W5" t="s">
        <v>36</v>
      </c>
      <c r="X5" t="s">
        <v>37</v>
      </c>
      <c r="Y5" t="s">
        <v>37</v>
      </c>
    </row>
    <row r="6" spans="1:25">
      <c r="A6">
        <f>A5</f>
        <v>10002</v>
      </c>
      <c r="B6" s="3" t="s">
        <v>46</v>
      </c>
      <c r="C6" t="s">
        <v>25</v>
      </c>
      <c r="D6" s="3" t="s">
        <v>50</v>
      </c>
      <c r="E6" s="3" t="s">
        <v>47</v>
      </c>
      <c r="F6" s="3" t="s">
        <v>30</v>
      </c>
      <c r="G6">
        <v>34.360207000000003</v>
      </c>
      <c r="H6">
        <v>-6.5500749999999996</v>
      </c>
      <c r="I6">
        <v>14053</v>
      </c>
      <c r="J6">
        <v>910638389</v>
      </c>
      <c r="K6" t="s">
        <v>143</v>
      </c>
      <c r="L6">
        <v>1</v>
      </c>
      <c r="M6" s="1">
        <v>0.33333333333333298</v>
      </c>
      <c r="N6" s="1">
        <v>1.0416666666666701E-2</v>
      </c>
      <c r="O6" s="1">
        <v>0.375</v>
      </c>
      <c r="P6" s="1">
        <v>0.70833333333333337</v>
      </c>
      <c r="Q6" s="1">
        <v>0.54166666666666663</v>
      </c>
      <c r="R6" s="1">
        <v>0.58333333333333337</v>
      </c>
      <c r="S6" s="3" t="s">
        <v>43</v>
      </c>
      <c r="T6" t="s">
        <v>34</v>
      </c>
      <c r="U6" t="s">
        <v>58</v>
      </c>
      <c r="V6" s="2" t="b">
        <v>1</v>
      </c>
      <c r="W6" t="s">
        <v>36</v>
      </c>
      <c r="X6" t="s">
        <v>37</v>
      </c>
      <c r="Y6" t="s">
        <v>37</v>
      </c>
    </row>
    <row r="7" spans="1:25">
      <c r="A7">
        <f>A5</f>
        <v>10002</v>
      </c>
      <c r="B7" t="s">
        <v>45</v>
      </c>
      <c r="C7" t="s">
        <v>25</v>
      </c>
      <c r="D7" t="s">
        <v>48</v>
      </c>
      <c r="E7" t="s">
        <v>49</v>
      </c>
      <c r="F7" t="s">
        <v>26</v>
      </c>
      <c r="G7">
        <v>34.360207000000003</v>
      </c>
      <c r="H7">
        <v>-6.5500749999999996</v>
      </c>
      <c r="I7">
        <v>14053</v>
      </c>
      <c r="J7">
        <v>984996886</v>
      </c>
      <c r="K7" t="s">
        <v>141</v>
      </c>
      <c r="L7">
        <v>1</v>
      </c>
      <c r="M7" s="1">
        <v>0.33333333333333298</v>
      </c>
      <c r="N7" s="1">
        <v>1.0416666666666701E-2</v>
      </c>
      <c r="O7" s="1">
        <v>0.375</v>
      </c>
      <c r="P7" s="1">
        <v>0.70833333333333337</v>
      </c>
      <c r="Q7" s="1">
        <v>0.54166666666666663</v>
      </c>
      <c r="R7" s="1">
        <v>0.58333333333333337</v>
      </c>
      <c r="S7" t="s">
        <v>42</v>
      </c>
      <c r="T7" t="s">
        <v>34</v>
      </c>
      <c r="U7" t="s">
        <v>59</v>
      </c>
      <c r="V7" s="2" t="b">
        <v>1</v>
      </c>
      <c r="W7" t="s">
        <v>36</v>
      </c>
      <c r="X7" t="s">
        <v>37</v>
      </c>
      <c r="Y7" t="s">
        <v>37</v>
      </c>
    </row>
    <row r="8" spans="1:25">
      <c r="A8">
        <f>A5+1</f>
        <v>10003</v>
      </c>
      <c r="B8" t="s">
        <v>51</v>
      </c>
      <c r="C8" t="s">
        <v>25</v>
      </c>
      <c r="D8" t="s">
        <v>54</v>
      </c>
      <c r="E8" t="s">
        <v>56</v>
      </c>
      <c r="F8" t="s">
        <v>28</v>
      </c>
      <c r="G8">
        <v>34.405692000000002</v>
      </c>
      <c r="H8">
        <v>-6.4333679999999998</v>
      </c>
      <c r="I8">
        <v>14023</v>
      </c>
      <c r="J8">
        <v>734239083</v>
      </c>
      <c r="K8" t="s">
        <v>144</v>
      </c>
      <c r="L8">
        <v>1</v>
      </c>
      <c r="M8" s="1">
        <v>0.33333333333333298</v>
      </c>
      <c r="N8" s="1">
        <v>1.0416666666666701E-2</v>
      </c>
      <c r="O8" s="1">
        <v>0.375</v>
      </c>
      <c r="P8" s="1">
        <v>0.70833333333333337</v>
      </c>
      <c r="Q8" s="1">
        <v>0.54166666666666663</v>
      </c>
      <c r="R8" s="1">
        <v>0.58333333333333337</v>
      </c>
      <c r="S8" t="s">
        <v>33</v>
      </c>
      <c r="T8" t="s">
        <v>34</v>
      </c>
      <c r="U8" t="s">
        <v>35</v>
      </c>
      <c r="V8" s="2" t="b">
        <v>1</v>
      </c>
      <c r="W8" t="s">
        <v>36</v>
      </c>
      <c r="X8" t="s">
        <v>37</v>
      </c>
      <c r="Y8" t="s">
        <v>37</v>
      </c>
    </row>
    <row r="9" spans="1:25">
      <c r="A9">
        <f>A8</f>
        <v>10003</v>
      </c>
      <c r="B9" t="s">
        <v>52</v>
      </c>
      <c r="C9" t="s">
        <v>25</v>
      </c>
      <c r="D9" s="3" t="s">
        <v>53</v>
      </c>
      <c r="E9" t="s">
        <v>57</v>
      </c>
      <c r="F9" s="3" t="s">
        <v>30</v>
      </c>
      <c r="G9">
        <v>34.405692000000002</v>
      </c>
      <c r="H9">
        <v>-6.4333679999999998</v>
      </c>
      <c r="I9">
        <v>14023</v>
      </c>
      <c r="J9">
        <v>910944467</v>
      </c>
      <c r="K9" t="s">
        <v>145</v>
      </c>
      <c r="L9">
        <v>1</v>
      </c>
      <c r="M9" s="1">
        <v>0.33333333333333298</v>
      </c>
      <c r="N9" s="1">
        <v>1.0416666666666701E-2</v>
      </c>
      <c r="O9" s="1">
        <v>0.375</v>
      </c>
      <c r="P9" s="1">
        <v>0.70833333333333337</v>
      </c>
      <c r="Q9" s="1">
        <v>0.54166666666666663</v>
      </c>
      <c r="R9" s="1">
        <v>0.58333333333333337</v>
      </c>
      <c r="S9" s="3" t="s">
        <v>43</v>
      </c>
      <c r="T9" t="s">
        <v>34</v>
      </c>
      <c r="U9" t="s">
        <v>58</v>
      </c>
      <c r="V9" s="2" t="b">
        <v>1</v>
      </c>
      <c r="W9" t="s">
        <v>36</v>
      </c>
      <c r="X9" t="s">
        <v>37</v>
      </c>
      <c r="Y9" t="s">
        <v>37</v>
      </c>
    </row>
    <row r="10" spans="1:25">
      <c r="A10">
        <f>A8</f>
        <v>10003</v>
      </c>
      <c r="B10" t="s">
        <v>51</v>
      </c>
      <c r="C10" t="s">
        <v>25</v>
      </c>
      <c r="D10" t="s">
        <v>55</v>
      </c>
      <c r="E10" t="s">
        <v>56</v>
      </c>
      <c r="F10" t="s">
        <v>26</v>
      </c>
      <c r="G10">
        <v>34.405692000000002</v>
      </c>
      <c r="H10">
        <v>-6.4333679999999998</v>
      </c>
      <c r="I10">
        <v>14023</v>
      </c>
      <c r="J10">
        <v>675470523</v>
      </c>
      <c r="K10" t="s">
        <v>144</v>
      </c>
      <c r="L10">
        <v>1</v>
      </c>
      <c r="M10" s="1">
        <v>0.33333333333333298</v>
      </c>
      <c r="N10" s="1">
        <v>1.0416666666666701E-2</v>
      </c>
      <c r="O10" s="1">
        <v>0.375</v>
      </c>
      <c r="P10" s="1">
        <v>0.70833333333333337</v>
      </c>
      <c r="Q10" s="1">
        <v>0.54166666666666663</v>
      </c>
      <c r="R10" s="1">
        <v>0.58333333333333337</v>
      </c>
      <c r="S10" t="s">
        <v>42</v>
      </c>
      <c r="T10" t="s">
        <v>34</v>
      </c>
      <c r="U10" t="s">
        <v>59</v>
      </c>
      <c r="V10" s="2" t="b">
        <v>1</v>
      </c>
      <c r="W10" t="s">
        <v>36</v>
      </c>
      <c r="X10" t="s">
        <v>37</v>
      </c>
      <c r="Y10" t="s">
        <v>37</v>
      </c>
    </row>
    <row r="11" spans="1:25">
      <c r="A11">
        <f>A8+1</f>
        <v>10004</v>
      </c>
      <c r="B11" t="s">
        <v>60</v>
      </c>
      <c r="C11" t="s">
        <v>25</v>
      </c>
      <c r="D11" t="s">
        <v>63</v>
      </c>
      <c r="E11" t="s">
        <v>65</v>
      </c>
      <c r="F11" t="s">
        <v>28</v>
      </c>
      <c r="G11">
        <v>34.287878999999997</v>
      </c>
      <c r="H11">
        <v>-6.5164280000000003</v>
      </c>
      <c r="I11">
        <v>14000</v>
      </c>
      <c r="J11">
        <v>937997757</v>
      </c>
      <c r="K11" t="s">
        <v>146</v>
      </c>
      <c r="L11">
        <v>1</v>
      </c>
      <c r="M11" s="1">
        <v>0.33333333333333298</v>
      </c>
      <c r="N11" s="1">
        <v>1.0416666666666701E-2</v>
      </c>
      <c r="O11" s="1">
        <v>0.375</v>
      </c>
      <c r="P11" s="1">
        <v>0.70833333333333337</v>
      </c>
      <c r="Q11" s="1">
        <v>0.54166666666666663</v>
      </c>
      <c r="R11" s="1">
        <v>0.58333333333333337</v>
      </c>
      <c r="S11" t="s">
        <v>33</v>
      </c>
      <c r="T11" t="s">
        <v>34</v>
      </c>
      <c r="U11" t="s">
        <v>35</v>
      </c>
      <c r="V11" s="2" t="b">
        <v>1</v>
      </c>
      <c r="W11" t="s">
        <v>36</v>
      </c>
      <c r="X11" t="s">
        <v>37</v>
      </c>
      <c r="Y11" t="s">
        <v>37</v>
      </c>
    </row>
    <row r="12" spans="1:25">
      <c r="A12">
        <f>A11</f>
        <v>10004</v>
      </c>
      <c r="B12" t="s">
        <v>61</v>
      </c>
      <c r="C12" t="s">
        <v>25</v>
      </c>
      <c r="D12" s="3" t="s">
        <v>66</v>
      </c>
      <c r="E12" t="s">
        <v>67</v>
      </c>
      <c r="F12" s="3" t="s">
        <v>30</v>
      </c>
      <c r="G12">
        <v>34.287878999999997</v>
      </c>
      <c r="H12">
        <v>-6.5164280000000003</v>
      </c>
      <c r="I12">
        <v>14000</v>
      </c>
      <c r="J12">
        <v>950807537</v>
      </c>
      <c r="K12" t="s">
        <v>147</v>
      </c>
      <c r="L12">
        <v>1</v>
      </c>
      <c r="M12" s="1">
        <v>0.33333333333333298</v>
      </c>
      <c r="N12" s="1">
        <v>1.0416666666666701E-2</v>
      </c>
      <c r="O12" s="1">
        <v>0.375</v>
      </c>
      <c r="P12" s="1">
        <v>0.70833333333333337</v>
      </c>
      <c r="Q12" s="1">
        <v>0.54166666666666663</v>
      </c>
      <c r="R12" s="1">
        <v>0.58333333333333337</v>
      </c>
      <c r="S12" s="3" t="s">
        <v>43</v>
      </c>
      <c r="T12" t="s">
        <v>34</v>
      </c>
      <c r="U12" t="s">
        <v>58</v>
      </c>
      <c r="V12" s="2" t="b">
        <v>1</v>
      </c>
      <c r="W12" t="s">
        <v>36</v>
      </c>
      <c r="X12" t="s">
        <v>37</v>
      </c>
      <c r="Y12" t="s">
        <v>37</v>
      </c>
    </row>
    <row r="13" spans="1:25">
      <c r="A13">
        <f>A11</f>
        <v>10004</v>
      </c>
      <c r="B13" t="s">
        <v>62</v>
      </c>
      <c r="C13" t="s">
        <v>25</v>
      </c>
      <c r="D13" t="s">
        <v>64</v>
      </c>
      <c r="E13" t="s">
        <v>68</v>
      </c>
      <c r="F13" t="s">
        <v>26</v>
      </c>
      <c r="G13">
        <v>34.287878999999997</v>
      </c>
      <c r="H13">
        <v>-6.5164280000000003</v>
      </c>
      <c r="I13">
        <v>14000</v>
      </c>
      <c r="J13">
        <v>852492117</v>
      </c>
      <c r="K13" t="s">
        <v>146</v>
      </c>
      <c r="L13">
        <v>1</v>
      </c>
      <c r="M13" s="1">
        <v>0.33333333333333298</v>
      </c>
      <c r="N13" s="1">
        <v>1.0416666666666701E-2</v>
      </c>
      <c r="O13" s="1">
        <v>0.375</v>
      </c>
      <c r="P13" s="1">
        <v>0.70833333333333337</v>
      </c>
      <c r="Q13" s="1">
        <v>0.54166666666666663</v>
      </c>
      <c r="R13" s="1">
        <v>0.58333333333333337</v>
      </c>
      <c r="S13" t="s">
        <v>42</v>
      </c>
      <c r="T13" t="s">
        <v>34</v>
      </c>
      <c r="U13" t="s">
        <v>59</v>
      </c>
      <c r="V13" s="2" t="b">
        <v>1</v>
      </c>
      <c r="W13" t="s">
        <v>36</v>
      </c>
      <c r="X13" t="s">
        <v>37</v>
      </c>
      <c r="Y13" t="s">
        <v>37</v>
      </c>
    </row>
    <row r="14" spans="1:25">
      <c r="A14">
        <f>A11+1</f>
        <v>10005</v>
      </c>
      <c r="B14" t="s">
        <v>69</v>
      </c>
      <c r="C14" t="s">
        <v>25</v>
      </c>
      <c r="D14" t="s">
        <v>72</v>
      </c>
      <c r="E14" t="s">
        <v>65</v>
      </c>
      <c r="F14" t="s">
        <v>26</v>
      </c>
      <c r="G14">
        <v>34.256413999999999</v>
      </c>
      <c r="H14">
        <v>-6.6754990000000003</v>
      </c>
      <c r="I14">
        <v>14110</v>
      </c>
      <c r="J14">
        <v>887311749</v>
      </c>
      <c r="K14" t="s">
        <v>148</v>
      </c>
      <c r="L14">
        <v>1</v>
      </c>
      <c r="M14" s="1">
        <v>0.33333333333333298</v>
      </c>
      <c r="N14" s="1">
        <v>1.0416666666666701E-2</v>
      </c>
      <c r="O14" s="1">
        <v>0.375</v>
      </c>
      <c r="P14" s="1">
        <v>0.70833333333333337</v>
      </c>
      <c r="Q14" s="1">
        <v>0.54166666666666663</v>
      </c>
      <c r="R14" s="1">
        <v>0.58333333333333337</v>
      </c>
      <c r="S14" t="s">
        <v>33</v>
      </c>
      <c r="T14" t="s">
        <v>34</v>
      </c>
      <c r="U14" t="s">
        <v>35</v>
      </c>
      <c r="V14" s="2" t="b">
        <v>1</v>
      </c>
      <c r="W14" t="s">
        <v>36</v>
      </c>
      <c r="X14" t="s">
        <v>37</v>
      </c>
      <c r="Y14" t="s">
        <v>37</v>
      </c>
    </row>
    <row r="15" spans="1:25">
      <c r="A15">
        <f>A14</f>
        <v>10005</v>
      </c>
      <c r="B15" t="s">
        <v>70</v>
      </c>
      <c r="C15" t="s">
        <v>25</v>
      </c>
      <c r="D15" t="s">
        <v>73</v>
      </c>
      <c r="E15" t="s">
        <v>67</v>
      </c>
      <c r="F15" s="3" t="s">
        <v>30</v>
      </c>
      <c r="G15">
        <v>34.256413999999999</v>
      </c>
      <c r="H15">
        <v>-6.6754990000000003</v>
      </c>
      <c r="I15">
        <v>14110</v>
      </c>
      <c r="J15">
        <v>929072416</v>
      </c>
      <c r="K15" t="s">
        <v>149</v>
      </c>
      <c r="L15">
        <v>1</v>
      </c>
      <c r="M15" s="1">
        <v>0.33333333333333298</v>
      </c>
      <c r="N15" s="1">
        <v>1.0416666666666701E-2</v>
      </c>
      <c r="O15" s="1">
        <v>0.375</v>
      </c>
      <c r="P15" s="1">
        <v>0.70833333333333337</v>
      </c>
      <c r="Q15" s="1">
        <v>0.54166666666666663</v>
      </c>
      <c r="R15" s="1">
        <v>0.58333333333333337</v>
      </c>
      <c r="S15" s="3" t="s">
        <v>43</v>
      </c>
      <c r="T15" t="s">
        <v>34</v>
      </c>
      <c r="U15" t="s">
        <v>58</v>
      </c>
      <c r="V15" s="2" t="b">
        <v>1</v>
      </c>
      <c r="W15" t="s">
        <v>36</v>
      </c>
      <c r="X15" t="s">
        <v>37</v>
      </c>
      <c r="Y15" t="s">
        <v>37</v>
      </c>
    </row>
    <row r="16" spans="1:25">
      <c r="A16">
        <f>A14</f>
        <v>10005</v>
      </c>
      <c r="B16" t="s">
        <v>71</v>
      </c>
      <c r="C16" t="s">
        <v>25</v>
      </c>
      <c r="D16" t="s">
        <v>76</v>
      </c>
      <c r="E16" t="s">
        <v>68</v>
      </c>
      <c r="F16" t="s">
        <v>26</v>
      </c>
      <c r="G16">
        <v>34.256413999999999</v>
      </c>
      <c r="H16">
        <v>-6.6754990000000003</v>
      </c>
      <c r="I16">
        <v>14110</v>
      </c>
      <c r="J16">
        <v>658302699</v>
      </c>
      <c r="K16" t="s">
        <v>148</v>
      </c>
      <c r="L16">
        <v>1</v>
      </c>
      <c r="M16" s="1">
        <v>0.33333333333333298</v>
      </c>
      <c r="N16" s="1">
        <v>1.0416666666666701E-2</v>
      </c>
      <c r="O16" s="1">
        <v>0.375</v>
      </c>
      <c r="P16" s="1">
        <v>0.70833333333333337</v>
      </c>
      <c r="Q16" s="1">
        <v>0.54166666666666663</v>
      </c>
      <c r="R16" s="1">
        <v>0.58333333333333337</v>
      </c>
      <c r="S16" t="s">
        <v>42</v>
      </c>
      <c r="T16" t="s">
        <v>34</v>
      </c>
      <c r="U16" t="s">
        <v>59</v>
      </c>
      <c r="V16" s="2" t="b">
        <v>1</v>
      </c>
      <c r="W16" t="s">
        <v>36</v>
      </c>
      <c r="X16" t="s">
        <v>37</v>
      </c>
      <c r="Y16" t="s">
        <v>37</v>
      </c>
    </row>
    <row r="17" spans="1:25">
      <c r="A17">
        <f>A14+1</f>
        <v>10006</v>
      </c>
      <c r="B17" t="s">
        <v>74</v>
      </c>
      <c r="C17" t="s">
        <v>25</v>
      </c>
      <c r="D17" t="s">
        <v>170</v>
      </c>
      <c r="E17" t="s">
        <v>65</v>
      </c>
      <c r="F17" t="s">
        <v>26</v>
      </c>
      <c r="G17">
        <v>34.262476999999997</v>
      </c>
      <c r="H17">
        <v>-6.6186049999999996</v>
      </c>
      <c r="I17">
        <v>14080</v>
      </c>
      <c r="J17">
        <v>915790305</v>
      </c>
      <c r="K17" t="s">
        <v>150</v>
      </c>
      <c r="L17">
        <v>1</v>
      </c>
      <c r="M17" s="1">
        <v>0.33333333333333298</v>
      </c>
      <c r="N17" s="1">
        <v>1.0416666666666701E-2</v>
      </c>
      <c r="O17" s="1">
        <v>0.375</v>
      </c>
      <c r="P17" s="1">
        <v>0.70833333333333337</v>
      </c>
      <c r="Q17" s="1">
        <v>0.54166666666666663</v>
      </c>
      <c r="R17" s="1">
        <v>0.58333333333333337</v>
      </c>
      <c r="S17" t="s">
        <v>33</v>
      </c>
      <c r="T17" t="s">
        <v>34</v>
      </c>
      <c r="U17" t="s">
        <v>35</v>
      </c>
      <c r="V17" s="2" t="b">
        <v>1</v>
      </c>
      <c r="W17" t="s">
        <v>36</v>
      </c>
      <c r="X17" t="s">
        <v>37</v>
      </c>
      <c r="Y17" t="s">
        <v>37</v>
      </c>
    </row>
    <row r="18" spans="1:25">
      <c r="A18">
        <f>A17</f>
        <v>10006</v>
      </c>
      <c r="B18" t="s">
        <v>75</v>
      </c>
      <c r="C18" t="s">
        <v>25</v>
      </c>
      <c r="D18" t="s">
        <v>77</v>
      </c>
      <c r="E18" t="s">
        <v>67</v>
      </c>
      <c r="F18" s="3" t="s">
        <v>30</v>
      </c>
      <c r="G18">
        <v>34.262476999999997</v>
      </c>
      <c r="H18">
        <v>-6.6186049999999996</v>
      </c>
      <c r="I18">
        <v>14080</v>
      </c>
      <c r="J18">
        <v>722656761</v>
      </c>
      <c r="K18" t="s">
        <v>151</v>
      </c>
      <c r="L18">
        <v>1</v>
      </c>
      <c r="M18" s="1">
        <v>0.33333333333333298</v>
      </c>
      <c r="N18" s="1">
        <v>1.0416666666666701E-2</v>
      </c>
      <c r="O18" s="1">
        <v>0.375</v>
      </c>
      <c r="P18" s="1">
        <v>0.70833333333333337</v>
      </c>
      <c r="Q18" s="1">
        <v>0.54166666666666663</v>
      </c>
      <c r="R18" s="1">
        <v>0.58333333333333337</v>
      </c>
      <c r="S18" s="3" t="s">
        <v>43</v>
      </c>
      <c r="T18" t="s">
        <v>34</v>
      </c>
      <c r="U18" t="s">
        <v>58</v>
      </c>
      <c r="V18" s="2" t="b">
        <v>1</v>
      </c>
      <c r="W18" t="s">
        <v>36</v>
      </c>
      <c r="X18" t="s">
        <v>37</v>
      </c>
      <c r="Y18" t="s">
        <v>37</v>
      </c>
    </row>
    <row r="19" spans="1:25">
      <c r="A19">
        <f>A17</f>
        <v>10006</v>
      </c>
      <c r="B19" t="s">
        <v>80</v>
      </c>
      <c r="C19" t="s">
        <v>25</v>
      </c>
      <c r="D19" t="s">
        <v>170</v>
      </c>
      <c r="E19" t="s">
        <v>68</v>
      </c>
      <c r="F19" t="s">
        <v>26</v>
      </c>
      <c r="G19">
        <v>34.262476999999997</v>
      </c>
      <c r="H19">
        <v>-6.6186049999999996</v>
      </c>
      <c r="I19">
        <v>14080</v>
      </c>
      <c r="J19">
        <v>888439793</v>
      </c>
      <c r="K19" t="s">
        <v>150</v>
      </c>
      <c r="L19">
        <v>1</v>
      </c>
      <c r="M19" s="1">
        <v>0.33333333333333298</v>
      </c>
      <c r="N19" s="1">
        <v>1.0416666666666701E-2</v>
      </c>
      <c r="O19" s="1">
        <v>0.375</v>
      </c>
      <c r="P19" s="1">
        <v>0.70833333333333337</v>
      </c>
      <c r="Q19" s="1">
        <v>0.54166666666666663</v>
      </c>
      <c r="R19" s="1">
        <v>0.58333333333333337</v>
      </c>
      <c r="S19" t="s">
        <v>42</v>
      </c>
      <c r="T19" t="s">
        <v>34</v>
      </c>
      <c r="U19" t="s">
        <v>59</v>
      </c>
      <c r="V19" s="2" t="b">
        <v>1</v>
      </c>
      <c r="W19" t="s">
        <v>36</v>
      </c>
      <c r="X19" t="s">
        <v>37</v>
      </c>
      <c r="Y19" t="s">
        <v>37</v>
      </c>
    </row>
    <row r="20" spans="1:25">
      <c r="A20">
        <f>A17+1</f>
        <v>10007</v>
      </c>
      <c r="B20" t="s">
        <v>79</v>
      </c>
      <c r="C20" t="s">
        <v>25</v>
      </c>
      <c r="D20" t="s">
        <v>82</v>
      </c>
      <c r="E20" t="s">
        <v>78</v>
      </c>
      <c r="F20" t="s">
        <v>28</v>
      </c>
      <c r="G20">
        <v>34.192861000000001</v>
      </c>
      <c r="H20">
        <v>-6.683662</v>
      </c>
      <c r="I20">
        <v>14025</v>
      </c>
      <c r="J20">
        <v>811552880</v>
      </c>
      <c r="K20" t="s">
        <v>152</v>
      </c>
      <c r="L20">
        <v>1</v>
      </c>
      <c r="M20" s="1">
        <v>0.33333333333333298</v>
      </c>
      <c r="N20" s="1">
        <v>1.0416666666666701E-2</v>
      </c>
      <c r="O20" s="1">
        <v>0.375</v>
      </c>
      <c r="P20" s="1">
        <v>0.70833333333333337</v>
      </c>
      <c r="Q20" s="1">
        <v>0.54166666666666663</v>
      </c>
      <c r="R20" s="1">
        <v>0.58333333333333337</v>
      </c>
      <c r="S20" t="s">
        <v>33</v>
      </c>
      <c r="T20" t="s">
        <v>34</v>
      </c>
      <c r="U20" t="s">
        <v>35</v>
      </c>
      <c r="V20" s="2" t="b">
        <v>1</v>
      </c>
      <c r="W20" t="s">
        <v>36</v>
      </c>
      <c r="X20" t="s">
        <v>37</v>
      </c>
      <c r="Y20" t="s">
        <v>37</v>
      </c>
    </row>
    <row r="21" spans="1:25">
      <c r="A21">
        <f>A20</f>
        <v>10007</v>
      </c>
      <c r="B21" t="s">
        <v>88</v>
      </c>
      <c r="C21" t="s">
        <v>25</v>
      </c>
      <c r="D21" t="s">
        <v>86</v>
      </c>
      <c r="E21" t="s">
        <v>84</v>
      </c>
      <c r="F21" s="3" t="s">
        <v>30</v>
      </c>
      <c r="G21">
        <v>34.192861000000001</v>
      </c>
      <c r="H21">
        <v>-6.683662</v>
      </c>
      <c r="I21">
        <v>14025</v>
      </c>
      <c r="J21">
        <v>680758944</v>
      </c>
      <c r="K21" t="s">
        <v>153</v>
      </c>
      <c r="L21">
        <v>1</v>
      </c>
      <c r="M21" s="1">
        <v>0.33333333333333298</v>
      </c>
      <c r="N21" s="1">
        <v>1.0416666666666701E-2</v>
      </c>
      <c r="O21" s="1">
        <v>0.375</v>
      </c>
      <c r="P21" s="1">
        <v>0.70833333333333337</v>
      </c>
      <c r="Q21" s="1">
        <v>0.54166666666666663</v>
      </c>
      <c r="R21" s="1">
        <v>0.58333333333333337</v>
      </c>
      <c r="S21" s="3" t="s">
        <v>43</v>
      </c>
      <c r="T21" t="s">
        <v>34</v>
      </c>
      <c r="U21" t="s">
        <v>58</v>
      </c>
      <c r="V21" s="2" t="b">
        <v>1</v>
      </c>
      <c r="W21" t="s">
        <v>36</v>
      </c>
      <c r="X21" t="s">
        <v>37</v>
      </c>
      <c r="Y21" t="s">
        <v>37</v>
      </c>
    </row>
    <row r="22" spans="1:25">
      <c r="A22">
        <f>A20</f>
        <v>10007</v>
      </c>
      <c r="B22" t="s">
        <v>81</v>
      </c>
      <c r="C22" t="s">
        <v>25</v>
      </c>
      <c r="D22" t="s">
        <v>83</v>
      </c>
      <c r="E22" t="s">
        <v>78</v>
      </c>
      <c r="F22" t="s">
        <v>26</v>
      </c>
      <c r="G22">
        <v>34.192861000000001</v>
      </c>
      <c r="H22">
        <v>-6.683662</v>
      </c>
      <c r="I22">
        <v>14025</v>
      </c>
      <c r="J22">
        <v>753640112</v>
      </c>
      <c r="K22" t="s">
        <v>152</v>
      </c>
      <c r="L22">
        <v>1</v>
      </c>
      <c r="M22" s="1">
        <v>0.33333333333333298</v>
      </c>
      <c r="N22" s="1">
        <v>1.0416666666666701E-2</v>
      </c>
      <c r="O22" s="1">
        <v>0.375</v>
      </c>
      <c r="P22" s="1">
        <v>0.70833333333333337</v>
      </c>
      <c r="Q22" s="1">
        <v>0.54166666666666663</v>
      </c>
      <c r="R22" s="1">
        <v>0.58333333333333337</v>
      </c>
      <c r="S22" t="s">
        <v>42</v>
      </c>
      <c r="T22" t="s">
        <v>34</v>
      </c>
      <c r="U22" t="s">
        <v>59</v>
      </c>
      <c r="V22" s="2" t="b">
        <v>1</v>
      </c>
      <c r="W22" t="s">
        <v>36</v>
      </c>
      <c r="X22" t="s">
        <v>37</v>
      </c>
      <c r="Y22" t="s">
        <v>37</v>
      </c>
    </row>
    <row r="23" spans="1:25">
      <c r="A23">
        <f>A20+1</f>
        <v>10008</v>
      </c>
      <c r="B23" t="s">
        <v>90</v>
      </c>
      <c r="C23" t="s">
        <v>25</v>
      </c>
      <c r="D23" t="s">
        <v>92</v>
      </c>
      <c r="E23" t="s">
        <v>93</v>
      </c>
      <c r="F23" t="s">
        <v>28</v>
      </c>
      <c r="G23">
        <v>34.522413999999998</v>
      </c>
      <c r="H23">
        <v>-6.3204710000000004</v>
      </c>
      <c r="I23">
        <v>14050</v>
      </c>
      <c r="J23">
        <v>695325692</v>
      </c>
      <c r="K23" t="s">
        <v>154</v>
      </c>
      <c r="L23">
        <v>1</v>
      </c>
      <c r="M23" s="1">
        <v>0.33333333333333298</v>
      </c>
      <c r="N23" s="1">
        <v>1.0416666666666701E-2</v>
      </c>
      <c r="O23" s="1">
        <v>0.375</v>
      </c>
      <c r="P23" s="1">
        <v>0.70833333333333337</v>
      </c>
      <c r="Q23" s="1">
        <v>0.54166666666666663</v>
      </c>
      <c r="R23" s="1">
        <v>0.58333333333333337</v>
      </c>
      <c r="S23" t="s">
        <v>33</v>
      </c>
      <c r="T23" t="s">
        <v>34</v>
      </c>
      <c r="U23" t="s">
        <v>35</v>
      </c>
      <c r="V23" s="2" t="b">
        <v>1</v>
      </c>
      <c r="W23" t="s">
        <v>36</v>
      </c>
      <c r="X23" t="s">
        <v>37</v>
      </c>
      <c r="Y23" t="s">
        <v>37</v>
      </c>
    </row>
    <row r="24" spans="1:25">
      <c r="A24">
        <f>A23</f>
        <v>10008</v>
      </c>
      <c r="B24" t="s">
        <v>89</v>
      </c>
      <c r="C24" t="s">
        <v>25</v>
      </c>
      <c r="D24" t="s">
        <v>95</v>
      </c>
      <c r="E24" t="s">
        <v>87</v>
      </c>
      <c r="F24" s="3" t="s">
        <v>30</v>
      </c>
      <c r="G24">
        <v>34.522413999999998</v>
      </c>
      <c r="H24">
        <v>-6.3204710000000004</v>
      </c>
      <c r="I24">
        <v>14050</v>
      </c>
      <c r="J24">
        <v>851013196</v>
      </c>
      <c r="K24" t="s">
        <v>155</v>
      </c>
      <c r="L24">
        <v>1</v>
      </c>
      <c r="M24" s="1">
        <v>0.33333333333333298</v>
      </c>
      <c r="N24" s="1">
        <v>1.0416666666666701E-2</v>
      </c>
      <c r="O24" s="1">
        <v>0.375</v>
      </c>
      <c r="P24" s="1">
        <v>0.70833333333333337</v>
      </c>
      <c r="Q24" s="1">
        <v>0.54166666666666663</v>
      </c>
      <c r="R24" s="1">
        <v>0.58333333333333337</v>
      </c>
      <c r="S24" s="3" t="s">
        <v>43</v>
      </c>
      <c r="T24" t="s">
        <v>34</v>
      </c>
      <c r="U24" t="s">
        <v>58</v>
      </c>
      <c r="V24" s="2" t="b">
        <v>1</v>
      </c>
      <c r="W24" t="s">
        <v>36</v>
      </c>
      <c r="X24" t="s">
        <v>37</v>
      </c>
      <c r="Y24" t="s">
        <v>37</v>
      </c>
    </row>
    <row r="25" spans="1:25">
      <c r="A25">
        <f>A23</f>
        <v>10008</v>
      </c>
      <c r="B25" t="s">
        <v>91</v>
      </c>
      <c r="C25" t="s">
        <v>25</v>
      </c>
      <c r="D25" t="s">
        <v>94</v>
      </c>
      <c r="E25" t="s">
        <v>93</v>
      </c>
      <c r="F25" t="s">
        <v>26</v>
      </c>
      <c r="G25">
        <v>34.522413999999998</v>
      </c>
      <c r="H25">
        <v>-6.3204710000000004</v>
      </c>
      <c r="I25">
        <v>14050</v>
      </c>
      <c r="J25">
        <v>862899075</v>
      </c>
      <c r="K25" t="s">
        <v>154</v>
      </c>
      <c r="L25">
        <v>1</v>
      </c>
      <c r="M25" s="1">
        <v>0.33333333333333298</v>
      </c>
      <c r="N25" s="1">
        <v>1.0416666666666701E-2</v>
      </c>
      <c r="O25" s="1">
        <v>0.375</v>
      </c>
      <c r="P25" s="1">
        <v>0.70833333333333337</v>
      </c>
      <c r="Q25" s="1">
        <v>0.54166666666666663</v>
      </c>
      <c r="R25" s="1">
        <v>0.58333333333333337</v>
      </c>
      <c r="S25" t="s">
        <v>42</v>
      </c>
      <c r="T25" t="s">
        <v>34</v>
      </c>
      <c r="U25" t="s">
        <v>59</v>
      </c>
      <c r="V25" s="2" t="b">
        <v>1</v>
      </c>
      <c r="W25" t="s">
        <v>36</v>
      </c>
      <c r="X25" t="s">
        <v>37</v>
      </c>
      <c r="Y25" t="s">
        <v>37</v>
      </c>
    </row>
    <row r="26" spans="1:25">
      <c r="A26">
        <f>A23+1</f>
        <v>10009</v>
      </c>
      <c r="B26" t="s">
        <v>97</v>
      </c>
      <c r="C26" t="s">
        <v>25</v>
      </c>
      <c r="D26" t="s">
        <v>100</v>
      </c>
      <c r="E26" t="s">
        <v>101</v>
      </c>
      <c r="F26" t="s">
        <v>28</v>
      </c>
      <c r="G26">
        <v>33.998232000000002</v>
      </c>
      <c r="H26">
        <v>-6.8457280000000003</v>
      </c>
      <c r="I26">
        <v>10106</v>
      </c>
      <c r="J26">
        <v>745360421</v>
      </c>
      <c r="K26" t="s">
        <v>156</v>
      </c>
      <c r="L26">
        <v>1</v>
      </c>
      <c r="M26" s="1">
        <v>0.33333333333333298</v>
      </c>
      <c r="N26" s="1">
        <v>1.0416666666666701E-2</v>
      </c>
      <c r="O26" s="1">
        <v>0.375</v>
      </c>
      <c r="P26" s="1">
        <v>0.70833333333333337</v>
      </c>
      <c r="Q26" s="1">
        <v>0.54166666666666663</v>
      </c>
      <c r="R26" s="1">
        <v>0.58333333333333337</v>
      </c>
      <c r="S26" t="s">
        <v>33</v>
      </c>
      <c r="T26" t="s">
        <v>96</v>
      </c>
      <c r="U26" t="s">
        <v>35</v>
      </c>
      <c r="V26" s="2" t="b">
        <v>1</v>
      </c>
      <c r="W26" t="s">
        <v>36</v>
      </c>
      <c r="X26" t="s">
        <v>37</v>
      </c>
      <c r="Y26" t="s">
        <v>37</v>
      </c>
    </row>
    <row r="27" spans="1:25">
      <c r="A27">
        <f>A26</f>
        <v>10009</v>
      </c>
      <c r="B27" t="s">
        <v>99</v>
      </c>
      <c r="C27" t="s">
        <v>25</v>
      </c>
      <c r="D27" t="s">
        <v>102</v>
      </c>
      <c r="E27" t="s">
        <v>85</v>
      </c>
      <c r="F27" s="3" t="s">
        <v>30</v>
      </c>
      <c r="G27">
        <v>33.998232000000002</v>
      </c>
      <c r="H27">
        <v>-6.8457280000000003</v>
      </c>
      <c r="I27">
        <v>10106</v>
      </c>
      <c r="J27">
        <v>889575995</v>
      </c>
      <c r="K27" t="s">
        <v>157</v>
      </c>
      <c r="L27">
        <v>1</v>
      </c>
      <c r="M27" s="1">
        <v>0.33333333333333298</v>
      </c>
      <c r="N27" s="1">
        <v>1.0416666666666701E-2</v>
      </c>
      <c r="O27" s="1">
        <v>0.375</v>
      </c>
      <c r="P27" s="1">
        <v>0.70833333333333337</v>
      </c>
      <c r="Q27" s="1">
        <v>0.54166666666666663</v>
      </c>
      <c r="R27" s="1">
        <v>0.58333333333333337</v>
      </c>
      <c r="S27" s="3" t="s">
        <v>43</v>
      </c>
      <c r="T27" t="s">
        <v>96</v>
      </c>
      <c r="U27" t="s">
        <v>58</v>
      </c>
      <c r="V27" s="2" t="b">
        <v>1</v>
      </c>
      <c r="W27" t="s">
        <v>36</v>
      </c>
      <c r="X27" t="s">
        <v>37</v>
      </c>
      <c r="Y27" t="s">
        <v>37</v>
      </c>
    </row>
    <row r="28" spans="1:25">
      <c r="A28">
        <f>A26</f>
        <v>10009</v>
      </c>
      <c r="B28" t="s">
        <v>98</v>
      </c>
      <c r="C28" t="s">
        <v>25</v>
      </c>
      <c r="D28" t="s">
        <v>107</v>
      </c>
      <c r="E28" t="s">
        <v>101</v>
      </c>
      <c r="F28" t="s">
        <v>26</v>
      </c>
      <c r="G28">
        <v>33.998232000000002</v>
      </c>
      <c r="H28">
        <v>-6.8457280000000003</v>
      </c>
      <c r="I28">
        <v>10106</v>
      </c>
      <c r="J28">
        <v>676186831</v>
      </c>
      <c r="K28" t="s">
        <v>156</v>
      </c>
      <c r="L28">
        <v>1</v>
      </c>
      <c r="M28" s="1">
        <v>0.33333333333333298</v>
      </c>
      <c r="N28" s="1">
        <v>1.0416666666666701E-2</v>
      </c>
      <c r="O28" s="1">
        <v>0.375</v>
      </c>
      <c r="P28" s="1">
        <v>0.70833333333333337</v>
      </c>
      <c r="Q28" s="1">
        <v>0.54166666666666663</v>
      </c>
      <c r="R28" s="1">
        <v>0.58333333333333337</v>
      </c>
      <c r="S28" t="s">
        <v>42</v>
      </c>
      <c r="T28" t="s">
        <v>96</v>
      </c>
      <c r="U28" t="s">
        <v>59</v>
      </c>
      <c r="V28" s="2" t="b">
        <v>1</v>
      </c>
      <c r="W28" t="s">
        <v>36</v>
      </c>
      <c r="X28" t="s">
        <v>37</v>
      </c>
      <c r="Y28" t="s">
        <v>37</v>
      </c>
    </row>
    <row r="29" spans="1:25">
      <c r="A29">
        <f>A26+1</f>
        <v>10010</v>
      </c>
      <c r="B29" t="s">
        <v>103</v>
      </c>
      <c r="C29" t="s">
        <v>25</v>
      </c>
      <c r="D29" t="s">
        <v>106</v>
      </c>
      <c r="E29" t="s">
        <v>101</v>
      </c>
      <c r="F29" t="s">
        <v>28</v>
      </c>
      <c r="G29">
        <v>34.017502</v>
      </c>
      <c r="H29">
        <v>-6.8347449999999998</v>
      </c>
      <c r="I29">
        <v>10000</v>
      </c>
      <c r="J29">
        <v>766074745</v>
      </c>
      <c r="K29" t="s">
        <v>158</v>
      </c>
      <c r="L29">
        <v>1</v>
      </c>
      <c r="M29" s="1">
        <v>0.33333333333333298</v>
      </c>
      <c r="N29" s="1">
        <v>1.0416666666666701E-2</v>
      </c>
      <c r="O29" s="1">
        <v>0.375</v>
      </c>
      <c r="P29" s="1">
        <v>0.70833333333333337</v>
      </c>
      <c r="Q29" s="1">
        <v>0.54166666666666663</v>
      </c>
      <c r="R29" s="1">
        <v>0.58333333333333337</v>
      </c>
      <c r="S29" t="s">
        <v>33</v>
      </c>
      <c r="T29" t="s">
        <v>96</v>
      </c>
      <c r="U29" t="s">
        <v>35</v>
      </c>
      <c r="V29" s="2" t="b">
        <v>1</v>
      </c>
      <c r="W29" t="s">
        <v>36</v>
      </c>
      <c r="X29" t="s">
        <v>37</v>
      </c>
      <c r="Y29" t="s">
        <v>37</v>
      </c>
    </row>
    <row r="30" spans="1:25">
      <c r="A30">
        <f>A29</f>
        <v>10010</v>
      </c>
      <c r="B30" t="s">
        <v>104</v>
      </c>
      <c r="C30" t="s">
        <v>25</v>
      </c>
      <c r="D30" t="s">
        <v>109</v>
      </c>
      <c r="E30" t="s">
        <v>85</v>
      </c>
      <c r="F30" s="3" t="s">
        <v>30</v>
      </c>
      <c r="G30">
        <v>34.017502</v>
      </c>
      <c r="H30">
        <v>-6.8347449999999998</v>
      </c>
      <c r="I30">
        <v>10000</v>
      </c>
      <c r="J30">
        <v>730621636</v>
      </c>
      <c r="K30" t="s">
        <v>159</v>
      </c>
      <c r="L30">
        <v>1</v>
      </c>
      <c r="M30" s="1">
        <v>0.33333333333333298</v>
      </c>
      <c r="N30" s="1">
        <v>1.0416666666666701E-2</v>
      </c>
      <c r="O30" s="1">
        <v>0.375</v>
      </c>
      <c r="P30" s="1">
        <v>0.70833333333333337</v>
      </c>
      <c r="Q30" s="1">
        <v>0.54166666666666663</v>
      </c>
      <c r="R30" s="1">
        <v>0.58333333333333337</v>
      </c>
      <c r="S30" s="3" t="s">
        <v>43</v>
      </c>
      <c r="T30" t="s">
        <v>96</v>
      </c>
      <c r="U30" t="s">
        <v>58</v>
      </c>
      <c r="V30" s="2" t="b">
        <v>1</v>
      </c>
      <c r="W30" t="s">
        <v>36</v>
      </c>
      <c r="X30" t="s">
        <v>37</v>
      </c>
      <c r="Y30" t="s">
        <v>37</v>
      </c>
    </row>
    <row r="31" spans="1:25">
      <c r="A31">
        <f>A29</f>
        <v>10010</v>
      </c>
      <c r="B31" t="s">
        <v>105</v>
      </c>
      <c r="C31" t="s">
        <v>25</v>
      </c>
      <c r="D31" t="s">
        <v>108</v>
      </c>
      <c r="E31" t="s">
        <v>101</v>
      </c>
      <c r="F31" t="s">
        <v>26</v>
      </c>
      <c r="G31">
        <v>34.017502</v>
      </c>
      <c r="H31">
        <v>-6.8347449999999998</v>
      </c>
      <c r="I31">
        <v>10000</v>
      </c>
      <c r="J31">
        <v>773606891</v>
      </c>
      <c r="K31" t="s">
        <v>158</v>
      </c>
      <c r="L31">
        <v>1</v>
      </c>
      <c r="M31" s="1">
        <v>0.33333333333333298</v>
      </c>
      <c r="N31" s="1">
        <v>1.0416666666666701E-2</v>
      </c>
      <c r="O31" s="1">
        <v>0.375</v>
      </c>
      <c r="P31" s="1">
        <v>0.70833333333333337</v>
      </c>
      <c r="Q31" s="1">
        <v>0.54166666666666663</v>
      </c>
      <c r="R31" s="1">
        <v>0.58333333333333337</v>
      </c>
      <c r="S31" t="s">
        <v>42</v>
      </c>
      <c r="T31" t="s">
        <v>96</v>
      </c>
      <c r="U31" t="s">
        <v>59</v>
      </c>
      <c r="V31" s="2" t="b">
        <v>1</v>
      </c>
      <c r="W31" t="s">
        <v>36</v>
      </c>
      <c r="X31" t="s">
        <v>37</v>
      </c>
      <c r="Y31" t="s">
        <v>37</v>
      </c>
    </row>
    <row r="32" spans="1:25">
      <c r="A32">
        <f>A29+1</f>
        <v>10011</v>
      </c>
      <c r="B32" t="s">
        <v>111</v>
      </c>
      <c r="C32" t="s">
        <v>25</v>
      </c>
      <c r="D32" t="s">
        <v>113</v>
      </c>
      <c r="E32" t="s">
        <v>101</v>
      </c>
      <c r="F32" t="s">
        <v>28</v>
      </c>
      <c r="G32">
        <v>33.986607999999997</v>
      </c>
      <c r="H32">
        <v>-6.8288729999999997</v>
      </c>
      <c r="I32">
        <v>10105</v>
      </c>
      <c r="J32">
        <v>787248921</v>
      </c>
      <c r="K32" t="s">
        <v>160</v>
      </c>
      <c r="L32">
        <v>1</v>
      </c>
      <c r="M32" s="1">
        <v>0.33333333333333298</v>
      </c>
      <c r="N32" s="1">
        <v>1.0416666666666701E-2</v>
      </c>
      <c r="O32" s="1">
        <v>0.375</v>
      </c>
      <c r="P32" s="1">
        <v>0.70833333333333337</v>
      </c>
      <c r="Q32" s="1">
        <v>0.54166666666666663</v>
      </c>
      <c r="R32" s="1">
        <v>0.58333333333333337</v>
      </c>
      <c r="S32" t="s">
        <v>33</v>
      </c>
      <c r="T32" t="s">
        <v>96</v>
      </c>
      <c r="U32" t="s">
        <v>35</v>
      </c>
      <c r="V32" s="2" t="b">
        <v>1</v>
      </c>
      <c r="W32" t="s">
        <v>36</v>
      </c>
      <c r="X32" t="s">
        <v>37</v>
      </c>
      <c r="Y32" t="s">
        <v>37</v>
      </c>
    </row>
    <row r="33" spans="1:25">
      <c r="A33">
        <f>A32</f>
        <v>10011</v>
      </c>
      <c r="B33" t="s">
        <v>110</v>
      </c>
      <c r="C33" t="s">
        <v>25</v>
      </c>
      <c r="D33" t="s">
        <v>114</v>
      </c>
      <c r="E33" t="s">
        <v>85</v>
      </c>
      <c r="F33" s="3" t="s">
        <v>30</v>
      </c>
      <c r="G33">
        <v>33.986607999999997</v>
      </c>
      <c r="H33">
        <v>-6.8288729999999997</v>
      </c>
      <c r="I33">
        <v>10105</v>
      </c>
      <c r="J33">
        <v>966040427</v>
      </c>
      <c r="K33" t="s">
        <v>161</v>
      </c>
      <c r="L33">
        <v>1</v>
      </c>
      <c r="M33" s="1">
        <v>0.33333333333333298</v>
      </c>
      <c r="N33" s="1">
        <v>1.0416666666666701E-2</v>
      </c>
      <c r="O33" s="1">
        <v>0.375</v>
      </c>
      <c r="P33" s="1">
        <v>0.70833333333333337</v>
      </c>
      <c r="Q33" s="1">
        <v>0.54166666666666663</v>
      </c>
      <c r="R33" s="1">
        <v>0.58333333333333337</v>
      </c>
      <c r="S33" s="3" t="s">
        <v>43</v>
      </c>
      <c r="T33" t="s">
        <v>96</v>
      </c>
      <c r="U33" t="s">
        <v>58</v>
      </c>
      <c r="V33" s="2" t="b">
        <v>1</v>
      </c>
      <c r="W33" t="s">
        <v>36</v>
      </c>
      <c r="X33" t="s">
        <v>37</v>
      </c>
      <c r="Y33" t="s">
        <v>37</v>
      </c>
    </row>
    <row r="34" spans="1:25">
      <c r="A34">
        <f>A32</f>
        <v>10011</v>
      </c>
      <c r="B34" t="s">
        <v>112</v>
      </c>
      <c r="C34" t="s">
        <v>25</v>
      </c>
      <c r="D34" t="s">
        <v>115</v>
      </c>
      <c r="E34" t="s">
        <v>101</v>
      </c>
      <c r="F34" t="s">
        <v>26</v>
      </c>
      <c r="G34">
        <v>33.986607999999997</v>
      </c>
      <c r="H34">
        <v>-6.8288729999999997</v>
      </c>
      <c r="I34">
        <v>10105</v>
      </c>
      <c r="J34">
        <v>878691008</v>
      </c>
      <c r="K34" t="s">
        <v>160</v>
      </c>
      <c r="L34">
        <v>1</v>
      </c>
      <c r="M34" s="1">
        <v>0.33333333333333298</v>
      </c>
      <c r="N34" s="1">
        <v>1.0416666666666701E-2</v>
      </c>
      <c r="O34" s="1">
        <v>0.375</v>
      </c>
      <c r="P34" s="1">
        <v>0.70833333333333337</v>
      </c>
      <c r="Q34" s="1">
        <v>0.54166666666666663</v>
      </c>
      <c r="R34" s="1">
        <v>0.58333333333333337</v>
      </c>
      <c r="S34" t="s">
        <v>42</v>
      </c>
      <c r="T34" t="s">
        <v>96</v>
      </c>
      <c r="U34" t="s">
        <v>59</v>
      </c>
      <c r="V34" s="2" t="b">
        <v>1</v>
      </c>
      <c r="W34" t="s">
        <v>36</v>
      </c>
      <c r="X34" t="s">
        <v>37</v>
      </c>
      <c r="Y34" t="s">
        <v>37</v>
      </c>
    </row>
    <row r="35" spans="1:25">
      <c r="A35">
        <f>A32+1</f>
        <v>10012</v>
      </c>
      <c r="B35" t="s">
        <v>117</v>
      </c>
      <c r="C35" t="s">
        <v>25</v>
      </c>
      <c r="D35" t="s">
        <v>119</v>
      </c>
      <c r="E35" t="s">
        <v>101</v>
      </c>
      <c r="F35" t="s">
        <v>28</v>
      </c>
      <c r="G35">
        <v>33.978102999999997</v>
      </c>
      <c r="H35">
        <v>-6.8678489999999996</v>
      </c>
      <c r="I35">
        <v>10112</v>
      </c>
      <c r="J35">
        <v>838412388</v>
      </c>
      <c r="K35" t="s">
        <v>162</v>
      </c>
      <c r="L35">
        <v>1</v>
      </c>
      <c r="M35" s="1">
        <v>0.33333333333333298</v>
      </c>
      <c r="N35" s="1">
        <v>1.0416666666666701E-2</v>
      </c>
      <c r="O35" s="1">
        <v>0.375</v>
      </c>
      <c r="P35" s="1">
        <v>0.70833333333333337</v>
      </c>
      <c r="Q35" s="1">
        <v>0.54166666666666663</v>
      </c>
      <c r="R35" s="1">
        <v>0.58333333333333337</v>
      </c>
      <c r="S35" t="s">
        <v>33</v>
      </c>
      <c r="T35" t="s">
        <v>96</v>
      </c>
      <c r="U35" t="s">
        <v>35</v>
      </c>
      <c r="V35" s="2" t="b">
        <v>1</v>
      </c>
      <c r="W35" t="s">
        <v>36</v>
      </c>
      <c r="X35" t="s">
        <v>37</v>
      </c>
      <c r="Y35" t="s">
        <v>37</v>
      </c>
    </row>
    <row r="36" spans="1:25">
      <c r="A36">
        <f>A35</f>
        <v>10012</v>
      </c>
      <c r="B36" t="s">
        <v>116</v>
      </c>
      <c r="C36" t="s">
        <v>25</v>
      </c>
      <c r="D36" t="s">
        <v>120</v>
      </c>
      <c r="E36" t="s">
        <v>85</v>
      </c>
      <c r="F36" s="3" t="s">
        <v>30</v>
      </c>
      <c r="G36">
        <v>33.978102999999997</v>
      </c>
      <c r="H36">
        <v>-6.8678489999999996</v>
      </c>
      <c r="I36">
        <v>10112</v>
      </c>
      <c r="J36">
        <v>759605605</v>
      </c>
      <c r="K36" t="s">
        <v>163</v>
      </c>
      <c r="L36">
        <v>1</v>
      </c>
      <c r="M36" s="1">
        <v>0.33333333333333298</v>
      </c>
      <c r="N36" s="1">
        <v>1.0416666666666701E-2</v>
      </c>
      <c r="O36" s="1">
        <v>0.375</v>
      </c>
      <c r="P36" s="1">
        <v>0.70833333333333337</v>
      </c>
      <c r="Q36" s="1">
        <v>0.54166666666666663</v>
      </c>
      <c r="R36" s="1">
        <v>0.58333333333333337</v>
      </c>
      <c r="S36" s="3" t="s">
        <v>43</v>
      </c>
      <c r="T36" t="s">
        <v>96</v>
      </c>
      <c r="U36" t="s">
        <v>58</v>
      </c>
      <c r="V36" s="2" t="b">
        <v>1</v>
      </c>
      <c r="W36" t="s">
        <v>36</v>
      </c>
      <c r="X36" t="s">
        <v>37</v>
      </c>
      <c r="Y36" t="s">
        <v>37</v>
      </c>
    </row>
    <row r="37" spans="1:25">
      <c r="A37">
        <f>A35</f>
        <v>10012</v>
      </c>
      <c r="B37" t="s">
        <v>118</v>
      </c>
      <c r="C37" t="s">
        <v>25</v>
      </c>
      <c r="D37" t="s">
        <v>121</v>
      </c>
      <c r="E37" t="s">
        <v>101</v>
      </c>
      <c r="F37" t="s">
        <v>26</v>
      </c>
      <c r="G37">
        <v>33.978102999999997</v>
      </c>
      <c r="H37">
        <v>-6.8678489999999996</v>
      </c>
      <c r="I37">
        <v>10112</v>
      </c>
      <c r="J37">
        <v>719952201</v>
      </c>
      <c r="K37" t="s">
        <v>162</v>
      </c>
      <c r="L37">
        <v>1</v>
      </c>
      <c r="M37" s="1">
        <v>0.33333333333333298</v>
      </c>
      <c r="N37" s="1">
        <v>1.0416666666666701E-2</v>
      </c>
      <c r="O37" s="1">
        <v>0.375</v>
      </c>
      <c r="P37" s="1">
        <v>0.70833333333333337</v>
      </c>
      <c r="Q37" s="1">
        <v>0.54166666666666663</v>
      </c>
      <c r="R37" s="1">
        <v>0.58333333333333337</v>
      </c>
      <c r="S37" t="s">
        <v>42</v>
      </c>
      <c r="T37" t="s">
        <v>96</v>
      </c>
      <c r="U37" t="s">
        <v>59</v>
      </c>
      <c r="V37" s="2" t="b">
        <v>1</v>
      </c>
      <c r="W37" t="s">
        <v>36</v>
      </c>
      <c r="X37" t="s">
        <v>37</v>
      </c>
      <c r="Y37" t="s">
        <v>37</v>
      </c>
    </row>
    <row r="38" spans="1:25">
      <c r="A38">
        <f>A35+1</f>
        <v>10013</v>
      </c>
      <c r="B38" t="s">
        <v>123</v>
      </c>
      <c r="C38" t="s">
        <v>25</v>
      </c>
      <c r="D38" t="s">
        <v>126</v>
      </c>
      <c r="E38" t="s">
        <v>101</v>
      </c>
      <c r="F38" t="s">
        <v>28</v>
      </c>
      <c r="G38">
        <v>33.953930999999997</v>
      </c>
      <c r="H38">
        <v>-6.8747350000000003</v>
      </c>
      <c r="I38">
        <v>10104</v>
      </c>
      <c r="J38">
        <v>751913644</v>
      </c>
      <c r="K38" t="s">
        <v>164</v>
      </c>
      <c r="L38">
        <v>1</v>
      </c>
      <c r="M38" s="1">
        <v>0.33333333333333298</v>
      </c>
      <c r="N38" s="1">
        <v>1.0416666666666701E-2</v>
      </c>
      <c r="O38" s="1">
        <v>0.375</v>
      </c>
      <c r="P38" s="1">
        <v>0.70833333333333337</v>
      </c>
      <c r="Q38" s="1">
        <v>0.54166666666666663</v>
      </c>
      <c r="R38" s="1">
        <v>0.58333333333333337</v>
      </c>
      <c r="S38" t="s">
        <v>33</v>
      </c>
      <c r="T38" t="s">
        <v>96</v>
      </c>
      <c r="U38" t="s">
        <v>35</v>
      </c>
      <c r="V38" s="2" t="b">
        <v>1</v>
      </c>
      <c r="W38" t="s">
        <v>36</v>
      </c>
      <c r="X38" t="s">
        <v>37</v>
      </c>
      <c r="Y38" t="s">
        <v>37</v>
      </c>
    </row>
    <row r="39" spans="1:25">
      <c r="A39">
        <f>A38</f>
        <v>10013</v>
      </c>
      <c r="B39" t="s">
        <v>122</v>
      </c>
      <c r="C39" t="s">
        <v>25</v>
      </c>
      <c r="D39" t="s">
        <v>125</v>
      </c>
      <c r="E39" t="s">
        <v>85</v>
      </c>
      <c r="F39" s="3" t="s">
        <v>30</v>
      </c>
      <c r="G39">
        <v>33.953930999999997</v>
      </c>
      <c r="H39">
        <v>-6.8747350000000003</v>
      </c>
      <c r="I39">
        <v>10104</v>
      </c>
      <c r="J39">
        <v>820594414</v>
      </c>
      <c r="K39" t="s">
        <v>165</v>
      </c>
      <c r="L39">
        <v>1</v>
      </c>
      <c r="M39" s="1">
        <v>0.33333333333333298</v>
      </c>
      <c r="N39" s="1">
        <v>1.0416666666666701E-2</v>
      </c>
      <c r="O39" s="1">
        <v>0.375</v>
      </c>
      <c r="P39" s="1">
        <v>0.70833333333333337</v>
      </c>
      <c r="Q39" s="1">
        <v>0.54166666666666663</v>
      </c>
      <c r="R39" s="1">
        <v>0.58333333333333337</v>
      </c>
      <c r="S39" s="3" t="s">
        <v>43</v>
      </c>
      <c r="T39" t="s">
        <v>96</v>
      </c>
      <c r="U39" t="s">
        <v>58</v>
      </c>
      <c r="V39" s="2" t="b">
        <v>1</v>
      </c>
      <c r="W39" t="s">
        <v>36</v>
      </c>
      <c r="X39" t="s">
        <v>37</v>
      </c>
      <c r="Y39" t="s">
        <v>37</v>
      </c>
    </row>
    <row r="40" spans="1:25">
      <c r="A40">
        <f>A38</f>
        <v>10013</v>
      </c>
      <c r="B40" t="s">
        <v>124</v>
      </c>
      <c r="C40" t="s">
        <v>25</v>
      </c>
      <c r="D40" t="s">
        <v>127</v>
      </c>
      <c r="E40" t="s">
        <v>101</v>
      </c>
      <c r="F40" t="s">
        <v>26</v>
      </c>
      <c r="G40">
        <v>33.953930999999997</v>
      </c>
      <c r="H40">
        <v>-6.8747350000000003</v>
      </c>
      <c r="I40">
        <v>10104</v>
      </c>
      <c r="J40">
        <v>956537434</v>
      </c>
      <c r="K40" t="s">
        <v>164</v>
      </c>
      <c r="L40">
        <v>1</v>
      </c>
      <c r="M40" s="1">
        <v>0.33333333333333298</v>
      </c>
      <c r="N40" s="1">
        <v>1.0416666666666701E-2</v>
      </c>
      <c r="O40" s="1">
        <v>0.375</v>
      </c>
      <c r="P40" s="1">
        <v>0.70833333333333337</v>
      </c>
      <c r="Q40" s="1">
        <v>0.54166666666666663</v>
      </c>
      <c r="R40" s="1">
        <v>0.58333333333333337</v>
      </c>
      <c r="S40" t="s">
        <v>42</v>
      </c>
      <c r="T40" t="s">
        <v>96</v>
      </c>
      <c r="U40" t="s">
        <v>59</v>
      </c>
      <c r="V40" s="2" t="b">
        <v>1</v>
      </c>
      <c r="W40" t="s">
        <v>36</v>
      </c>
      <c r="X40" t="s">
        <v>37</v>
      </c>
      <c r="Y40" t="s">
        <v>37</v>
      </c>
    </row>
    <row r="41" spans="1:25">
      <c r="A41">
        <f>A38+1</f>
        <v>10014</v>
      </c>
      <c r="B41" t="s">
        <v>128</v>
      </c>
      <c r="C41" t="s">
        <v>25</v>
      </c>
      <c r="D41" t="s">
        <v>132</v>
      </c>
      <c r="E41" t="s">
        <v>101</v>
      </c>
      <c r="F41" t="s">
        <v>28</v>
      </c>
      <c r="G41">
        <v>34.027757000000001</v>
      </c>
      <c r="H41">
        <v>-6.8341469999999997</v>
      </c>
      <c r="I41">
        <v>10036</v>
      </c>
      <c r="J41">
        <v>965639376</v>
      </c>
      <c r="K41" t="s">
        <v>166</v>
      </c>
      <c r="L41">
        <v>1</v>
      </c>
      <c r="M41" s="1">
        <v>0.33333333333333298</v>
      </c>
      <c r="N41" s="1">
        <v>1.0416666666666701E-2</v>
      </c>
      <c r="O41" s="1">
        <v>0.375</v>
      </c>
      <c r="P41" s="1">
        <v>0.70833333333333337</v>
      </c>
      <c r="Q41" s="1">
        <v>0.54166666666666663</v>
      </c>
      <c r="R41" s="1">
        <v>0.58333333333333337</v>
      </c>
      <c r="S41" t="s">
        <v>33</v>
      </c>
      <c r="T41" t="s">
        <v>96</v>
      </c>
      <c r="U41" t="s">
        <v>35</v>
      </c>
      <c r="V41" s="2" t="b">
        <v>1</v>
      </c>
      <c r="W41" t="s">
        <v>36</v>
      </c>
      <c r="X41" t="s">
        <v>37</v>
      </c>
      <c r="Y41" t="s">
        <v>37</v>
      </c>
    </row>
    <row r="42" spans="1:25">
      <c r="A42">
        <f>A41</f>
        <v>10014</v>
      </c>
      <c r="B42" t="s">
        <v>129</v>
      </c>
      <c r="C42" t="s">
        <v>25</v>
      </c>
      <c r="D42" t="s">
        <v>131</v>
      </c>
      <c r="E42" t="s">
        <v>85</v>
      </c>
      <c r="F42" s="3" t="s">
        <v>30</v>
      </c>
      <c r="G42">
        <v>34.027757000000001</v>
      </c>
      <c r="H42">
        <v>-6.8341469999999997</v>
      </c>
      <c r="I42">
        <v>10036</v>
      </c>
      <c r="J42">
        <v>885430659</v>
      </c>
      <c r="K42" t="s">
        <v>167</v>
      </c>
      <c r="L42">
        <v>1</v>
      </c>
      <c r="M42" s="1">
        <v>0.33333333333333298</v>
      </c>
      <c r="N42" s="1">
        <v>1.0416666666666701E-2</v>
      </c>
      <c r="O42" s="1">
        <v>0.375</v>
      </c>
      <c r="P42" s="1">
        <v>0.70833333333333337</v>
      </c>
      <c r="Q42" s="1">
        <v>0.54166666666666663</v>
      </c>
      <c r="R42" s="1">
        <v>0.58333333333333337</v>
      </c>
      <c r="S42" s="3" t="s">
        <v>43</v>
      </c>
      <c r="T42" t="s">
        <v>96</v>
      </c>
      <c r="U42" t="s">
        <v>58</v>
      </c>
      <c r="V42" s="2" t="b">
        <v>1</v>
      </c>
      <c r="W42" t="s">
        <v>36</v>
      </c>
      <c r="X42" t="s">
        <v>37</v>
      </c>
      <c r="Y42" t="s">
        <v>37</v>
      </c>
    </row>
    <row r="43" spans="1:25">
      <c r="A43">
        <f>A41</f>
        <v>10014</v>
      </c>
      <c r="B43" t="s">
        <v>130</v>
      </c>
      <c r="C43" t="s">
        <v>25</v>
      </c>
      <c r="D43" t="s">
        <v>133</v>
      </c>
      <c r="E43" t="s">
        <v>101</v>
      </c>
      <c r="F43" t="s">
        <v>26</v>
      </c>
      <c r="G43">
        <v>34.027757000000001</v>
      </c>
      <c r="H43">
        <v>-6.8341469999999997</v>
      </c>
      <c r="I43">
        <v>10036</v>
      </c>
      <c r="J43">
        <v>781039430</v>
      </c>
      <c r="K43" t="s">
        <v>166</v>
      </c>
      <c r="L43">
        <v>1</v>
      </c>
      <c r="M43" s="1">
        <v>0.33333333333333298</v>
      </c>
      <c r="N43" s="1">
        <v>1.0416666666666701E-2</v>
      </c>
      <c r="O43" s="1">
        <v>0.375</v>
      </c>
      <c r="P43" s="1">
        <v>0.70833333333333337</v>
      </c>
      <c r="Q43" s="1">
        <v>0.54166666666666663</v>
      </c>
      <c r="R43" s="1">
        <v>0.58333333333333337</v>
      </c>
      <c r="S43" t="s">
        <v>42</v>
      </c>
      <c r="T43" t="s">
        <v>96</v>
      </c>
      <c r="U43" t="s">
        <v>59</v>
      </c>
      <c r="V43" s="2" t="b">
        <v>1</v>
      </c>
      <c r="W43" t="s">
        <v>36</v>
      </c>
      <c r="X43" t="s">
        <v>37</v>
      </c>
      <c r="Y43" t="s">
        <v>37</v>
      </c>
    </row>
    <row r="44" spans="1:25">
      <c r="A44">
        <f>A41+1</f>
        <v>10015</v>
      </c>
      <c r="B44" t="s">
        <v>134</v>
      </c>
      <c r="C44" t="s">
        <v>25</v>
      </c>
      <c r="D44" t="s">
        <v>138</v>
      </c>
      <c r="E44" t="s">
        <v>101</v>
      </c>
      <c r="F44" t="s">
        <v>28</v>
      </c>
      <c r="G44">
        <v>33.995612000000001</v>
      </c>
      <c r="H44">
        <v>-6.8152809999999997</v>
      </c>
      <c r="I44">
        <v>10190</v>
      </c>
      <c r="J44">
        <v>803062069</v>
      </c>
      <c r="K44" t="s">
        <v>168</v>
      </c>
      <c r="L44">
        <v>1</v>
      </c>
      <c r="M44" s="1">
        <v>0.33333333333333298</v>
      </c>
      <c r="N44" s="1">
        <v>1.0416666666666701E-2</v>
      </c>
      <c r="O44" s="1">
        <v>0.375</v>
      </c>
      <c r="P44" s="1">
        <v>0.70833333333333337</v>
      </c>
      <c r="Q44" s="1">
        <v>0.54166666666666663</v>
      </c>
      <c r="R44" s="1">
        <v>0.58333333333333337</v>
      </c>
      <c r="S44" t="s">
        <v>33</v>
      </c>
      <c r="T44" t="s">
        <v>96</v>
      </c>
      <c r="U44" t="s">
        <v>35</v>
      </c>
      <c r="V44" s="2" t="b">
        <v>1</v>
      </c>
      <c r="W44" t="s">
        <v>36</v>
      </c>
      <c r="X44" t="s">
        <v>37</v>
      </c>
      <c r="Y44" t="s">
        <v>37</v>
      </c>
    </row>
    <row r="45" spans="1:25">
      <c r="A45">
        <f>A44</f>
        <v>10015</v>
      </c>
      <c r="B45" t="s">
        <v>136</v>
      </c>
      <c r="C45" t="s">
        <v>25</v>
      </c>
      <c r="D45" t="s">
        <v>137</v>
      </c>
      <c r="E45" t="s">
        <v>85</v>
      </c>
      <c r="F45" s="3" t="s">
        <v>30</v>
      </c>
      <c r="G45">
        <v>33.995612000000001</v>
      </c>
      <c r="H45">
        <v>-6.8152809999999997</v>
      </c>
      <c r="I45">
        <v>10190</v>
      </c>
      <c r="J45">
        <v>802491003</v>
      </c>
      <c r="K45" t="s">
        <v>169</v>
      </c>
      <c r="L45">
        <v>1</v>
      </c>
      <c r="M45" s="1">
        <v>0.33333333333333298</v>
      </c>
      <c r="N45" s="1">
        <v>1.0416666666666701E-2</v>
      </c>
      <c r="O45" s="1">
        <v>0.375</v>
      </c>
      <c r="P45" s="1">
        <v>0.70833333333333337</v>
      </c>
      <c r="Q45" s="1">
        <v>0.54166666666666663</v>
      </c>
      <c r="R45" s="1">
        <v>0.58333333333333337</v>
      </c>
      <c r="S45" s="3" t="s">
        <v>43</v>
      </c>
      <c r="T45" t="s">
        <v>96</v>
      </c>
      <c r="U45" t="s">
        <v>58</v>
      </c>
      <c r="V45" s="2" t="b">
        <v>1</v>
      </c>
      <c r="W45" t="s">
        <v>36</v>
      </c>
      <c r="X45" t="s">
        <v>37</v>
      </c>
      <c r="Y45" t="s">
        <v>37</v>
      </c>
    </row>
    <row r="46" spans="1:25">
      <c r="A46">
        <f>A44</f>
        <v>10015</v>
      </c>
      <c r="B46" t="s">
        <v>135</v>
      </c>
      <c r="C46" t="s">
        <v>25</v>
      </c>
      <c r="D46" t="s">
        <v>139</v>
      </c>
      <c r="E46" t="s">
        <v>101</v>
      </c>
      <c r="F46" t="s">
        <v>26</v>
      </c>
      <c r="G46">
        <v>33.995612000000001</v>
      </c>
      <c r="H46">
        <v>-6.8152809999999997</v>
      </c>
      <c r="I46">
        <v>10190</v>
      </c>
      <c r="J46">
        <v>731435978</v>
      </c>
      <c r="K46" t="s">
        <v>168</v>
      </c>
      <c r="L46">
        <v>1</v>
      </c>
      <c r="M46" s="1">
        <v>0.33333333333333298</v>
      </c>
      <c r="N46" s="1">
        <v>1.0416666666666701E-2</v>
      </c>
      <c r="O46" s="1">
        <v>0.375</v>
      </c>
      <c r="P46" s="1">
        <v>0.70833333333333337</v>
      </c>
      <c r="Q46" s="1">
        <v>0.54166666666666663</v>
      </c>
      <c r="R46" s="1">
        <v>0.58333333333333337</v>
      </c>
      <c r="S46" t="s">
        <v>42</v>
      </c>
      <c r="T46" t="s">
        <v>96</v>
      </c>
      <c r="U46" t="s">
        <v>59</v>
      </c>
      <c r="V46" s="2" t="b">
        <v>1</v>
      </c>
      <c r="W46" t="s">
        <v>36</v>
      </c>
      <c r="X46" t="s">
        <v>37</v>
      </c>
      <c r="Y46" t="s">
        <v>37</v>
      </c>
    </row>
  </sheetData>
  <pageMargins left="0.7" right="0.7" top="0.75" bottom="0.75" header="0.3" footer="0.3"/>
  <pageSetup paperSize="9" orientation="portrait" verticalDpi="0" r:id="rId1"/>
  <ignoredErrors>
    <ignoredError sqref="A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2019-02-14T07:15:18Z</dcterms:modified>
</cp:coreProperties>
</file>