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Desktop\"/>
    </mc:Choice>
  </mc:AlternateContent>
  <xr:revisionPtr revIDLastSave="0" documentId="10_ncr:100000_{69DDAA42-52DC-4475-86AD-4540993F9F1A}" xr6:coauthVersionLast="31" xr6:coauthVersionMax="31" xr10:uidLastSave="{00000000-0000-0000-0000-000000000000}"/>
  <bookViews>
    <workbookView xWindow="0" yWindow="0" windowWidth="24000" windowHeight="9675"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MOSIP_Feature_Roadmap!$A$2:$U$171</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3" i="5" l="1"/>
  <c r="A152" i="5"/>
  <c r="A151" i="5"/>
  <c r="A150" i="5"/>
  <c r="A149" i="5"/>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<sst xmlns="http://schemas.openxmlformats.org/spreadsheetml/2006/main" count="1858" uniqueCount="590">
  <si>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</si>
  <si>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</si>
  <si>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</si>
  <si>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</si>
  <si>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</si>
  <si>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</si>
  <si>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</si>
  <si>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</si>
  <si>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</si>
  <si>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</si>
  <si>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</si>
  <si>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</si>
  <si>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</si>
  <si>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</si>
  <si>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</si>
  <si>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</si>
  <si>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</si>
  <si>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</si>
  <si>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</si>
  <si>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</si>
  <si>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</si>
  <si>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</si>
  <si>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</si>
  <si>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</si>
  <si>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</si>
  <si>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</si>
  <si>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</si>
  <si>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</si>
  <si>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</si>
  <si>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</si>
  <si>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</si>
  <si>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</si>
  <si>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</si>
  <si>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</si>
  <si>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</si>
  <si>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</si>
  <si>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</si>
  <si>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</si>
  <si>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</si>
  <si>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</si>
  <si>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</si>
  <si>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</si>
  <si>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</si>
  <si>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</si>
  <si>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</si>
  <si>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</si>
  <si>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</si>
  <si>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</si>
  <si>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</si>
  <si>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</si>
  <si>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</si>
  <si>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</si>
  <si>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</si>
  <si>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</si>
  <si>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</si>
  <si>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</si>
  <si>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</si>
  <si>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</si>
  <si>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</si>
  <si>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</si>
  <si>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</si>
  <si>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</si>
  <si>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</si>
  <si>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</si>
  <si>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</si>
  <si>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</si>
  <si>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</si>
  <si>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</si>
  <si>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</si>
  <si>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</si>
  <si>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</si>
  <si>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</si>
  <si>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</si>
  <si>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</si>
  <si>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</si>
  <si>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</si>
  <si>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</si>
  <si>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</si>
  <si>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</si>
  <si>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</si>
  <si>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</si>
  <si>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</si>
  <si>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</si>
  <si>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</si>
  <si>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</si>
  <si>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</si>
  <si>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</si>
  <si>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</si>
  <si>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</si>
  <si>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</si>
  <si>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</si>
  <si>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</si>
  <si>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</si>
  <si>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</si>
  <si>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</si>
  <si>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</si>
  <si>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</si>
  <si>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</si>
  <si>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</si>
  <si>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</si>
  <si>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</si>
  <si>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</si>
  <si>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</si>
  <si>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</si>
  <si>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</si>
  <si>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</si>
  <si>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</si>
  <si>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</si>
  <si>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</si>
  <si>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</si>
  <si>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</si>
  <si>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</si>
  <si>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</si>
  <si>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</si>
  <si>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</si>
  <si>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</si>
  <si>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</si>
  <si>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</si>
  <si>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</si>
  <si>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</si>
  <si>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</si>
  <si>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</si>
  <si>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</si>
  <si>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</si>
  <si>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</si>
  <si>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</si>
  <si>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</si>
  <si>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</si>
  <si>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</si>
  <si>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</si>
  <si>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</si>
  <si>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</si>
  <si>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</si>
  <si>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</si>
  <si>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</si>
  <si>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</si>
  <si>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</si>
  <si>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</si>
  <si>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</si>
  <si>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</si>
  <si>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</si>
  <si>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</si>
  <si>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</si>
  <si>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</si>
  <si>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</si>
  <si>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</si>
  <si>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</si>
  <si>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</si>
  <si>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</si>
  <si>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</si>
  <si>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</si>
  <si>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</si>
  <si>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</si>
  <si>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</si>
  <si>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</si>
  <si>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</si>
  <si>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</si>
  <si>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</si>
  <si>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</si>
  <si>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</si>
  <si>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</si>
  <si>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</si>
  <si>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</si>
  <si>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</si>
  <si>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</si>
  <si>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</si>
  <si>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</si>
  <si>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</si>
  <si>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</si>
  <si>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</si>
  <si>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</si>
  <si>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</si>
  <si>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</si>
  <si>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</si>
  <si>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</si>
  <si>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</si>
  <si>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</si>
  <si>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</si>
  <si>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</si>
  <si>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</si>
  <si>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</si>
  <si>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</si>
  <si>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</si>
  <si>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</si>
  <si>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</si>
  <si>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</si>
  <si>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</si>
  <si>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</si>
  <si>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</si>
  <si>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</si>
  <si>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</si>
  <si>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</si>
  <si>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</si>
  <si>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</si>
  <si>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</si>
  <si>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</si>
  <si>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</si>
  <si>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</si>
  <si>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</si>
  <si>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</si>
  <si>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</si>
  <si>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</si>
  <si>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</si>
  <si>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</si>
  <si>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</si>
  <si>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</si>
  <si>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</si>
  <si>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</si>
  <si>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</si>
  <si>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</si>
  <si>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</si>
  <si>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</si>
  <si>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</si>
  <si>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</si>
  <si>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</si>
  <si>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</si>
  <si>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</si>
  <si>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</si>
  <si>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</si>
  <si>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</si>
  <si>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</si>
  <si>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</si>
  <si>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</si>
  <si>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</si>
  <si>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</si>
  <si>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</si>
  <si>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</si>
  <si>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</si>
  <si>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</si>
  <si>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</si>
  <si>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</si>
  <si>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</si>
  <si>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</si>
  <si>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</si>
  <si>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</si>
  <si>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</si>
  <si>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</si>
  <si>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</si>
  <si>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</si>
  <si>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</si>
  <si>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</si>
  <si>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</si>
  <si>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</si>
  <si>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</si>
  <si>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</si>
  <si>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</si>
  <si>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</si>
  <si>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</si>
  <si>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</si>
  <si>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</si>
  <si>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</si>
  <si>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</si>
  <si>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</si>
  <si>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</si>
  <si>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</si>
  <si>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</si>
  <si>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</si>
  <si>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</si>
  <si>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</si>
  <si>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</si>
  <si>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</si>
  <si>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</si>
  <si>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</si>
  <si>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</si>
  <si>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</si>
  <si>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</si>
  <si>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</si>
  <si>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</si>
  <si>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</si>
  <si>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</si>
  <si>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</si>
  <si>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</si>
  <si>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</si>
  <si>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</si>
  <si>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</si>
  <si>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</si>
  <si>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</si>
  <si>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</si>
  <si>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</si>
  <si>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</si>
  <si>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</si>
  <si>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</si>
  <si>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</si>
  <si>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</si>
  <si>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</si>
  <si>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</si>
  <si>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</si>
  <si>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</si>
  <si>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</si>
  <si>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</si>
  <si>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</si>
  <si>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</si>
  <si>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</si>
  <si>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</si>
  <si>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</si>
  <si>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</si>
  <si>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</si>
  <si>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</si>
  <si>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</si>
  <si>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</si>
  <si>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</si>
  <si>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</si>
  <si>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</si>
  <si>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</si>
  <si>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</si>
  <si>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</si>
  <si>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</si>
  <si>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</si>
  <si>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</si>
  <si>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</si>
  <si>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</si>
  <si>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</si>
  <si>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</si>
  <si>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</si>
  <si>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</si>
  <si>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</si>
  <si>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</si>
  <si>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</si>
  <si>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</si>
  <si>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</si>
  <si>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</si>
  <si>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</si>
  <si>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</si>
  <si>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</si>
  <si>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</si>
  <si>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</si>
  <si>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</si>
  <si>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</si>
  <si>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</si>
  <si>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</si>
  <si>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</si>
  <si>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</si>
  <si>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</si>
  <si>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</si>
  <si>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</si>
  <si>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</si>
  <si>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</si>
  <si>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</si>
  <si>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</si>
  <si>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</si>
  <si>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</si>
  <si>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</si>
  <si>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</si>
  <si>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</si>
  <si>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</si>
  <si>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</si>
  <si>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</si>
  <si>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</si>
  <si>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</si>
  <si>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</si>
  <si>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</si>
  <si>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</si>
  <si>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</si>
  <si>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</si>
  <si>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</si>
  <si>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</si>
  <si>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</si>
  <si>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</si>
  <si>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</si>
  <si>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</si>
  <si>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</si>
  <si>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</si>
  <si>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</si>
  <si>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</si>
  <si>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</si>
  <si>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</si>
  <si>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</si>
  <si>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</si>
  <si>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</si>
  <si>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</si>
  <si>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</si>
  <si>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</si>
  <si>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</si>
  <si>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</si>
  <si>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</si>
  <si>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</si>
  <si>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</si>
  <si>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</si>
  <si>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</si>
  <si>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</si>
  <si>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</si>
  <si>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</si>
  <si>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</si>
  <si>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</si>
  <si>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</si>
  <si>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</si>
  <si>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</si>
  <si>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</si>
  <si>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</si>
  <si>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</si>
  <si>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</si>
  <si>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</si>
  <si>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</si>
  <si>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</si>
  <si>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</si>
  <si>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</si>
  <si>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</si>
  <si>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</si>
  <si>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</si>
  <si>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</si>
  <si>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</si>
  <si>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</si>
  <si>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</si>
  <si>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</si>
  <si>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</si>
  <si>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</si>
  <si>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</si>
  <si>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</si>
  <si>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</si>
  <si>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</si>
  <si>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</si>
  <si>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</si>
  <si>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</si>
  <si>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</si>
  <si>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</si>
  <si>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</si>
  <si>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</si>
  <si>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</si>
  <si>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</si>
  <si>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</si>
  <si>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</si>
  <si>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</si>
  <si>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</si>
  <si>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</si>
  <si>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</si>
  <si>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</si>
  <si>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</si>
  <si>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</si>
  <si>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</si>
  <si>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</si>
  <si>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</si>
  <si>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</si>
  <si>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</si>
  <si>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</si>
  <si>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</si>
  <si>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</si>
  <si>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</si>
  <si>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</si>
  <si>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</si>
  <si>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</si>
  <si>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</si>
  <si>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</si>
  <si>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</si>
  <si>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</si>
  <si>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</si>
  <si>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</si>
  <si>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</si>
  <si>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</si>
  <si>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</si>
  <si>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</si>
  <si>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</si>
  <si>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</si>
  <si>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</si>
  <si>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</si>
  <si>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</si>
  <si>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</si>
  <si>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</si>
  <si>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</si>
  <si>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</si>
  <si>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</si>
  <si>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</si>
  <si>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</si>
  <si>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</si>
  <si>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</si>
  <si>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</si>
  <si>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</si>
  <si>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</si>
  <si>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</si>
  <si>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</si>
  <si>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</si>
  <si>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</si>
  <si>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</si>
  <si>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</si>
  <si>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</si>
  <si>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</si>
  <si>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</si>
  <si>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</si>
  <si>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</si>
  <si>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</si>
  <si>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</si>
  <si>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</si>
  <si>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</si>
  <si>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</si>
  <si>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</si>
  <si>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</si>
  <si>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</si>
  <si>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</si>
  <si>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</si>
  <si>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</si>
  <si>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</si>
  <si>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</si>
  <si>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</si>
  <si>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</si>
  <si>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</si>
  <si>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Functional Change: Allow partial search in center selection page</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</si>
  <si>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</si>
  <si>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</si>
  <si>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</si>
  <si>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</si>
  <si>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</si>
  <si>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</si>
  <si>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</si>
  <si>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</si>
  <si>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VD needs to changed/ any other intuitive way should be decided</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</si>
  <si>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</si>
  <si>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</si>
  <si>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</si>
  <si>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</si>
  <si>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</si>
  <si>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</si>
  <si>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</si>
  <si>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</si>
  <si>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</si>
  <si>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</si>
  <si>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</si>
  <si>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</si>
  <si>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</si>
  <si>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</si>
  <si>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</si>
  <si>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</si>
  <si>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</si>
  <si>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</si>
  <si>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</si>
  <si>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</si>
  <si>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</si>
  <si>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</si>
  <si>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</si>
  <si>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</si>
  <si>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</si>
  <si>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Registration processor discussion with Sasi</t>
  </si>
  <si>
    <t>Tech story - Send a Hash Sequence for the Encrypted Packet</t>
  </si>
  <si>
    <t>As MOSIP registration client, for UIN Update of Child, capture the UIN, Name and one biometric of the Parent/Guardian</t>
  </si>
  <si>
    <t>As MOSIP registration client, for new registration of child capture any one biometric of the Parent/Guardian</t>
  </si>
  <si>
    <t>Tech story - Registration Client should send a token to Registration processor, when Officer or Supervisor authenticate themselves during Packet Creation</t>
  </si>
  <si>
    <t>Tech story--Generate packet using centre id and unique machine id</t>
  </si>
  <si>
    <t>MOS-21582</t>
  </si>
  <si>
    <t>API Specification Changes for IDA based on MDS review by Sasi/Ramesh</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</si>
  <si>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</si>
  <si>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</si>
  <si>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</si>
  <si>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</si>
  <si>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</si>
  <si>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</si>
  <si>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</si>
  <si>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</si>
  <si>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</si>
  <si>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</si>
  <si>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</si>
  <si>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</si>
  <si>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</si>
  <si>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</si>
  <si>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</si>
  <si>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</si>
  <si>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</si>
  <si>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</si>
  <si>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MOS-15324
MOS-14999
MOS-13080</t>
  </si>
  <si>
    <t>MOS-13519
MOS-12999</t>
  </si>
  <si>
    <t>MOS-12867</t>
  </si>
  <si>
    <t>As the MOSIP registration client, I should enable registration only when packets pending EoD approval are within configured limits</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</si>
  <si>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</si>
  <si>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</si>
  <si>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</si>
  <si>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</si>
  <si>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</si>
  <si>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</si>
  <si>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</si>
  <si>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</si>
  <si>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</si>
  <si>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</si>
  <si>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</si>
  <si>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</si>
  <si>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</si>
  <si>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</si>
  <si>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</si>
  <si>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</si>
  <si>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</si>
  <si>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</si>
  <si>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</si>
  <si>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</si>
  <si>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</si>
  <si>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</si>
  <si>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t>Feedback for Pre-registration API Specification from Ramesh</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</si>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</sst>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12">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2" fillId="0" borderId="13" xfId="0" applyFont="1" applyBorder="1" applyAlignment="1">
      <alignment horizontal="left" vertical="center" wrapText="1"/>
    </xf>
    <xf numFmtId="15" fontId="2" fillId="0" borderId="13" xfId="0" applyNumberFormat="1" applyFont="1" applyBorder="1" applyAlignment="1">
      <alignment horizontal="left" vertical="center" wrapText="1"/>
    </xf>
    <xf numFmtId="0" fontId="2" fillId="0" borderId="13" xfId="0" applyFont="1" applyBorder="1" applyAlignment="1">
      <alignment horizontal="center" vertical="center"/>
    </xf>
    <xf numFmtId="0" fontId="2" fillId="0" borderId="13" xfId="0" applyFont="1" applyBorder="1" applyAlignment="1">
      <alignment vertical="center"/>
    </xf>
    <xf numFmtId="0" fontId="1" fillId="0" borderId="2" xfId="1" applyBorder="1" applyAlignment="1">
      <alignment horizontal="center" vertical="center"/>
    </xf>
    <xf numFmtId="0" fontId="2" fillId="0" borderId="14" xfId="0" applyFont="1" applyBorder="1" applyAlignment="1">
      <alignment horizontal="left" vertical="center" wrapText="1"/>
    </xf>
    <xf numFmtId="0" fontId="2" fillId="0" borderId="15" xfId="0" applyFont="1" applyBorder="1" applyAlignment="1">
      <alignment horizontal="center" vertical="center"/>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49" fontId="0" fillId="0" borderId="0" xfId="0" applyNumberFormat="1" applyAlignment="1">
      <alignment horizontal="left"/>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xf numFmtId="0" fontId="0" fillId="0" borderId="0" xfId="0" applyAlignment="1"/>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175"/>
  <sheetViews>
    <sheetView tabSelected="1" zoomScaleNormal="100" workbookViewId="0">
      <pane ySplit="2" topLeftCell="A173" activePane="bottomLeft" state="frozen"/>
      <selection pane="bottomLeft" activeCell="A176" sqref="A176"/>
    </sheetView>
  </sheetViews>
  <sheetFormatPr defaultColWidth="20.42578125" defaultRowHeight="14.25" outlineLevelCol="1" x14ac:dyDescent="0.25"/>
  <cols>
    <col min="1" max="1" width="8.140625" style="2" customWidth="1"/>
    <col min="2" max="2" width="16.5703125" style="27" customWidth="1"/>
    <col min="3" max="3" width="25.5703125" style="2" bestFit="1" customWidth="1"/>
    <col min="4" max="4" width="32.140625" style="3" bestFit="1" customWidth="1"/>
    <col min="5" max="5" width="16.42578125" style="3" customWidth="1"/>
    <col min="6" max="6" width="13.5703125" style="3" customWidth="1"/>
    <col min="7" max="7" width="60" style="3" customWidth="1"/>
    <col min="8" max="8" width="14.42578125" style="16" hidden="1" customWidth="1"/>
    <col min="9" max="9" width="28.42578125" style="3" customWidth="1"/>
    <col min="10" max="10" width="38.42578125" style="3" customWidth="1"/>
    <col min="11" max="11" width="24" style="3" customWidth="1" outlineLevel="1"/>
    <col min="12" max="12" width="11.140625" style="3" customWidth="1"/>
    <col min="13" max="13" width="22.85546875" style="3" customWidth="1"/>
    <col min="14" max="14" width="12.85546875" style="3" bestFit="1" customWidth="1"/>
    <col min="15" max="15" width="11" style="3" bestFit="1" customWidth="1"/>
    <col min="16" max="16" width="22.140625" style="27" hidden="1" customWidth="1"/>
    <col min="17" max="17" width="17.85546875" style="16" bestFit="1" customWidth="1"/>
    <col min="18" max="18" width="17.85546875" style="16" customWidth="1"/>
    <col min="19" max="19" width="22.85546875" style="16" bestFit="1" customWidth="1"/>
    <col min="20" max="20" width="9.5703125" style="2" bestFit="1" customWidth="1"/>
    <col min="21" max="21" width="83.42578125" style="3" bestFit="1" customWidth="1"/>
    <col min="22" max="16384" width="20.42578125" style="10"/>
  </cols>
  <sheetData>
    <row r="1" spans="1:21" ht="15" thickBot="1" x14ac:dyDescent="0.3">
      <c r="A1" s="106" t="s">
        <v>209</v>
      </c>
      <c r="B1" s="107"/>
      <c r="C1" s="108"/>
      <c r="D1" s="107"/>
      <c r="E1" s="107"/>
      <c r="F1" s="107"/>
      <c r="G1" s="107"/>
      <c r="H1" s="108"/>
      <c r="I1" s="108"/>
      <c r="J1" s="108"/>
      <c r="K1" s="108"/>
      <c r="L1" s="109"/>
      <c r="M1" s="108"/>
      <c r="N1" s="109"/>
      <c r="O1" s="109"/>
      <c r="P1" s="108"/>
      <c r="Q1" s="109"/>
      <c r="R1" s="109"/>
      <c r="S1" s="109"/>
      <c r="T1" s="108"/>
      <c r="U1" s="110"/>
    </row>
    <row r="2" spans="1:21" ht="42.75" x14ac:dyDescent="0.25">
      <c r="A2" s="18" t="s">
        <v>0</v>
      </c>
      <c r="B2" s="18" t="s">
        <v>280</v>
      </c>
      <c r="C2" s="18" t="s">
        <v>1</v>
      </c>
      <c r="D2" s="17" t="s">
        <v>2</v>
      </c>
      <c r="E2" s="17" t="s">
        <v>3</v>
      </c>
      <c r="F2" s="17" t="s">
        <v>4</v>
      </c>
      <c r="G2" s="17" t="s">
        <v>5</v>
      </c>
      <c r="H2" s="17" t="s">
        <v>6</v>
      </c>
      <c r="I2" s="17" t="s">
        <v>7</v>
      </c>
      <c r="J2" s="17" t="s">
        <v>228</v>
      </c>
      <c r="K2" s="17" t="s">
        <v>359</v>
      </c>
      <c r="L2" s="20" t="s">
        <v>8</v>
      </c>
      <c r="M2" s="20" t="s">
        <v>9</v>
      </c>
      <c r="N2" s="20" t="s">
        <v>10</v>
      </c>
      <c r="O2" s="20" t="s">
        <v>11</v>
      </c>
      <c r="P2" s="24" t="s">
        <v>149</v>
      </c>
      <c r="Q2" s="79" t="s">
        <v>12</v>
      </c>
      <c r="R2" s="20" t="s">
        <v>268</v>
      </c>
      <c r="S2" s="20" t="s">
        <v>176</v>
      </c>
      <c r="T2" s="20" t="s">
        <v>177</v>
      </c>
      <c r="U2" s="20" t="s">
        <v>13</v>
      </c>
    </row>
    <row r="3" spans="1:21" s="4" customFormat="1" ht="142.5" x14ac:dyDescent="0.25">
      <c r="A3" s="5">
        <v>1</v>
      </c>
      <c r="B3" s="83" t="s">
        <v>281</v>
      </c>
      <c r="C3" s="6">
        <v>43362</v>
      </c>
      <c r="D3" s="12" t="s">
        <v>14</v>
      </c>
      <c r="E3" s="32" t="s">
        <v>15</v>
      </c>
      <c r="F3" s="32" t="s">
        <v>16</v>
      </c>
      <c r="G3" s="32" t="s">
        <v>357</v>
      </c>
      <c r="H3" s="14" t="s">
        <v>17</v>
      </c>
      <c r="I3" s="32" t="s">
        <v>18</v>
      </c>
      <c r="J3" s="32" t="s">
        <v>358</v>
      </c>
      <c r="K3" s="32" t="s">
        <v>377</v>
      </c>
      <c r="L3" s="84" t="s">
        <v>345</v>
      </c>
      <c r="M3" s="32" t="s">
        <v>19</v>
      </c>
      <c r="N3" s="32" t="s">
        <v>20</v>
      </c>
      <c r="O3" s="21">
        <v>43419</v>
      </c>
      <c r="P3" s="25">
        <v>36</v>
      </c>
      <c r="Q3" s="81">
        <f>P3*1.5</f>
        <v>54</v>
      </c>
      <c r="R3" s="30" t="s">
        <v>269</v>
      </c>
      <c r="S3" s="30"/>
      <c r="T3" s="30"/>
      <c r="U3" s="21" t="s">
        <v>329</v>
      </c>
    </row>
    <row r="4" spans="1:21" s="4" customFormat="1" ht="156.75" x14ac:dyDescent="0.25">
      <c r="A4" s="5">
        <v>2</v>
      </c>
      <c r="B4" s="83" t="s">
        <v>433</v>
      </c>
      <c r="C4" s="6">
        <v>43362</v>
      </c>
      <c r="D4" s="12" t="s">
        <v>14</v>
      </c>
      <c r="E4" s="32" t="s">
        <v>15</v>
      </c>
      <c r="F4" s="32" t="s">
        <v>16</v>
      </c>
      <c r="G4" s="32" t="s">
        <v>440</v>
      </c>
      <c r="H4" s="14" t="s">
        <v>17</v>
      </c>
      <c r="I4" s="32" t="s">
        <v>266</v>
      </c>
      <c r="J4" s="32" t="s">
        <v>265</v>
      </c>
      <c r="K4" s="32" t="s">
        <v>365</v>
      </c>
      <c r="L4" s="32">
        <v>1</v>
      </c>
      <c r="M4" s="32" t="s">
        <v>19</v>
      </c>
      <c r="N4" s="32" t="s">
        <v>20</v>
      </c>
      <c r="O4" s="21">
        <v>43419</v>
      </c>
      <c r="P4" s="25" t="s">
        <v>256</v>
      </c>
      <c r="Q4" s="81" t="s">
        <v>164</v>
      </c>
      <c r="R4" s="30" t="s">
        <v>156</v>
      </c>
      <c r="S4" s="30"/>
      <c r="T4" s="30"/>
      <c r="U4" s="21" t="s">
        <v>441</v>
      </c>
    </row>
    <row r="5" spans="1:21" s="4" customFormat="1" ht="128.25" x14ac:dyDescent="0.25">
      <c r="A5" s="5">
        <v>3</v>
      </c>
      <c r="B5" s="31" t="s">
        <v>282</v>
      </c>
      <c r="C5" s="6">
        <v>43362</v>
      </c>
      <c r="D5" s="12" t="s">
        <v>14</v>
      </c>
      <c r="E5" s="32" t="s">
        <v>15</v>
      </c>
      <c r="F5" s="32" t="s">
        <v>16</v>
      </c>
      <c r="G5" s="32" t="s">
        <v>21</v>
      </c>
      <c r="H5" s="14" t="s">
        <v>17</v>
      </c>
      <c r="I5" s="32" t="s">
        <v>22</v>
      </c>
      <c r="J5" s="32" t="s">
        <v>230</v>
      </c>
      <c r="K5" s="32" t="s">
        <v>360</v>
      </c>
      <c r="L5" s="84" t="s">
        <v>345</v>
      </c>
      <c r="M5" s="32" t="s">
        <v>19</v>
      </c>
      <c r="N5" s="32" t="s">
        <v>20</v>
      </c>
      <c r="O5" s="21">
        <v>43419</v>
      </c>
      <c r="P5" s="31">
        <v>12</v>
      </c>
      <c r="Q5" s="81">
        <f t="shared" ref="Q5:Q60" si="0">P5*1.5</f>
        <v>18</v>
      </c>
      <c r="R5" s="30" t="s">
        <v>269</v>
      </c>
      <c r="S5" s="30"/>
      <c r="T5" s="30"/>
      <c r="U5" s="21" t="s">
        <v>255</v>
      </c>
    </row>
    <row r="6" spans="1:21" s="4" customFormat="1" ht="85.5" x14ac:dyDescent="0.25">
      <c r="A6" s="5">
        <v>4</v>
      </c>
      <c r="B6" s="31" t="s">
        <v>434</v>
      </c>
      <c r="C6" s="6">
        <v>43362</v>
      </c>
      <c r="D6" s="12" t="s">
        <v>14</v>
      </c>
      <c r="E6" s="32" t="s">
        <v>15</v>
      </c>
      <c r="F6" s="32" t="s">
        <v>16</v>
      </c>
      <c r="G6" s="32" t="s">
        <v>445</v>
      </c>
      <c r="H6" s="14" t="s">
        <v>17</v>
      </c>
      <c r="I6" s="32" t="s">
        <v>22</v>
      </c>
      <c r="J6" s="32" t="s">
        <v>230</v>
      </c>
      <c r="K6" s="32" t="s">
        <v>378</v>
      </c>
      <c r="L6" s="84" t="s">
        <v>345</v>
      </c>
      <c r="M6" s="32" t="s">
        <v>19</v>
      </c>
      <c r="N6" s="32" t="s">
        <v>20</v>
      </c>
      <c r="O6" s="21">
        <v>43419</v>
      </c>
      <c r="P6" s="31">
        <v>10</v>
      </c>
      <c r="Q6" s="81">
        <f t="shared" si="0"/>
        <v>15</v>
      </c>
      <c r="R6" s="30" t="s">
        <v>156</v>
      </c>
      <c r="S6" s="30"/>
      <c r="T6" s="30"/>
      <c r="U6" s="21" t="s">
        <v>442</v>
      </c>
    </row>
    <row r="7" spans="1:21" s="4" customFormat="1" ht="85.5" x14ac:dyDescent="0.25">
      <c r="A7" s="5">
        <v>5</v>
      </c>
      <c r="B7" s="83" t="s">
        <v>283</v>
      </c>
      <c r="C7" s="6">
        <v>43362</v>
      </c>
      <c r="D7" s="12" t="s">
        <v>14</v>
      </c>
      <c r="E7" s="32" t="s">
        <v>15</v>
      </c>
      <c r="F7" s="32" t="s">
        <v>16</v>
      </c>
      <c r="G7" s="19" t="s">
        <v>23</v>
      </c>
      <c r="H7" s="14" t="s">
        <v>17</v>
      </c>
      <c r="I7" s="32" t="s">
        <v>22</v>
      </c>
      <c r="J7" s="32" t="s">
        <v>231</v>
      </c>
      <c r="K7" s="32" t="s">
        <v>361</v>
      </c>
      <c r="L7" s="84" t="s">
        <v>345</v>
      </c>
      <c r="M7" s="32" t="s">
        <v>19</v>
      </c>
      <c r="N7" s="32" t="s">
        <v>20</v>
      </c>
      <c r="O7" s="21">
        <v>43419</v>
      </c>
      <c r="P7" s="31">
        <v>35</v>
      </c>
      <c r="Q7" s="81">
        <f t="shared" si="0"/>
        <v>52.5</v>
      </c>
      <c r="R7" s="30" t="s">
        <v>269</v>
      </c>
      <c r="S7" s="30"/>
      <c r="T7" s="30"/>
      <c r="U7" s="21" t="s">
        <v>362</v>
      </c>
    </row>
    <row r="8" spans="1:21" s="4" customFormat="1" ht="171" x14ac:dyDescent="0.25">
      <c r="A8" s="5">
        <v>6</v>
      </c>
      <c r="B8" s="83" t="s">
        <v>436</v>
      </c>
      <c r="C8" s="6">
        <v>43362</v>
      </c>
      <c r="D8" s="12" t="s">
        <v>14</v>
      </c>
      <c r="E8" s="32" t="s">
        <v>15</v>
      </c>
      <c r="F8" s="32" t="s">
        <v>16</v>
      </c>
      <c r="G8" s="19" t="s">
        <v>446</v>
      </c>
      <c r="H8" s="14" t="s">
        <v>17</v>
      </c>
      <c r="I8" s="32" t="s">
        <v>22</v>
      </c>
      <c r="J8" s="32" t="s">
        <v>231</v>
      </c>
      <c r="K8" s="32" t="s">
        <v>363</v>
      </c>
      <c r="L8" s="84" t="s">
        <v>345</v>
      </c>
      <c r="M8" s="32" t="s">
        <v>19</v>
      </c>
      <c r="N8" s="32" t="s">
        <v>20</v>
      </c>
      <c r="O8" s="21">
        <v>43419</v>
      </c>
      <c r="P8" s="31">
        <v>2</v>
      </c>
      <c r="Q8" s="81">
        <f t="shared" si="0"/>
        <v>3</v>
      </c>
      <c r="R8" s="30" t="s">
        <v>269</v>
      </c>
      <c r="S8" s="30"/>
      <c r="T8" s="30"/>
      <c r="U8" s="21" t="s">
        <v>447</v>
      </c>
    </row>
    <row r="9" spans="1:21" s="4" customFormat="1" ht="85.5" x14ac:dyDescent="0.25">
      <c r="A9" s="5">
        <v>7</v>
      </c>
      <c r="B9" s="83" t="s">
        <v>284</v>
      </c>
      <c r="C9" s="6">
        <v>43362</v>
      </c>
      <c r="D9" s="12" t="s">
        <v>14</v>
      </c>
      <c r="E9" s="32" t="s">
        <v>15</v>
      </c>
      <c r="F9" s="32" t="s">
        <v>16</v>
      </c>
      <c r="G9" s="19" t="s">
        <v>24</v>
      </c>
      <c r="H9" s="14" t="s">
        <v>17</v>
      </c>
      <c r="I9" s="19" t="s">
        <v>25</v>
      </c>
      <c r="J9" s="19"/>
      <c r="K9" s="32" t="s">
        <v>366</v>
      </c>
      <c r="L9" s="84" t="s">
        <v>345</v>
      </c>
      <c r="M9" s="32" t="s">
        <v>19</v>
      </c>
      <c r="N9" s="32" t="s">
        <v>20</v>
      </c>
      <c r="O9" s="21">
        <v>43419</v>
      </c>
      <c r="P9" s="26">
        <v>30</v>
      </c>
      <c r="Q9" s="81">
        <f t="shared" si="0"/>
        <v>45</v>
      </c>
      <c r="R9" s="30" t="s">
        <v>269</v>
      </c>
      <c r="S9" s="30"/>
      <c r="T9" s="30"/>
      <c r="U9" s="22" t="s">
        <v>364</v>
      </c>
    </row>
    <row r="10" spans="1:21" s="4" customFormat="1" ht="114" x14ac:dyDescent="0.25">
      <c r="A10" s="5">
        <v>8</v>
      </c>
      <c r="B10" s="83" t="s">
        <v>435</v>
      </c>
      <c r="C10" s="6">
        <v>43362</v>
      </c>
      <c r="D10" s="12" t="s">
        <v>14</v>
      </c>
      <c r="E10" s="32" t="s">
        <v>15</v>
      </c>
      <c r="F10" s="32" t="s">
        <v>16</v>
      </c>
      <c r="G10" s="19" t="s">
        <v>448</v>
      </c>
      <c r="H10" s="14" t="s">
        <v>17</v>
      </c>
      <c r="I10" s="19" t="s">
        <v>25</v>
      </c>
      <c r="J10" s="19"/>
      <c r="K10" s="19" t="s">
        <v>367</v>
      </c>
      <c r="L10" s="19">
        <v>1</v>
      </c>
      <c r="M10" s="32" t="s">
        <v>19</v>
      </c>
      <c r="N10" s="32" t="s">
        <v>20</v>
      </c>
      <c r="O10" s="21">
        <v>43419</v>
      </c>
      <c r="P10" s="26">
        <v>1</v>
      </c>
      <c r="Q10" s="81">
        <f t="shared" si="0"/>
        <v>1.5</v>
      </c>
      <c r="R10" s="30" t="s">
        <v>269</v>
      </c>
      <c r="S10" s="30"/>
      <c r="T10" s="30"/>
      <c r="U10" s="22" t="s">
        <v>449</v>
      </c>
    </row>
    <row r="11" spans="1:21" s="1" customFormat="1" ht="42.75" x14ac:dyDescent="0.2">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1">
        <f t="shared" si="0"/>
        <v>0</v>
      </c>
      <c r="R11" s="30" t="s">
        <v>156</v>
      </c>
      <c r="S11" s="30"/>
      <c r="T11" s="30"/>
      <c r="U11" s="21"/>
    </row>
    <row r="12" spans="1:21" s="1" customFormat="1" ht="142.5" x14ac:dyDescent="0.2">
      <c r="A12" s="5">
        <v>10</v>
      </c>
      <c r="B12" s="83"/>
      <c r="C12" s="6">
        <v>43362</v>
      </c>
      <c r="D12" s="12" t="s">
        <v>29</v>
      </c>
      <c r="E12" s="32" t="s">
        <v>15</v>
      </c>
      <c r="F12" s="32" t="s">
        <v>26</v>
      </c>
      <c r="G12" s="42" t="s">
        <v>331</v>
      </c>
      <c r="H12" s="14" t="s">
        <v>17</v>
      </c>
      <c r="I12" s="32" t="s">
        <v>30</v>
      </c>
      <c r="J12" s="32"/>
      <c r="K12" s="32" t="s">
        <v>379</v>
      </c>
      <c r="L12" s="32">
        <v>1</v>
      </c>
      <c r="M12" s="32" t="s">
        <v>19</v>
      </c>
      <c r="N12" s="32" t="s">
        <v>20</v>
      </c>
      <c r="O12" s="21">
        <v>43419</v>
      </c>
      <c r="P12" s="26">
        <v>0</v>
      </c>
      <c r="Q12" s="81" t="s">
        <v>141</v>
      </c>
      <c r="R12" s="30" t="s">
        <v>269</v>
      </c>
      <c r="S12" s="30"/>
      <c r="T12" s="30"/>
      <c r="U12" s="21" t="s">
        <v>330</v>
      </c>
    </row>
    <row r="13" spans="1:21" s="1" customFormat="1" ht="242.25" x14ac:dyDescent="0.25">
      <c r="A13" s="5">
        <v>11</v>
      </c>
      <c r="B13" s="5" t="s">
        <v>405</v>
      </c>
      <c r="C13" s="6">
        <v>43395</v>
      </c>
      <c r="D13" s="12" t="s">
        <v>31</v>
      </c>
      <c r="E13" s="32" t="s">
        <v>32</v>
      </c>
      <c r="F13" s="32" t="s">
        <v>33</v>
      </c>
      <c r="G13" s="43" t="s">
        <v>34</v>
      </c>
      <c r="H13" s="14" t="s">
        <v>35</v>
      </c>
      <c r="I13" s="32" t="s">
        <v>36</v>
      </c>
      <c r="J13" s="32"/>
      <c r="K13" s="32"/>
      <c r="L13" s="32">
        <v>2</v>
      </c>
      <c r="M13" s="32" t="s">
        <v>19</v>
      </c>
      <c r="N13" s="32" t="s">
        <v>20</v>
      </c>
      <c r="O13" s="21">
        <v>43419</v>
      </c>
      <c r="P13" s="76" t="s">
        <v>156</v>
      </c>
      <c r="Q13" s="103"/>
      <c r="R13" s="102"/>
      <c r="S13" s="102"/>
      <c r="T13" s="30"/>
      <c r="U13" s="21"/>
    </row>
    <row r="14" spans="1:21" s="1" customFormat="1" ht="85.5" x14ac:dyDescent="0.2">
      <c r="A14" s="5">
        <v>12</v>
      </c>
      <c r="B14" s="31" t="s">
        <v>285</v>
      </c>
      <c r="C14" s="6">
        <v>43397</v>
      </c>
      <c r="D14" s="12" t="s">
        <v>37</v>
      </c>
      <c r="E14" s="32" t="s">
        <v>15</v>
      </c>
      <c r="F14" s="32" t="s">
        <v>26</v>
      </c>
      <c r="G14" s="44" t="s">
        <v>332</v>
      </c>
      <c r="H14" s="14" t="s">
        <v>38</v>
      </c>
      <c r="I14" s="19" t="s">
        <v>25</v>
      </c>
      <c r="J14" s="19"/>
      <c r="K14" s="19" t="s">
        <v>368</v>
      </c>
      <c r="L14" s="32">
        <v>1</v>
      </c>
      <c r="M14" s="32" t="s">
        <v>19</v>
      </c>
      <c r="N14" s="32" t="s">
        <v>20</v>
      </c>
      <c r="O14" s="21">
        <v>43419</v>
      </c>
      <c r="P14" s="26">
        <v>20</v>
      </c>
      <c r="Q14" s="81">
        <f t="shared" si="0"/>
        <v>30</v>
      </c>
      <c r="R14" s="30" t="s">
        <v>269</v>
      </c>
      <c r="S14" s="30"/>
      <c r="T14" s="30"/>
      <c r="U14" s="21" t="s">
        <v>443</v>
      </c>
    </row>
    <row r="15" spans="1:21" s="1" customFormat="1" ht="85.5" x14ac:dyDescent="0.25">
      <c r="A15" s="5">
        <v>14</v>
      </c>
      <c r="B15" s="5" t="s">
        <v>385</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8">
        <f t="shared" si="0"/>
        <v>36</v>
      </c>
      <c r="R15" s="30" t="s">
        <v>269</v>
      </c>
      <c r="S15" s="59" t="s">
        <v>171</v>
      </c>
      <c r="T15" s="30" t="s">
        <v>172</v>
      </c>
      <c r="U15" s="21" t="s">
        <v>191</v>
      </c>
    </row>
    <row r="16" spans="1:21" s="1" customFormat="1" ht="156.75" x14ac:dyDescent="0.25">
      <c r="A16" s="5">
        <v>15</v>
      </c>
      <c r="B16" s="5" t="s">
        <v>386</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8">
        <f t="shared" si="0"/>
        <v>54</v>
      </c>
      <c r="R16" s="30" t="s">
        <v>269</v>
      </c>
      <c r="S16" s="59" t="s">
        <v>171</v>
      </c>
      <c r="T16" s="30" t="s">
        <v>172</v>
      </c>
      <c r="U16" s="21" t="s">
        <v>191</v>
      </c>
    </row>
    <row r="17" spans="1:21" s="4" customFormat="1" ht="185.25" x14ac:dyDescent="0.25">
      <c r="A17" s="5">
        <v>16</v>
      </c>
      <c r="B17" s="5" t="s">
        <v>387</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8">
        <f t="shared" si="0"/>
        <v>72</v>
      </c>
      <c r="R17" s="30" t="s">
        <v>269</v>
      </c>
      <c r="S17" s="59" t="s">
        <v>171</v>
      </c>
      <c r="T17" s="30" t="s">
        <v>180</v>
      </c>
      <c r="U17" s="21" t="s">
        <v>192</v>
      </c>
    </row>
    <row r="18" spans="1:21" s="1" customFormat="1" ht="114" x14ac:dyDescent="0.2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8">
        <f t="shared" si="0"/>
        <v>0</v>
      </c>
      <c r="R18" s="30" t="s">
        <v>156</v>
      </c>
      <c r="S18" s="60" t="s">
        <v>193</v>
      </c>
      <c r="T18" s="30" t="s">
        <v>156</v>
      </c>
      <c r="U18" s="21" t="s">
        <v>182</v>
      </c>
    </row>
    <row r="19" spans="1:21" s="4" customFormat="1" ht="128.25" x14ac:dyDescent="0.25">
      <c r="A19" s="5">
        <v>18</v>
      </c>
      <c r="B19" s="5" t="s">
        <v>388</v>
      </c>
      <c r="C19" s="6">
        <v>43397</v>
      </c>
      <c r="D19" s="12" t="s">
        <v>37</v>
      </c>
      <c r="E19" s="32" t="s">
        <v>39</v>
      </c>
      <c r="F19" s="32" t="s">
        <v>26</v>
      </c>
      <c r="G19" s="19" t="s">
        <v>49</v>
      </c>
      <c r="H19" s="14" t="s">
        <v>38</v>
      </c>
      <c r="I19" s="32" t="s">
        <v>50</v>
      </c>
      <c r="J19" s="32"/>
      <c r="K19" s="32"/>
      <c r="L19" s="32">
        <v>1</v>
      </c>
      <c r="M19" s="32" t="s">
        <v>19</v>
      </c>
      <c r="N19" s="32" t="s">
        <v>20</v>
      </c>
      <c r="O19" s="21">
        <v>43419</v>
      </c>
      <c r="P19" s="53">
        <v>10</v>
      </c>
      <c r="Q19" s="78">
        <f t="shared" si="0"/>
        <v>15</v>
      </c>
      <c r="R19" s="30" t="s">
        <v>269</v>
      </c>
      <c r="S19" s="61" t="s">
        <v>171</v>
      </c>
      <c r="T19" s="54" t="s">
        <v>183</v>
      </c>
      <c r="U19" s="55" t="s">
        <v>156</v>
      </c>
    </row>
    <row r="20" spans="1:21" s="1" customFormat="1" ht="42.75" x14ac:dyDescent="0.2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8">
        <f t="shared" si="0"/>
        <v>0</v>
      </c>
      <c r="R20" s="30"/>
      <c r="S20" s="30"/>
      <c r="T20" s="30"/>
      <c r="U20" s="21"/>
    </row>
    <row r="21" spans="1:21" s="4" customFormat="1" ht="42.75" x14ac:dyDescent="0.2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8">
        <f t="shared" si="0"/>
        <v>0</v>
      </c>
      <c r="R21" s="30"/>
      <c r="S21" s="30"/>
      <c r="T21" s="30"/>
      <c r="U21" s="21"/>
    </row>
    <row r="22" spans="1:21" ht="85.5" x14ac:dyDescent="0.25">
      <c r="A22" s="5">
        <v>21</v>
      </c>
      <c r="B22" s="82" t="s">
        <v>286</v>
      </c>
      <c r="C22" s="6">
        <v>43402</v>
      </c>
      <c r="D22" s="12" t="s">
        <v>57</v>
      </c>
      <c r="E22" s="32" t="s">
        <v>15</v>
      </c>
      <c r="F22" s="32" t="s">
        <v>26</v>
      </c>
      <c r="G22" s="19" t="s">
        <v>58</v>
      </c>
      <c r="H22" s="14" t="s">
        <v>38</v>
      </c>
      <c r="I22" s="32" t="s">
        <v>54</v>
      </c>
      <c r="J22" s="32"/>
      <c r="K22" s="19" t="s">
        <v>368</v>
      </c>
      <c r="L22" s="32">
        <v>1</v>
      </c>
      <c r="M22" s="32" t="s">
        <v>19</v>
      </c>
      <c r="N22" s="32" t="s">
        <v>20</v>
      </c>
      <c r="O22" s="21">
        <v>43419</v>
      </c>
      <c r="P22" s="26">
        <v>10</v>
      </c>
      <c r="Q22" s="81">
        <f t="shared" si="0"/>
        <v>15</v>
      </c>
      <c r="R22" s="30" t="s">
        <v>269</v>
      </c>
      <c r="S22" s="30"/>
      <c r="T22" s="30"/>
      <c r="U22" s="21" t="s">
        <v>342</v>
      </c>
    </row>
    <row r="23" spans="1:21" ht="85.5" x14ac:dyDescent="0.25">
      <c r="A23" s="5">
        <v>22</v>
      </c>
      <c r="B23" s="31" t="s">
        <v>553</v>
      </c>
      <c r="C23" s="6">
        <v>43402</v>
      </c>
      <c r="D23" s="12" t="s">
        <v>57</v>
      </c>
      <c r="E23" s="32" t="s">
        <v>15</v>
      </c>
      <c r="F23" s="32" t="s">
        <v>26</v>
      </c>
      <c r="G23" s="19" t="s">
        <v>349</v>
      </c>
      <c r="H23" s="14" t="s">
        <v>38</v>
      </c>
      <c r="I23" s="32" t="s">
        <v>54</v>
      </c>
      <c r="J23" s="32"/>
      <c r="K23" s="32" t="s">
        <v>361</v>
      </c>
      <c r="L23" s="32" t="s">
        <v>140</v>
      </c>
      <c r="M23" s="32" t="s">
        <v>19</v>
      </c>
      <c r="N23" s="32" t="s">
        <v>20</v>
      </c>
      <c r="O23" s="21">
        <v>43419</v>
      </c>
      <c r="P23" s="25" t="s">
        <v>256</v>
      </c>
      <c r="Q23" s="81">
        <f t="shared" si="0"/>
        <v>6</v>
      </c>
      <c r="R23" s="30" t="s">
        <v>269</v>
      </c>
      <c r="S23" s="30"/>
      <c r="T23" s="30"/>
      <c r="U23" s="21" t="s">
        <v>350</v>
      </c>
    </row>
    <row r="24" spans="1:21" ht="114" x14ac:dyDescent="0.25">
      <c r="A24" s="5">
        <v>23</v>
      </c>
      <c r="B24" s="31" t="s">
        <v>389</v>
      </c>
      <c r="C24" s="6">
        <v>43402</v>
      </c>
      <c r="D24" s="12" t="s">
        <v>57</v>
      </c>
      <c r="E24" s="32" t="s">
        <v>39</v>
      </c>
      <c r="F24" s="32" t="s">
        <v>26</v>
      </c>
      <c r="G24" s="19" t="s">
        <v>59</v>
      </c>
      <c r="H24" s="14" t="s">
        <v>38</v>
      </c>
      <c r="I24" s="32" t="s">
        <v>60</v>
      </c>
      <c r="J24" s="14"/>
      <c r="K24" s="14"/>
      <c r="L24" s="14">
        <v>1</v>
      </c>
      <c r="M24" s="32" t="s">
        <v>19</v>
      </c>
      <c r="N24" s="32" t="s">
        <v>20</v>
      </c>
      <c r="O24" s="21">
        <v>43419</v>
      </c>
      <c r="P24" s="52">
        <v>20</v>
      </c>
      <c r="Q24" s="78">
        <f t="shared" si="0"/>
        <v>30</v>
      </c>
      <c r="R24" s="30" t="s">
        <v>269</v>
      </c>
      <c r="S24" s="61" t="s">
        <v>171</v>
      </c>
      <c r="T24" s="30" t="s">
        <v>183</v>
      </c>
      <c r="U24" s="21" t="s">
        <v>62</v>
      </c>
    </row>
    <row r="25" spans="1:21" ht="85.5" x14ac:dyDescent="0.2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8">
        <f t="shared" si="0"/>
        <v>0</v>
      </c>
      <c r="R25" s="30"/>
      <c r="S25" s="30"/>
      <c r="T25" s="30"/>
      <c r="U25" s="21"/>
    </row>
    <row r="26" spans="1:21" ht="85.5" x14ac:dyDescent="0.2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8">
        <f t="shared" si="0"/>
        <v>0</v>
      </c>
      <c r="R26" s="30"/>
      <c r="S26" s="30"/>
      <c r="T26" s="30"/>
      <c r="U26" s="21"/>
    </row>
    <row r="27" spans="1:21" ht="85.5" x14ac:dyDescent="0.25">
      <c r="A27" s="5">
        <v>26</v>
      </c>
      <c r="B27" s="82" t="s">
        <v>467</v>
      </c>
      <c r="C27" s="6">
        <v>43402</v>
      </c>
      <c r="D27" s="12" t="s">
        <v>57</v>
      </c>
      <c r="E27" s="13" t="s">
        <v>15</v>
      </c>
      <c r="F27" s="32" t="s">
        <v>26</v>
      </c>
      <c r="G27" s="46" t="s">
        <v>67</v>
      </c>
      <c r="H27" s="14" t="s">
        <v>38</v>
      </c>
      <c r="I27" s="32" t="s">
        <v>54</v>
      </c>
      <c r="J27" s="32"/>
      <c r="K27" s="19" t="s">
        <v>368</v>
      </c>
      <c r="L27" s="32">
        <v>1</v>
      </c>
      <c r="M27" s="32" t="s">
        <v>19</v>
      </c>
      <c r="N27" s="32" t="s">
        <v>20</v>
      </c>
      <c r="O27" s="21">
        <v>43419</v>
      </c>
      <c r="P27" s="29">
        <v>10</v>
      </c>
      <c r="Q27" s="81">
        <f t="shared" si="0"/>
        <v>15</v>
      </c>
      <c r="R27" s="30" t="s">
        <v>269</v>
      </c>
      <c r="S27" s="30"/>
      <c r="T27" s="30"/>
      <c r="U27" s="21" t="s">
        <v>68</v>
      </c>
    </row>
    <row r="28" spans="1:21" ht="85.5" x14ac:dyDescent="0.25">
      <c r="A28" s="5">
        <v>27</v>
      </c>
      <c r="B28" s="82" t="s">
        <v>468</v>
      </c>
      <c r="C28" s="6">
        <v>43418</v>
      </c>
      <c r="D28" s="12" t="s">
        <v>63</v>
      </c>
      <c r="E28" s="13" t="s">
        <v>15</v>
      </c>
      <c r="F28" s="32" t="s">
        <v>26</v>
      </c>
      <c r="G28" s="46" t="s">
        <v>69</v>
      </c>
      <c r="H28" s="14" t="s">
        <v>38</v>
      </c>
      <c r="I28" s="32" t="s">
        <v>54</v>
      </c>
      <c r="J28" s="32" t="s">
        <v>301</v>
      </c>
      <c r="K28" s="19" t="s">
        <v>368</v>
      </c>
      <c r="L28" s="14">
        <v>1</v>
      </c>
      <c r="M28" s="32" t="s">
        <v>19</v>
      </c>
      <c r="N28" s="32" t="s">
        <v>20</v>
      </c>
      <c r="O28" s="21">
        <v>43419</v>
      </c>
      <c r="P28" s="26">
        <v>5</v>
      </c>
      <c r="Q28" s="81">
        <f t="shared" si="0"/>
        <v>7.5</v>
      </c>
      <c r="R28" s="30" t="s">
        <v>269</v>
      </c>
      <c r="S28" s="30"/>
      <c r="T28" s="30"/>
      <c r="U28" s="21" t="s">
        <v>257</v>
      </c>
    </row>
    <row r="29" spans="1:21" ht="85.5" x14ac:dyDescent="0.2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8">
        <f t="shared" si="0"/>
        <v>0</v>
      </c>
      <c r="R29" s="30"/>
      <c r="S29" s="30"/>
      <c r="T29" s="30"/>
      <c r="U29" s="21"/>
    </row>
    <row r="30" spans="1:21" ht="71.25" x14ac:dyDescent="0.2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8">
        <f t="shared" si="0"/>
        <v>45</v>
      </c>
      <c r="R30" s="30" t="s">
        <v>269</v>
      </c>
      <c r="S30" s="30"/>
      <c r="T30" s="30"/>
      <c r="U30" s="14"/>
    </row>
    <row r="31" spans="1:21" ht="99.75" x14ac:dyDescent="0.2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8">
        <f t="shared" si="0"/>
        <v>30</v>
      </c>
      <c r="R31" s="41" t="s">
        <v>269</v>
      </c>
      <c r="S31" s="62" t="s">
        <v>184</v>
      </c>
      <c r="T31" s="30" t="s">
        <v>185</v>
      </c>
      <c r="U31" s="14" t="s">
        <v>78</v>
      </c>
    </row>
    <row r="32" spans="1:21" ht="57" x14ac:dyDescent="0.2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8">
        <f t="shared" si="0"/>
        <v>9</v>
      </c>
      <c r="R32" s="41" t="s">
        <v>269</v>
      </c>
      <c r="S32" s="30" t="s">
        <v>498</v>
      </c>
      <c r="T32" s="30"/>
      <c r="U32" s="32" t="s">
        <v>497</v>
      </c>
    </row>
    <row r="33" spans="1:21" s="8" customFormat="1" ht="128.25" x14ac:dyDescent="0.25">
      <c r="A33" s="5">
        <v>32</v>
      </c>
      <c r="B33" s="31"/>
      <c r="C33" s="6">
        <v>43430</v>
      </c>
      <c r="D33" s="32" t="s">
        <v>79</v>
      </c>
      <c r="E33" s="32" t="s">
        <v>15</v>
      </c>
      <c r="F33" s="32" t="s">
        <v>33</v>
      </c>
      <c r="G33" s="46" t="s">
        <v>333</v>
      </c>
      <c r="H33" s="14" t="s">
        <v>38</v>
      </c>
      <c r="I33" s="32" t="s">
        <v>82</v>
      </c>
      <c r="J33" s="32" t="s">
        <v>302</v>
      </c>
      <c r="K33" s="32"/>
      <c r="L33" s="32">
        <v>1</v>
      </c>
      <c r="M33" s="32" t="s">
        <v>74</v>
      </c>
      <c r="N33" s="32" t="s">
        <v>20</v>
      </c>
      <c r="O33" s="21">
        <v>43440</v>
      </c>
      <c r="P33" s="29">
        <v>10</v>
      </c>
      <c r="Q33" s="81">
        <f t="shared" si="0"/>
        <v>15</v>
      </c>
      <c r="R33" s="41" t="s">
        <v>269</v>
      </c>
      <c r="S33" s="30"/>
      <c r="T33" s="30"/>
      <c r="U33" s="32" t="s">
        <v>83</v>
      </c>
    </row>
    <row r="34" spans="1:21" s="8" customFormat="1" ht="128.25" x14ac:dyDescent="0.25">
      <c r="A34" s="5">
        <v>33</v>
      </c>
      <c r="B34" s="31" t="s">
        <v>287</v>
      </c>
      <c r="C34" s="6">
        <v>43430</v>
      </c>
      <c r="D34" s="32" t="s">
        <v>79</v>
      </c>
      <c r="E34" s="32" t="s">
        <v>15</v>
      </c>
      <c r="F34" s="32" t="s">
        <v>26</v>
      </c>
      <c r="G34" s="46" t="s">
        <v>84</v>
      </c>
      <c r="H34" s="14" t="s">
        <v>38</v>
      </c>
      <c r="I34" s="32" t="s">
        <v>85</v>
      </c>
      <c r="J34" s="32" t="s">
        <v>303</v>
      </c>
      <c r="K34" s="32" t="s">
        <v>369</v>
      </c>
      <c r="L34" s="84" t="s">
        <v>346</v>
      </c>
      <c r="M34" s="32" t="s">
        <v>74</v>
      </c>
      <c r="N34" s="32" t="s">
        <v>20</v>
      </c>
      <c r="O34" s="21">
        <v>43440</v>
      </c>
      <c r="P34" s="29">
        <v>15</v>
      </c>
      <c r="Q34" s="81">
        <f t="shared" si="0"/>
        <v>22.5</v>
      </c>
      <c r="R34" s="41" t="s">
        <v>269</v>
      </c>
      <c r="S34" s="30"/>
      <c r="T34" s="30"/>
      <c r="U34" s="32" t="s">
        <v>86</v>
      </c>
    </row>
    <row r="35" spans="1:21" ht="71.25" x14ac:dyDescent="0.25">
      <c r="A35" s="5">
        <v>34</v>
      </c>
      <c r="B35" s="82" t="s">
        <v>471</v>
      </c>
      <c r="C35" s="6">
        <v>43430</v>
      </c>
      <c r="D35" s="32" t="s">
        <v>79</v>
      </c>
      <c r="E35" s="32" t="s">
        <v>15</v>
      </c>
      <c r="F35" s="32" t="s">
        <v>26</v>
      </c>
      <c r="G35" s="48" t="s">
        <v>334</v>
      </c>
      <c r="H35" s="14" t="s">
        <v>38</v>
      </c>
      <c r="I35" s="32" t="s">
        <v>87</v>
      </c>
      <c r="J35" s="32"/>
      <c r="K35" s="19" t="s">
        <v>368</v>
      </c>
      <c r="L35" s="32">
        <v>1</v>
      </c>
      <c r="M35" s="32" t="s">
        <v>74</v>
      </c>
      <c r="N35" s="32" t="s">
        <v>20</v>
      </c>
      <c r="O35" s="21">
        <v>43440</v>
      </c>
      <c r="P35" s="5">
        <v>0</v>
      </c>
      <c r="Q35" s="81" t="s">
        <v>141</v>
      </c>
      <c r="R35" s="41" t="s">
        <v>269</v>
      </c>
      <c r="S35" s="30"/>
      <c r="T35" s="30"/>
      <c r="U35" s="14"/>
    </row>
    <row r="36" spans="1:21" ht="185.25" x14ac:dyDescent="0.25">
      <c r="A36" s="5">
        <v>35</v>
      </c>
      <c r="B36" s="5" t="s">
        <v>406</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103">
        <f t="shared" si="0"/>
        <v>0</v>
      </c>
      <c r="R36" s="104" t="s">
        <v>156</v>
      </c>
      <c r="S36" s="102" t="s">
        <v>156</v>
      </c>
      <c r="T36" s="30" t="s">
        <v>156</v>
      </c>
      <c r="U36" s="32" t="s">
        <v>91</v>
      </c>
    </row>
    <row r="37" spans="1:21" ht="85.5" x14ac:dyDescent="0.25">
      <c r="A37" s="5">
        <v>36</v>
      </c>
      <c r="B37" s="5" t="s">
        <v>406</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103">
        <f t="shared" si="0"/>
        <v>15</v>
      </c>
      <c r="R37" s="104" t="s">
        <v>269</v>
      </c>
      <c r="S37" s="102" t="s">
        <v>401</v>
      </c>
      <c r="T37" s="30" t="s">
        <v>400</v>
      </c>
      <c r="U37" s="32" t="s">
        <v>160</v>
      </c>
    </row>
    <row r="38" spans="1:21" ht="156.75" x14ac:dyDescent="0.25">
      <c r="A38" s="5">
        <v>37</v>
      </c>
      <c r="B38" s="5" t="s">
        <v>406</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103">
        <f t="shared" si="0"/>
        <v>0</v>
      </c>
      <c r="R38" s="104" t="s">
        <v>156</v>
      </c>
      <c r="S38" s="102" t="s">
        <v>156</v>
      </c>
      <c r="T38" s="30" t="s">
        <v>156</v>
      </c>
      <c r="U38" s="32" t="s">
        <v>161</v>
      </c>
    </row>
    <row r="39" spans="1:21" ht="99.75" x14ac:dyDescent="0.25">
      <c r="A39" s="5">
        <v>38</v>
      </c>
      <c r="B39" s="5" t="s">
        <v>406</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103">
        <f t="shared" si="0"/>
        <v>0</v>
      </c>
      <c r="R39" s="104" t="s">
        <v>156</v>
      </c>
      <c r="S39" s="102" t="s">
        <v>156</v>
      </c>
      <c r="T39" s="30" t="s">
        <v>156</v>
      </c>
      <c r="U39" s="32" t="s">
        <v>161</v>
      </c>
    </row>
    <row r="40" spans="1:21" ht="28.5" x14ac:dyDescent="0.25">
      <c r="A40" s="5">
        <v>39</v>
      </c>
      <c r="B40" s="5" t="s">
        <v>384</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8">
        <f t="shared" si="0"/>
        <v>0</v>
      </c>
      <c r="R40" s="41"/>
      <c r="S40" s="30"/>
      <c r="T40" s="30"/>
      <c r="U40" s="32"/>
    </row>
    <row r="41" spans="1:21" ht="57" x14ac:dyDescent="0.25">
      <c r="A41" s="5">
        <v>40</v>
      </c>
      <c r="B41" s="31" t="s">
        <v>469</v>
      </c>
      <c r="C41" s="6">
        <v>43430</v>
      </c>
      <c r="D41" s="14" t="s">
        <v>97</v>
      </c>
      <c r="E41" s="32" t="s">
        <v>15</v>
      </c>
      <c r="F41" s="32" t="s">
        <v>26</v>
      </c>
      <c r="G41" s="19" t="s">
        <v>335</v>
      </c>
      <c r="H41" s="14" t="s">
        <v>38</v>
      </c>
      <c r="I41" s="32" t="s">
        <v>99</v>
      </c>
      <c r="J41" s="32"/>
      <c r="K41" s="32" t="s">
        <v>370</v>
      </c>
      <c r="L41" s="84" t="s">
        <v>347</v>
      </c>
      <c r="M41" s="32" t="s">
        <v>74</v>
      </c>
      <c r="N41" s="32" t="s">
        <v>20</v>
      </c>
      <c r="O41" s="21">
        <v>43440</v>
      </c>
      <c r="P41" s="77" t="s">
        <v>141</v>
      </c>
      <c r="Q41" s="81">
        <f t="shared" si="0"/>
        <v>0</v>
      </c>
      <c r="R41" s="30" t="s">
        <v>156</v>
      </c>
      <c r="S41" s="30"/>
      <c r="T41" s="30"/>
      <c r="U41" s="32"/>
    </row>
    <row r="42" spans="1:21" ht="42.75" x14ac:dyDescent="0.2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1">
        <f t="shared" si="0"/>
        <v>0</v>
      </c>
      <c r="R42" s="30" t="s">
        <v>156</v>
      </c>
      <c r="S42" s="30"/>
      <c r="T42" s="30"/>
      <c r="U42" s="32"/>
    </row>
    <row r="43" spans="1:21" ht="57" x14ac:dyDescent="0.25">
      <c r="A43" s="5">
        <v>42</v>
      </c>
      <c r="B43" s="86" t="s">
        <v>470</v>
      </c>
      <c r="C43" s="6">
        <v>43427</v>
      </c>
      <c r="D43" s="14" t="s">
        <v>100</v>
      </c>
      <c r="E43" s="32" t="s">
        <v>15</v>
      </c>
      <c r="F43" s="32" t="s">
        <v>26</v>
      </c>
      <c r="G43" s="19" t="s">
        <v>336</v>
      </c>
      <c r="H43" s="14" t="s">
        <v>38</v>
      </c>
      <c r="I43" s="32" t="s">
        <v>85</v>
      </c>
      <c r="J43" s="32"/>
      <c r="K43" s="32" t="s">
        <v>371</v>
      </c>
      <c r="L43" s="32">
        <v>2</v>
      </c>
      <c r="M43" s="32" t="s">
        <v>74</v>
      </c>
      <c r="N43" s="32" t="s">
        <v>20</v>
      </c>
      <c r="O43" s="21">
        <v>43452</v>
      </c>
      <c r="P43" s="77" t="s">
        <v>141</v>
      </c>
      <c r="Q43" s="81">
        <f t="shared" si="0"/>
        <v>0</v>
      </c>
      <c r="R43" s="30" t="s">
        <v>156</v>
      </c>
      <c r="S43" s="30"/>
      <c r="T43" s="30"/>
      <c r="U43" s="32"/>
    </row>
    <row r="44" spans="1:21" ht="256.5" x14ac:dyDescent="0.25">
      <c r="A44" s="5">
        <v>43</v>
      </c>
      <c r="B44" s="31" t="s">
        <v>390</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8">
        <f t="shared" si="0"/>
        <v>90</v>
      </c>
      <c r="R44" s="41" t="s">
        <v>269</v>
      </c>
      <c r="S44" s="58" t="s">
        <v>171</v>
      </c>
      <c r="T44" s="30"/>
      <c r="U44" s="32" t="s">
        <v>221</v>
      </c>
    </row>
    <row r="45" spans="1:21" ht="99.75" x14ac:dyDescent="0.25">
      <c r="A45" s="5">
        <v>44</v>
      </c>
      <c r="B45" s="5" t="s">
        <v>395</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8">
        <f t="shared" si="0"/>
        <v>90</v>
      </c>
      <c r="R45" s="30" t="s">
        <v>269</v>
      </c>
      <c r="S45" s="30"/>
      <c r="T45" s="30"/>
      <c r="U45" s="32" t="s">
        <v>222</v>
      </c>
    </row>
    <row r="46" spans="1:21" ht="42.75" x14ac:dyDescent="0.25">
      <c r="A46" s="5">
        <v>45</v>
      </c>
      <c r="B46" s="5" t="s">
        <v>392</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8">
        <f t="shared" si="0"/>
        <v>27</v>
      </c>
      <c r="R46" s="30" t="s">
        <v>269</v>
      </c>
      <c r="S46" s="62" t="s">
        <v>187</v>
      </c>
      <c r="T46" s="30" t="s">
        <v>181</v>
      </c>
      <c r="U46" s="32" t="s">
        <v>194</v>
      </c>
    </row>
    <row r="47" spans="1:21" ht="71.25" x14ac:dyDescent="0.25">
      <c r="A47" s="5">
        <v>46</v>
      </c>
      <c r="B47" s="5" t="s">
        <v>393</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8">
        <f t="shared" si="0"/>
        <v>30</v>
      </c>
      <c r="R47" s="41" t="s">
        <v>269</v>
      </c>
      <c r="S47" s="74" t="s">
        <v>394</v>
      </c>
      <c r="T47" s="30" t="s">
        <v>156</v>
      </c>
      <c r="U47" s="32" t="s">
        <v>196</v>
      </c>
    </row>
    <row r="48" spans="1:21" ht="71.25" x14ac:dyDescent="0.2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8">
        <f t="shared" si="0"/>
        <v>0</v>
      </c>
      <c r="R48" s="30"/>
      <c r="S48" s="30"/>
      <c r="T48" s="30"/>
      <c r="U48" s="32"/>
    </row>
    <row r="49" spans="1:21" ht="42.75" x14ac:dyDescent="0.25">
      <c r="A49" s="5">
        <v>48</v>
      </c>
      <c r="B49" s="5" t="s">
        <v>391</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8">
        <f t="shared" si="0"/>
        <v>7.5</v>
      </c>
      <c r="R49" s="57" t="s">
        <v>269</v>
      </c>
      <c r="S49" s="63" t="s">
        <v>186</v>
      </c>
      <c r="T49" s="54" t="s">
        <v>197</v>
      </c>
      <c r="U49" s="19" t="s">
        <v>198</v>
      </c>
    </row>
    <row r="50" spans="1:21" ht="85.5" x14ac:dyDescent="0.25">
      <c r="A50" s="5">
        <v>49</v>
      </c>
      <c r="B50" s="5" t="s">
        <v>407</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103" t="s">
        <v>141</v>
      </c>
      <c r="R50" s="102" t="s">
        <v>156</v>
      </c>
      <c r="S50" s="102" t="s">
        <v>156</v>
      </c>
      <c r="T50" s="30" t="s">
        <v>156</v>
      </c>
      <c r="U50" s="32" t="s">
        <v>425</v>
      </c>
    </row>
    <row r="51" spans="1:21" ht="57" x14ac:dyDescent="0.2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7" t="s">
        <v>141</v>
      </c>
      <c r="Q51" s="81">
        <f t="shared" si="0"/>
        <v>0</v>
      </c>
      <c r="R51" s="30" t="s">
        <v>156</v>
      </c>
      <c r="S51" s="30"/>
      <c r="T51" s="30"/>
      <c r="U51" s="32"/>
    </row>
    <row r="52" spans="1:21" ht="156.75" x14ac:dyDescent="0.2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8">
        <f t="shared" si="0"/>
        <v>0</v>
      </c>
      <c r="R52" s="30"/>
      <c r="S52" s="30"/>
      <c r="T52" s="30"/>
      <c r="U52" s="32"/>
    </row>
    <row r="53" spans="1:21" ht="57" x14ac:dyDescent="0.25">
      <c r="A53" s="5">
        <v>52</v>
      </c>
      <c r="B53" s="82" t="s">
        <v>288</v>
      </c>
      <c r="C53" s="6">
        <v>43427</v>
      </c>
      <c r="D53" s="14" t="s">
        <v>100</v>
      </c>
      <c r="E53" s="32" t="s">
        <v>15</v>
      </c>
      <c r="F53" s="32" t="s">
        <v>26</v>
      </c>
      <c r="G53" s="19" t="s">
        <v>114</v>
      </c>
      <c r="H53" s="14" t="s">
        <v>38</v>
      </c>
      <c r="I53" s="32" t="s">
        <v>85</v>
      </c>
      <c r="J53" s="32"/>
      <c r="K53" s="19" t="s">
        <v>368</v>
      </c>
      <c r="L53" s="32">
        <v>1</v>
      </c>
      <c r="M53" s="32" t="s">
        <v>74</v>
      </c>
      <c r="N53" s="32" t="s">
        <v>20</v>
      </c>
      <c r="O53" s="21">
        <v>43440</v>
      </c>
      <c r="P53" s="31">
        <v>12</v>
      </c>
      <c r="Q53" s="81">
        <f t="shared" si="0"/>
        <v>18</v>
      </c>
      <c r="R53" s="30" t="s">
        <v>269</v>
      </c>
      <c r="S53" s="30"/>
      <c r="T53" s="30"/>
      <c r="U53" s="32" t="s">
        <v>115</v>
      </c>
    </row>
    <row r="54" spans="1:21" ht="42.75" x14ac:dyDescent="0.2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8">
        <f t="shared" si="0"/>
        <v>0</v>
      </c>
      <c r="R54" s="30"/>
      <c r="S54" s="30"/>
      <c r="T54" s="30"/>
      <c r="U54" s="32"/>
    </row>
    <row r="55" spans="1:21" ht="42.75" x14ac:dyDescent="0.2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7" t="s">
        <v>141</v>
      </c>
      <c r="Q55" s="81">
        <f t="shared" si="0"/>
        <v>0</v>
      </c>
      <c r="R55" s="30" t="s">
        <v>156</v>
      </c>
      <c r="S55" s="30"/>
      <c r="T55" s="30"/>
      <c r="U55" s="32"/>
    </row>
    <row r="56" spans="1:21" ht="71.25" x14ac:dyDescent="0.25">
      <c r="A56" s="5">
        <v>55</v>
      </c>
      <c r="B56" s="82" t="s">
        <v>472</v>
      </c>
      <c r="C56" s="6">
        <v>43427</v>
      </c>
      <c r="D56" s="14" t="s">
        <v>100</v>
      </c>
      <c r="E56" s="32" t="s">
        <v>15</v>
      </c>
      <c r="F56" s="32" t="s">
        <v>26</v>
      </c>
      <c r="G56" s="19" t="s">
        <v>337</v>
      </c>
      <c r="H56" s="14" t="s">
        <v>38</v>
      </c>
      <c r="I56" s="32" t="s">
        <v>85</v>
      </c>
      <c r="J56" s="32"/>
      <c r="K56" s="19" t="s">
        <v>368</v>
      </c>
      <c r="L56" s="32">
        <v>1</v>
      </c>
      <c r="M56" s="32" t="s">
        <v>74</v>
      </c>
      <c r="N56" s="32" t="s">
        <v>20</v>
      </c>
      <c r="O56" s="21">
        <v>43452</v>
      </c>
      <c r="P56" s="31">
        <v>0</v>
      </c>
      <c r="Q56" s="81" t="s">
        <v>141</v>
      </c>
      <c r="R56" s="30" t="s">
        <v>269</v>
      </c>
      <c r="S56" s="30"/>
      <c r="T56" s="30"/>
      <c r="U56" s="32" t="s">
        <v>452</v>
      </c>
    </row>
    <row r="57" spans="1:21" ht="57" x14ac:dyDescent="0.25">
      <c r="A57" s="5">
        <v>55</v>
      </c>
      <c r="B57" s="82" t="s">
        <v>473</v>
      </c>
      <c r="C57" s="6">
        <v>43427</v>
      </c>
      <c r="D57" s="14" t="s">
        <v>100</v>
      </c>
      <c r="E57" s="32" t="s">
        <v>15</v>
      </c>
      <c r="F57" s="32" t="s">
        <v>26</v>
      </c>
      <c r="G57" s="19" t="s">
        <v>351</v>
      </c>
      <c r="H57" s="14" t="s">
        <v>38</v>
      </c>
      <c r="I57" s="32" t="s">
        <v>85</v>
      </c>
      <c r="J57" s="32"/>
      <c r="K57" s="19" t="s">
        <v>368</v>
      </c>
      <c r="L57" s="32" t="s">
        <v>140</v>
      </c>
      <c r="M57" s="32" t="s">
        <v>74</v>
      </c>
      <c r="N57" s="32" t="s">
        <v>20</v>
      </c>
      <c r="O57" s="21">
        <v>43452</v>
      </c>
      <c r="P57" s="31">
        <v>20</v>
      </c>
      <c r="Q57" s="81" t="s">
        <v>48</v>
      </c>
      <c r="R57" s="30" t="s">
        <v>269</v>
      </c>
      <c r="S57" s="30"/>
      <c r="T57" s="30"/>
      <c r="U57" s="32" t="s">
        <v>118</v>
      </c>
    </row>
    <row r="58" spans="1:21" ht="57" x14ac:dyDescent="0.25">
      <c r="A58" s="5">
        <v>56</v>
      </c>
      <c r="B58" s="83" t="s">
        <v>474</v>
      </c>
      <c r="C58" s="6">
        <v>43427</v>
      </c>
      <c r="D58" s="14" t="s">
        <v>100</v>
      </c>
      <c r="E58" s="32" t="s">
        <v>15</v>
      </c>
      <c r="F58" s="32" t="s">
        <v>26</v>
      </c>
      <c r="G58" s="19" t="s">
        <v>119</v>
      </c>
      <c r="H58" s="14" t="s">
        <v>38</v>
      </c>
      <c r="I58" s="32" t="s">
        <v>120</v>
      </c>
      <c r="J58" s="32"/>
      <c r="K58" s="32" t="s">
        <v>371</v>
      </c>
      <c r="L58" s="84" t="s">
        <v>348</v>
      </c>
      <c r="M58" s="32" t="s">
        <v>74</v>
      </c>
      <c r="N58" s="32" t="s">
        <v>20</v>
      </c>
      <c r="O58" s="21">
        <v>43440</v>
      </c>
      <c r="P58" s="31">
        <v>40</v>
      </c>
      <c r="Q58" s="81">
        <f t="shared" si="0"/>
        <v>60</v>
      </c>
      <c r="R58" s="30" t="s">
        <v>269</v>
      </c>
      <c r="S58" s="30"/>
      <c r="T58" s="30"/>
      <c r="U58" s="32" t="s">
        <v>258</v>
      </c>
    </row>
    <row r="59" spans="1:21" ht="42.75" x14ac:dyDescent="0.2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7" t="s">
        <v>141</v>
      </c>
      <c r="Q59" s="81">
        <f t="shared" si="0"/>
        <v>0</v>
      </c>
      <c r="R59" s="30" t="s">
        <v>156</v>
      </c>
      <c r="S59" s="30"/>
      <c r="T59" s="30"/>
      <c r="U59" s="32"/>
    </row>
    <row r="60" spans="1:21" ht="99.75" x14ac:dyDescent="0.2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7" t="s">
        <v>141</v>
      </c>
      <c r="Q60" s="81">
        <f t="shared" si="0"/>
        <v>0</v>
      </c>
      <c r="R60" s="30" t="s">
        <v>156</v>
      </c>
      <c r="S60" s="30"/>
      <c r="T60" s="30"/>
      <c r="U60" s="32"/>
    </row>
    <row r="61" spans="1:21" ht="85.5" x14ac:dyDescent="0.25">
      <c r="A61" s="5">
        <v>59</v>
      </c>
      <c r="B61" s="14" t="s">
        <v>465</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0" t="s">
        <v>466</v>
      </c>
      <c r="R61" s="30" t="s">
        <v>269</v>
      </c>
      <c r="S61" s="30"/>
      <c r="T61" s="30"/>
      <c r="U61" s="32"/>
    </row>
    <row r="62" spans="1:21" ht="42.75" x14ac:dyDescent="0.25">
      <c r="A62" s="5">
        <v>60</v>
      </c>
      <c r="B62" s="5" t="s">
        <v>408</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102">
        <v>0</v>
      </c>
      <c r="R62" s="102" t="s">
        <v>156</v>
      </c>
      <c r="S62" s="102" t="s">
        <v>156</v>
      </c>
      <c r="T62" s="30" t="s">
        <v>156</v>
      </c>
      <c r="U62" s="32" t="s">
        <v>128</v>
      </c>
    </row>
    <row r="63" spans="1:21" ht="57" x14ac:dyDescent="0.25">
      <c r="A63" s="5">
        <v>61</v>
      </c>
      <c r="B63" s="5" t="s">
        <v>396</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2" t="s">
        <v>184</v>
      </c>
      <c r="T63" s="30" t="s">
        <v>199</v>
      </c>
      <c r="U63" s="32" t="s">
        <v>200</v>
      </c>
    </row>
    <row r="64" spans="1:21" ht="99.75" x14ac:dyDescent="0.2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57" x14ac:dyDescent="0.2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row>
    <row r="66" spans="1:23" ht="199.5" x14ac:dyDescent="0.25">
      <c r="A66" s="5">
        <v>64</v>
      </c>
      <c r="B66" s="5" t="s">
        <v>409</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14">
        <v>20</v>
      </c>
      <c r="R66" s="14" t="s">
        <v>269</v>
      </c>
      <c r="S66" s="14" t="s">
        <v>402</v>
      </c>
      <c r="T66" s="5" t="s">
        <v>172</v>
      </c>
      <c r="U66" s="32" t="s">
        <v>422</v>
      </c>
    </row>
    <row r="67" spans="1:23" ht="114" x14ac:dyDescent="0.25">
      <c r="A67" s="5">
        <v>65</v>
      </c>
      <c r="B67" s="83" t="s">
        <v>289</v>
      </c>
      <c r="C67" s="6">
        <v>43440</v>
      </c>
      <c r="D67" s="14" t="s">
        <v>136</v>
      </c>
      <c r="E67" s="32" t="s">
        <v>15</v>
      </c>
      <c r="F67" s="32" t="s">
        <v>26</v>
      </c>
      <c r="G67" s="19" t="s">
        <v>137</v>
      </c>
      <c r="H67" s="14" t="s">
        <v>38</v>
      </c>
      <c r="I67" s="32" t="s">
        <v>85</v>
      </c>
      <c r="J67" s="32"/>
      <c r="K67" s="32" t="s">
        <v>374</v>
      </c>
      <c r="L67" s="32" t="s">
        <v>140</v>
      </c>
      <c r="M67" s="32" t="s">
        <v>74</v>
      </c>
      <c r="N67" s="32" t="s">
        <v>20</v>
      </c>
      <c r="O67" s="21">
        <v>43452</v>
      </c>
      <c r="P67" s="31">
        <v>30</v>
      </c>
      <c r="Q67" s="81">
        <f t="shared" ref="Q67" si="1">P67*1.5</f>
        <v>45</v>
      </c>
      <c r="R67" s="5" t="s">
        <v>269</v>
      </c>
      <c r="S67" s="5"/>
      <c r="T67" s="5"/>
      <c r="U67" s="32" t="s">
        <v>138</v>
      </c>
    </row>
    <row r="68" spans="1:23" ht="114" x14ac:dyDescent="0.25">
      <c r="A68" s="5">
        <v>66</v>
      </c>
      <c r="B68" s="5" t="s">
        <v>414</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t="s">
        <v>499</v>
      </c>
      <c r="T68" s="5"/>
      <c r="U68" s="32" t="s">
        <v>165</v>
      </c>
    </row>
    <row r="69" spans="1:23" ht="256.5" x14ac:dyDescent="0.25">
      <c r="A69" s="5">
        <v>67</v>
      </c>
      <c r="B69" s="82" t="s">
        <v>475</v>
      </c>
      <c r="C69" s="6">
        <v>43446</v>
      </c>
      <c r="D69" s="32" t="s">
        <v>144</v>
      </c>
      <c r="E69" s="32" t="s">
        <v>15</v>
      </c>
      <c r="F69" s="32" t="s">
        <v>26</v>
      </c>
      <c r="G69" s="19" t="s">
        <v>143</v>
      </c>
      <c r="H69" s="14" t="s">
        <v>38</v>
      </c>
      <c r="I69" s="32" t="s">
        <v>85</v>
      </c>
      <c r="J69" s="32"/>
      <c r="K69" s="19" t="s">
        <v>368</v>
      </c>
      <c r="L69" s="32">
        <v>1</v>
      </c>
      <c r="M69" s="32" t="s">
        <v>74</v>
      </c>
      <c r="N69" s="32" t="s">
        <v>20</v>
      </c>
      <c r="O69" s="21">
        <v>43446</v>
      </c>
      <c r="P69" s="31">
        <v>12</v>
      </c>
      <c r="Q69" s="81">
        <f t="shared" ref="Q69:Q71" si="2">P69*1.5</f>
        <v>18</v>
      </c>
      <c r="R69" s="5" t="s">
        <v>269</v>
      </c>
      <c r="S69" s="5"/>
      <c r="T69" s="5"/>
      <c r="U69" s="32" t="s">
        <v>158</v>
      </c>
    </row>
    <row r="70" spans="1:23" ht="57" x14ac:dyDescent="0.25">
      <c r="A70" s="5">
        <v>68</v>
      </c>
      <c r="B70" s="82" t="s">
        <v>476</v>
      </c>
      <c r="C70" s="6">
        <v>43446</v>
      </c>
      <c r="D70" s="32" t="s">
        <v>144</v>
      </c>
      <c r="E70" s="32" t="s">
        <v>15</v>
      </c>
      <c r="F70" s="32" t="s">
        <v>26</v>
      </c>
      <c r="G70" s="19" t="s">
        <v>338</v>
      </c>
      <c r="H70" s="14" t="s">
        <v>38</v>
      </c>
      <c r="I70" s="32" t="s">
        <v>85</v>
      </c>
      <c r="J70" s="32"/>
      <c r="K70" s="19" t="s">
        <v>368</v>
      </c>
      <c r="L70" s="32">
        <v>1</v>
      </c>
      <c r="M70" s="32" t="s">
        <v>74</v>
      </c>
      <c r="N70" s="32" t="s">
        <v>20</v>
      </c>
      <c r="O70" s="21">
        <v>43446</v>
      </c>
      <c r="P70" s="31">
        <v>4</v>
      </c>
      <c r="Q70" s="81">
        <f t="shared" si="2"/>
        <v>6</v>
      </c>
      <c r="R70" s="5" t="s">
        <v>269</v>
      </c>
      <c r="S70" s="5"/>
      <c r="T70" s="5"/>
      <c r="U70" s="32"/>
    </row>
    <row r="71" spans="1:23" ht="128.25" x14ac:dyDescent="0.25">
      <c r="A71" s="5">
        <v>69</v>
      </c>
      <c r="B71" s="82" t="s">
        <v>477</v>
      </c>
      <c r="C71" s="6">
        <v>43451</v>
      </c>
      <c r="D71" s="32" t="s">
        <v>151</v>
      </c>
      <c r="E71" s="32" t="s">
        <v>15</v>
      </c>
      <c r="F71" s="32" t="s">
        <v>26</v>
      </c>
      <c r="G71" s="19" t="s">
        <v>339</v>
      </c>
      <c r="H71" s="14" t="s">
        <v>38</v>
      </c>
      <c r="I71" s="32" t="s">
        <v>85</v>
      </c>
      <c r="J71" s="32"/>
      <c r="K71" s="19" t="s">
        <v>368</v>
      </c>
      <c r="L71" s="32">
        <v>1</v>
      </c>
      <c r="M71" s="32" t="s">
        <v>74</v>
      </c>
      <c r="N71" s="32" t="s">
        <v>20</v>
      </c>
      <c r="O71" s="21">
        <v>43451</v>
      </c>
      <c r="P71" s="31">
        <v>10</v>
      </c>
      <c r="Q71" s="81">
        <f t="shared" si="2"/>
        <v>15</v>
      </c>
      <c r="R71" s="5" t="s">
        <v>269</v>
      </c>
      <c r="S71" s="5"/>
      <c r="T71" s="5"/>
      <c r="U71" s="32" t="s">
        <v>159</v>
      </c>
    </row>
    <row r="72" spans="1:23" ht="156.75" x14ac:dyDescent="0.25">
      <c r="A72" s="5">
        <v>70</v>
      </c>
      <c r="B72" s="5" t="s">
        <v>383</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t="s">
        <v>498</v>
      </c>
      <c r="T72" s="5"/>
      <c r="U72" s="32" t="s">
        <v>166</v>
      </c>
      <c r="V72" s="5"/>
      <c r="W72" s="32"/>
    </row>
    <row r="73" spans="1:23" ht="156.75" x14ac:dyDescent="0.25">
      <c r="A73" s="5">
        <v>71</v>
      </c>
      <c r="B73" s="82" t="s">
        <v>290</v>
      </c>
      <c r="C73" s="6">
        <v>43451</v>
      </c>
      <c r="D73" s="32" t="s">
        <v>151</v>
      </c>
      <c r="E73" s="32" t="s">
        <v>15</v>
      </c>
      <c r="F73" s="32" t="s">
        <v>26</v>
      </c>
      <c r="G73" s="19" t="s">
        <v>163</v>
      </c>
      <c r="H73" s="14" t="s">
        <v>38</v>
      </c>
      <c r="I73" s="32" t="s">
        <v>85</v>
      </c>
      <c r="J73" s="32"/>
      <c r="K73" s="19" t="s">
        <v>368</v>
      </c>
      <c r="L73" s="32">
        <v>1</v>
      </c>
      <c r="M73" s="32" t="s">
        <v>74</v>
      </c>
      <c r="N73" s="32" t="s">
        <v>20</v>
      </c>
      <c r="O73" s="21">
        <v>43452</v>
      </c>
      <c r="P73" s="31">
        <v>6</v>
      </c>
      <c r="Q73" s="81">
        <f t="shared" ref="Q73" si="3">P73*1.5</f>
        <v>9</v>
      </c>
      <c r="R73" s="5" t="s">
        <v>269</v>
      </c>
      <c r="S73" s="5"/>
      <c r="T73" s="5"/>
      <c r="U73" s="5"/>
      <c r="V73" s="39"/>
      <c r="W73" s="28"/>
    </row>
    <row r="74" spans="1:23" ht="85.5" x14ac:dyDescent="0.2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7" x14ac:dyDescent="0.25">
      <c r="A75" s="5">
        <v>73</v>
      </c>
      <c r="B75" s="39" t="s">
        <v>397</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1" t="s">
        <v>171</v>
      </c>
      <c r="T75" s="39" t="s">
        <v>172</v>
      </c>
      <c r="U75" s="64" t="s">
        <v>201</v>
      </c>
    </row>
    <row r="76" spans="1:23" ht="142.5" x14ac:dyDescent="0.25">
      <c r="A76" s="5">
        <v>74</v>
      </c>
      <c r="B76" s="5" t="s">
        <v>398</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4" t="s">
        <v>224</v>
      </c>
      <c r="T76" s="5" t="s">
        <v>183</v>
      </c>
      <c r="U76" s="64" t="s">
        <v>202</v>
      </c>
    </row>
    <row r="77" spans="1:23" ht="199.5" x14ac:dyDescent="0.25">
      <c r="A77" s="5">
        <v>75</v>
      </c>
      <c r="B77" s="86" t="s">
        <v>547</v>
      </c>
      <c r="C77" s="6">
        <v>43465</v>
      </c>
      <c r="D77" s="32" t="s">
        <v>174</v>
      </c>
      <c r="E77" s="32" t="s">
        <v>15</v>
      </c>
      <c r="F77" s="32" t="s">
        <v>26</v>
      </c>
      <c r="G77" s="32" t="s">
        <v>356</v>
      </c>
      <c r="H77" s="14" t="s">
        <v>38</v>
      </c>
      <c r="I77" s="32" t="s">
        <v>85</v>
      </c>
      <c r="J77" s="32"/>
      <c r="K77" s="32" t="s">
        <v>372</v>
      </c>
      <c r="L77" s="84" t="s">
        <v>348</v>
      </c>
      <c r="M77" s="32" t="s">
        <v>74</v>
      </c>
      <c r="N77" s="32" t="s">
        <v>189</v>
      </c>
      <c r="O77" s="21">
        <v>43465</v>
      </c>
      <c r="P77" s="5">
        <v>12</v>
      </c>
      <c r="Q77" s="81">
        <f t="shared" ref="Q77" si="4">P77*1.5</f>
        <v>18</v>
      </c>
      <c r="R77" s="39" t="s">
        <v>269</v>
      </c>
      <c r="S77" s="5"/>
      <c r="T77" s="5"/>
      <c r="U77" s="31" t="s">
        <v>254</v>
      </c>
    </row>
    <row r="78" spans="1:23" ht="156.75" x14ac:dyDescent="0.25">
      <c r="A78" s="5">
        <v>75</v>
      </c>
      <c r="B78" s="31" t="s">
        <v>437</v>
      </c>
      <c r="C78" s="6">
        <v>43465</v>
      </c>
      <c r="D78" s="32" t="s">
        <v>174</v>
      </c>
      <c r="E78" s="32" t="s">
        <v>15</v>
      </c>
      <c r="F78" s="32" t="s">
        <v>26</v>
      </c>
      <c r="G78" s="32" t="s">
        <v>444</v>
      </c>
      <c r="H78" s="14" t="s">
        <v>38</v>
      </c>
      <c r="I78" s="32" t="s">
        <v>85</v>
      </c>
      <c r="J78" s="32"/>
      <c r="K78" s="32" t="s">
        <v>378</v>
      </c>
      <c r="L78" s="84" t="s">
        <v>348</v>
      </c>
      <c r="M78" s="32" t="s">
        <v>74</v>
      </c>
      <c r="N78" s="32" t="s">
        <v>189</v>
      </c>
      <c r="O78" s="21">
        <v>43465</v>
      </c>
      <c r="P78" s="5">
        <v>4</v>
      </c>
      <c r="Q78" s="81">
        <f t="shared" ref="Q78:Q82" si="5">P78*1.5</f>
        <v>6</v>
      </c>
      <c r="R78" s="39" t="s">
        <v>269</v>
      </c>
      <c r="S78" s="5"/>
      <c r="T78" s="5"/>
      <c r="U78" s="31" t="s">
        <v>254</v>
      </c>
      <c r="V78" s="5"/>
      <c r="W78" s="32"/>
    </row>
    <row r="79" spans="1:23" ht="114" x14ac:dyDescent="0.25">
      <c r="A79" s="5">
        <v>76</v>
      </c>
      <c r="B79" s="83" t="s">
        <v>556</v>
      </c>
      <c r="C79" s="6">
        <v>43465</v>
      </c>
      <c r="D79" s="32" t="s">
        <v>174</v>
      </c>
      <c r="E79" s="32" t="s">
        <v>15</v>
      </c>
      <c r="F79" s="32" t="s">
        <v>26</v>
      </c>
      <c r="G79" s="32" t="s">
        <v>340</v>
      </c>
      <c r="H79" s="14" t="s">
        <v>38</v>
      </c>
      <c r="I79" s="32" t="s">
        <v>85</v>
      </c>
      <c r="J79" s="32"/>
      <c r="K79" s="32" t="s">
        <v>426</v>
      </c>
      <c r="L79" s="84" t="s">
        <v>348</v>
      </c>
      <c r="M79" s="32" t="s">
        <v>74</v>
      </c>
      <c r="N79" s="32" t="s">
        <v>189</v>
      </c>
      <c r="O79" s="21">
        <v>43465</v>
      </c>
      <c r="P79" s="5">
        <v>30</v>
      </c>
      <c r="Q79" s="81">
        <f t="shared" si="5"/>
        <v>45</v>
      </c>
      <c r="R79" s="39" t="s">
        <v>269</v>
      </c>
      <c r="S79" s="5"/>
      <c r="T79" s="5"/>
      <c r="U79" s="5"/>
      <c r="V79" s="5"/>
      <c r="W79" s="32"/>
    </row>
    <row r="80" spans="1:23" ht="128.25" x14ac:dyDescent="0.25">
      <c r="A80" s="5">
        <v>77</v>
      </c>
      <c r="B80" s="31" t="s">
        <v>291</v>
      </c>
      <c r="C80" s="6">
        <v>43465</v>
      </c>
      <c r="D80" s="32" t="s">
        <v>174</v>
      </c>
      <c r="E80" s="32" t="s">
        <v>15</v>
      </c>
      <c r="F80" s="32" t="s">
        <v>26</v>
      </c>
      <c r="G80" s="32" t="s">
        <v>190</v>
      </c>
      <c r="H80" s="14" t="s">
        <v>38</v>
      </c>
      <c r="I80" s="32" t="s">
        <v>85</v>
      </c>
      <c r="J80" s="32"/>
      <c r="K80" s="32" t="s">
        <v>373</v>
      </c>
      <c r="L80" s="84" t="s">
        <v>346</v>
      </c>
      <c r="M80" s="32" t="s">
        <v>74</v>
      </c>
      <c r="N80" s="32" t="s">
        <v>189</v>
      </c>
      <c r="O80" s="21">
        <v>43465</v>
      </c>
      <c r="P80" s="30">
        <v>20</v>
      </c>
      <c r="Q80" s="81">
        <f t="shared" si="5"/>
        <v>30</v>
      </c>
      <c r="R80" s="39" t="s">
        <v>269</v>
      </c>
      <c r="S80" s="5"/>
      <c r="T80" s="5"/>
      <c r="U80" s="5" t="s">
        <v>259</v>
      </c>
      <c r="V80" s="5"/>
      <c r="W80" s="32"/>
    </row>
    <row r="81" spans="1:23" ht="71.25" x14ac:dyDescent="0.25">
      <c r="A81" s="5">
        <v>78</v>
      </c>
      <c r="B81" s="31" t="s">
        <v>554</v>
      </c>
      <c r="C81" s="6">
        <v>43465</v>
      </c>
      <c r="D81" s="32" t="s">
        <v>174</v>
      </c>
      <c r="E81" s="32" t="s">
        <v>15</v>
      </c>
      <c r="F81" s="32" t="s">
        <v>26</v>
      </c>
      <c r="G81" s="32" t="s">
        <v>343</v>
      </c>
      <c r="H81" s="14" t="s">
        <v>38</v>
      </c>
      <c r="I81" s="32" t="s">
        <v>85</v>
      </c>
      <c r="J81" s="32"/>
      <c r="K81" s="32" t="s">
        <v>374</v>
      </c>
      <c r="L81" s="84" t="s">
        <v>348</v>
      </c>
      <c r="M81" s="32" t="s">
        <v>74</v>
      </c>
      <c r="N81" s="32" t="s">
        <v>189</v>
      </c>
      <c r="O81" s="21">
        <v>43465</v>
      </c>
      <c r="P81" s="30" t="s">
        <v>164</v>
      </c>
      <c r="Q81" s="81">
        <f t="shared" si="5"/>
        <v>9</v>
      </c>
      <c r="R81" s="39" t="s">
        <v>269</v>
      </c>
      <c r="S81" s="5"/>
      <c r="T81" s="5"/>
      <c r="U81" s="5"/>
      <c r="V81" s="73"/>
      <c r="W81" s="32"/>
    </row>
    <row r="82" spans="1:23" ht="142.5" x14ac:dyDescent="0.25">
      <c r="A82" s="5">
        <v>79</v>
      </c>
      <c r="B82" s="83" t="s">
        <v>548</v>
      </c>
      <c r="C82" s="6">
        <v>43465</v>
      </c>
      <c r="D82" s="32" t="s">
        <v>174</v>
      </c>
      <c r="E82" s="32" t="s">
        <v>15</v>
      </c>
      <c r="F82" s="32" t="s">
        <v>26</v>
      </c>
      <c r="G82" s="32" t="s">
        <v>380</v>
      </c>
      <c r="H82" s="14" t="s">
        <v>38</v>
      </c>
      <c r="I82" s="32" t="s">
        <v>85</v>
      </c>
      <c r="J82" s="32"/>
      <c r="K82" s="32" t="s">
        <v>374</v>
      </c>
      <c r="L82" s="32">
        <v>1</v>
      </c>
      <c r="M82" s="32" t="s">
        <v>74</v>
      </c>
      <c r="N82" s="32" t="s">
        <v>189</v>
      </c>
      <c r="O82" s="21">
        <v>43465</v>
      </c>
      <c r="P82" s="30" t="s">
        <v>48</v>
      </c>
      <c r="Q82" s="81">
        <f t="shared" si="5"/>
        <v>45</v>
      </c>
      <c r="R82" s="39" t="s">
        <v>269</v>
      </c>
      <c r="S82" s="5"/>
      <c r="T82" s="5"/>
      <c r="U82" s="32" t="s">
        <v>260</v>
      </c>
      <c r="V82" s="73"/>
      <c r="W82" s="32"/>
    </row>
    <row r="83" spans="1:23" ht="99.75" x14ac:dyDescent="0.2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0" t="s">
        <v>195</v>
      </c>
      <c r="T83" s="5" t="s">
        <v>156</v>
      </c>
      <c r="U83" s="32" t="s">
        <v>223</v>
      </c>
    </row>
    <row r="84" spans="1:23" ht="228" x14ac:dyDescent="0.25">
      <c r="A84" s="5">
        <v>81</v>
      </c>
      <c r="B84" s="83" t="s">
        <v>438</v>
      </c>
      <c r="C84" s="6">
        <v>43465</v>
      </c>
      <c r="D84" s="32" t="s">
        <v>174</v>
      </c>
      <c r="E84" s="32" t="s">
        <v>15</v>
      </c>
      <c r="F84" s="32" t="s">
        <v>26</v>
      </c>
      <c r="G84" s="32" t="s">
        <v>453</v>
      </c>
      <c r="H84" s="14" t="s">
        <v>38</v>
      </c>
      <c r="I84" s="32" t="s">
        <v>85</v>
      </c>
      <c r="J84" s="32"/>
      <c r="K84" s="32" t="s">
        <v>374</v>
      </c>
      <c r="L84" s="32">
        <v>1</v>
      </c>
      <c r="M84" s="32" t="s">
        <v>74</v>
      </c>
      <c r="N84" s="32" t="s">
        <v>189</v>
      </c>
      <c r="O84" s="21">
        <v>43465</v>
      </c>
      <c r="P84" s="30" t="s">
        <v>142</v>
      </c>
      <c r="Q84" s="81">
        <f t="shared" ref="Q84:Q86" si="6">P84*1.5</f>
        <v>15</v>
      </c>
      <c r="R84" s="5" t="s">
        <v>269</v>
      </c>
      <c r="S84" s="5"/>
      <c r="T84" s="5"/>
      <c r="U84" s="32" t="s">
        <v>450</v>
      </c>
      <c r="V84" s="73"/>
      <c r="W84" s="32"/>
    </row>
    <row r="85" spans="1:23" ht="71.25" x14ac:dyDescent="0.25">
      <c r="A85" s="5">
        <v>82</v>
      </c>
      <c r="B85" s="82" t="s">
        <v>292</v>
      </c>
      <c r="C85" s="6">
        <v>43477</v>
      </c>
      <c r="D85" s="32" t="s">
        <v>210</v>
      </c>
      <c r="E85" s="32" t="s">
        <v>15</v>
      </c>
      <c r="F85" s="32" t="s">
        <v>26</v>
      </c>
      <c r="G85" s="19" t="s">
        <v>215</v>
      </c>
      <c r="H85" s="14" t="s">
        <v>38</v>
      </c>
      <c r="I85" s="32" t="s">
        <v>85</v>
      </c>
      <c r="J85" s="32" t="s">
        <v>304</v>
      </c>
      <c r="K85" s="19" t="s">
        <v>368</v>
      </c>
      <c r="L85" s="32">
        <v>1</v>
      </c>
      <c r="M85" s="32" t="s">
        <v>74</v>
      </c>
      <c r="N85" s="32" t="s">
        <v>153</v>
      </c>
      <c r="O85" s="21">
        <v>43477</v>
      </c>
      <c r="P85" s="30" t="s">
        <v>61</v>
      </c>
      <c r="Q85" s="81">
        <f t="shared" si="6"/>
        <v>30</v>
      </c>
      <c r="R85" s="5" t="s">
        <v>269</v>
      </c>
      <c r="S85" s="33"/>
      <c r="T85" s="5"/>
      <c r="U85" s="32" t="s">
        <v>261</v>
      </c>
    </row>
    <row r="86" spans="1:23" ht="71.25" x14ac:dyDescent="0.25">
      <c r="A86" s="5">
        <v>83</v>
      </c>
      <c r="B86" s="82" t="s">
        <v>292</v>
      </c>
      <c r="C86" s="6">
        <v>43477</v>
      </c>
      <c r="D86" s="32" t="s">
        <v>210</v>
      </c>
      <c r="E86" s="32" t="s">
        <v>15</v>
      </c>
      <c r="F86" s="32" t="s">
        <v>26</v>
      </c>
      <c r="G86" s="32" t="s">
        <v>216</v>
      </c>
      <c r="H86" s="14" t="s">
        <v>38</v>
      </c>
      <c r="I86" s="32" t="s">
        <v>85</v>
      </c>
      <c r="J86" s="32" t="s">
        <v>304</v>
      </c>
      <c r="K86" s="19" t="s">
        <v>368</v>
      </c>
      <c r="L86" s="32">
        <v>1</v>
      </c>
      <c r="M86" s="32" t="s">
        <v>74</v>
      </c>
      <c r="N86" s="32" t="s">
        <v>153</v>
      </c>
      <c r="O86" s="21">
        <v>43477</v>
      </c>
      <c r="P86" s="31">
        <v>6</v>
      </c>
      <c r="Q86" s="81">
        <f t="shared" si="6"/>
        <v>9</v>
      </c>
      <c r="R86" s="5" t="s">
        <v>269</v>
      </c>
      <c r="S86" s="33"/>
      <c r="T86" s="5"/>
      <c r="U86" s="32"/>
    </row>
    <row r="87" spans="1:23" ht="114" x14ac:dyDescent="0.25">
      <c r="A87" s="5">
        <v>84</v>
      </c>
      <c r="B87" s="31" t="s">
        <v>293</v>
      </c>
      <c r="C87" s="6">
        <v>43477</v>
      </c>
      <c r="D87" s="32" t="s">
        <v>210</v>
      </c>
      <c r="E87" s="32" t="s">
        <v>212</v>
      </c>
      <c r="F87" s="32" t="s">
        <v>26</v>
      </c>
      <c r="G87" s="32" t="s">
        <v>217</v>
      </c>
      <c r="H87" s="14" t="s">
        <v>38</v>
      </c>
      <c r="I87" s="32" t="s">
        <v>85</v>
      </c>
      <c r="J87" s="32" t="s">
        <v>305</v>
      </c>
      <c r="K87" s="32"/>
      <c r="L87" s="32">
        <v>1</v>
      </c>
      <c r="M87" s="32" t="s">
        <v>74</v>
      </c>
      <c r="N87" s="32" t="s">
        <v>211</v>
      </c>
      <c r="O87" s="21">
        <v>43477</v>
      </c>
      <c r="P87" s="31">
        <v>0</v>
      </c>
      <c r="Q87" s="5">
        <v>0</v>
      </c>
      <c r="R87" s="5" t="s">
        <v>156</v>
      </c>
      <c r="S87" s="33"/>
      <c r="T87" s="5"/>
      <c r="U87" s="32" t="s">
        <v>264</v>
      </c>
    </row>
    <row r="88" spans="1:23" ht="114" x14ac:dyDescent="0.25">
      <c r="A88" s="5">
        <v>85</v>
      </c>
      <c r="B88" s="5" t="s">
        <v>410</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14">
        <v>50</v>
      </c>
      <c r="R88" s="14" t="s">
        <v>269</v>
      </c>
      <c r="S88" s="14" t="s">
        <v>402</v>
      </c>
      <c r="T88" s="5" t="s">
        <v>172</v>
      </c>
      <c r="U88" s="32" t="s">
        <v>423</v>
      </c>
    </row>
    <row r="89" spans="1:23" ht="142.5" x14ac:dyDescent="0.25">
      <c r="A89" s="5">
        <v>86</v>
      </c>
      <c r="B89" s="5" t="s">
        <v>411</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14"/>
      <c r="R89" s="14"/>
      <c r="S89" s="14"/>
      <c r="T89" s="5" t="s">
        <v>403</v>
      </c>
      <c r="U89" s="32" t="s">
        <v>270</v>
      </c>
    </row>
    <row r="90" spans="1:23" ht="71.25" x14ac:dyDescent="0.2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row>
    <row r="91" spans="1:23" ht="57" x14ac:dyDescent="0.2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row>
    <row r="92" spans="1:23" ht="171" x14ac:dyDescent="0.25">
      <c r="A92" s="5">
        <v>89</v>
      </c>
      <c r="B92" s="83" t="s">
        <v>549</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1">
        <f t="shared" ref="Q92:Q104" si="7">P92*1.5</f>
        <v>60</v>
      </c>
      <c r="R92" s="5" t="s">
        <v>269</v>
      </c>
      <c r="S92" s="33"/>
      <c r="T92" s="5"/>
      <c r="U92" s="32" t="s">
        <v>263</v>
      </c>
    </row>
    <row r="93" spans="1:23" ht="42.75" x14ac:dyDescent="0.25">
      <c r="A93" s="5">
        <v>90</v>
      </c>
      <c r="B93" s="82" t="s">
        <v>478</v>
      </c>
      <c r="C93" s="6">
        <v>43489</v>
      </c>
      <c r="D93" s="32" t="s">
        <v>276</v>
      </c>
      <c r="E93" s="32" t="s">
        <v>15</v>
      </c>
      <c r="F93" s="32" t="s">
        <v>26</v>
      </c>
      <c r="G93" s="32" t="s">
        <v>321</v>
      </c>
      <c r="H93" s="14" t="s">
        <v>245</v>
      </c>
      <c r="I93" s="32" t="s">
        <v>85</v>
      </c>
      <c r="J93" s="32"/>
      <c r="K93" s="19" t="s">
        <v>368</v>
      </c>
      <c r="L93" s="32">
        <v>1</v>
      </c>
      <c r="M93" s="32" t="s">
        <v>74</v>
      </c>
      <c r="N93" s="32" t="s">
        <v>20</v>
      </c>
      <c r="O93" s="21">
        <v>43489</v>
      </c>
      <c r="P93" s="31">
        <v>4</v>
      </c>
      <c r="Q93" s="81">
        <f t="shared" si="7"/>
        <v>6</v>
      </c>
      <c r="R93" s="5" t="s">
        <v>269</v>
      </c>
      <c r="S93" s="33"/>
      <c r="T93" s="5"/>
      <c r="U93" s="32"/>
    </row>
    <row r="94" spans="1:23" ht="57" x14ac:dyDescent="0.25">
      <c r="A94" s="5">
        <v>91</v>
      </c>
      <c r="B94" s="83" t="s">
        <v>294</v>
      </c>
      <c r="C94" s="6">
        <v>43489</v>
      </c>
      <c r="D94" s="32" t="s">
        <v>130</v>
      </c>
      <c r="E94" s="32" t="s">
        <v>15</v>
      </c>
      <c r="F94" s="32" t="s">
        <v>26</v>
      </c>
      <c r="G94" s="32" t="s">
        <v>320</v>
      </c>
      <c r="H94" s="14" t="s">
        <v>245</v>
      </c>
      <c r="I94" s="32" t="s">
        <v>85</v>
      </c>
      <c r="J94" s="32"/>
      <c r="K94" s="32" t="s">
        <v>374</v>
      </c>
      <c r="L94" s="84" t="s">
        <v>140</v>
      </c>
      <c r="M94" s="32" t="s">
        <v>74</v>
      </c>
      <c r="N94" s="32" t="s">
        <v>20</v>
      </c>
      <c r="O94" s="21">
        <v>43489</v>
      </c>
      <c r="P94" s="31">
        <v>30</v>
      </c>
      <c r="Q94" s="81">
        <f t="shared" si="7"/>
        <v>45</v>
      </c>
      <c r="R94" s="5" t="s">
        <v>269</v>
      </c>
      <c r="S94" s="33"/>
      <c r="T94" s="5"/>
      <c r="U94" s="32" t="s">
        <v>253</v>
      </c>
    </row>
    <row r="95" spans="1:23" ht="57" x14ac:dyDescent="0.25">
      <c r="A95" s="5">
        <v>92</v>
      </c>
      <c r="B95" s="83" t="s">
        <v>294</v>
      </c>
      <c r="C95" s="6">
        <v>43489</v>
      </c>
      <c r="D95" s="32" t="s">
        <v>130</v>
      </c>
      <c r="E95" s="32" t="s">
        <v>15</v>
      </c>
      <c r="F95" s="32" t="s">
        <v>26</v>
      </c>
      <c r="G95" s="32" t="s">
        <v>352</v>
      </c>
      <c r="H95" s="14" t="s">
        <v>245</v>
      </c>
      <c r="I95" s="32" t="s">
        <v>85</v>
      </c>
      <c r="J95" s="32"/>
      <c r="K95" s="32" t="s">
        <v>156</v>
      </c>
      <c r="L95" s="84" t="s">
        <v>140</v>
      </c>
      <c r="M95" s="32" t="s">
        <v>74</v>
      </c>
      <c r="N95" s="32" t="s">
        <v>20</v>
      </c>
      <c r="O95" s="21">
        <v>43489</v>
      </c>
      <c r="P95" s="31">
        <v>6</v>
      </c>
      <c r="Q95" s="81">
        <f t="shared" si="7"/>
        <v>9</v>
      </c>
      <c r="R95" s="5" t="s">
        <v>269</v>
      </c>
      <c r="S95" s="33"/>
      <c r="T95" s="5"/>
      <c r="U95" s="32" t="s">
        <v>262</v>
      </c>
    </row>
    <row r="96" spans="1:23" ht="57" x14ac:dyDescent="0.25">
      <c r="A96" s="5">
        <v>93</v>
      </c>
      <c r="B96" s="83" t="s">
        <v>294</v>
      </c>
      <c r="C96" s="6">
        <v>43489</v>
      </c>
      <c r="D96" s="32" t="s">
        <v>130</v>
      </c>
      <c r="E96" s="32" t="s">
        <v>15</v>
      </c>
      <c r="F96" s="32" t="s">
        <v>26</v>
      </c>
      <c r="G96" s="32" t="s">
        <v>353</v>
      </c>
      <c r="H96" s="14" t="s">
        <v>245</v>
      </c>
      <c r="I96" s="32" t="s">
        <v>85</v>
      </c>
      <c r="J96" s="32"/>
      <c r="K96" s="32" t="s">
        <v>156</v>
      </c>
      <c r="L96" s="84" t="s">
        <v>140</v>
      </c>
      <c r="M96" s="32" t="s">
        <v>74</v>
      </c>
      <c r="N96" s="32" t="s">
        <v>20</v>
      </c>
      <c r="O96" s="21">
        <v>43489</v>
      </c>
      <c r="P96" s="31">
        <v>10</v>
      </c>
      <c r="Q96" s="81">
        <f t="shared" si="7"/>
        <v>15</v>
      </c>
      <c r="R96" s="5" t="s">
        <v>269</v>
      </c>
      <c r="S96" s="33"/>
      <c r="T96" s="5"/>
      <c r="U96" s="32" t="s">
        <v>252</v>
      </c>
    </row>
    <row r="97" spans="1:21" ht="156.75" x14ac:dyDescent="0.25">
      <c r="A97" s="5">
        <v>94</v>
      </c>
      <c r="B97" s="82" t="s">
        <v>295</v>
      </c>
      <c r="C97" s="6">
        <v>43473</v>
      </c>
      <c r="D97" s="32" t="s">
        <v>314</v>
      </c>
      <c r="E97" s="32" t="s">
        <v>15</v>
      </c>
      <c r="F97" s="32" t="s">
        <v>26</v>
      </c>
      <c r="G97" s="32" t="s">
        <v>354</v>
      </c>
      <c r="H97" s="14" t="s">
        <v>245</v>
      </c>
      <c r="I97" s="32" t="s">
        <v>85</v>
      </c>
      <c r="J97" s="32"/>
      <c r="K97" s="32" t="s">
        <v>368</v>
      </c>
      <c r="L97" s="84">
        <v>1</v>
      </c>
      <c r="M97" s="32" t="s">
        <v>74</v>
      </c>
      <c r="N97" s="32" t="s">
        <v>20</v>
      </c>
      <c r="O97" s="21">
        <v>43467</v>
      </c>
      <c r="P97" s="31">
        <v>12</v>
      </c>
      <c r="Q97" s="81">
        <f t="shared" si="7"/>
        <v>18</v>
      </c>
      <c r="R97" s="5" t="s">
        <v>269</v>
      </c>
      <c r="S97" s="33"/>
      <c r="T97" s="5"/>
      <c r="U97" s="32"/>
    </row>
    <row r="98" spans="1:21" ht="99.75" x14ac:dyDescent="0.25">
      <c r="A98" s="5">
        <v>95</v>
      </c>
      <c r="B98" s="31" t="s">
        <v>381</v>
      </c>
      <c r="C98" s="6">
        <v>43473</v>
      </c>
      <c r="D98" s="32" t="s">
        <v>314</v>
      </c>
      <c r="E98" s="32" t="s">
        <v>80</v>
      </c>
      <c r="F98" s="32" t="s">
        <v>26</v>
      </c>
      <c r="G98" s="32" t="s">
        <v>319</v>
      </c>
      <c r="H98" s="14" t="s">
        <v>38</v>
      </c>
      <c r="I98" s="32" t="s">
        <v>85</v>
      </c>
      <c r="J98" s="32"/>
      <c r="K98" s="32"/>
      <c r="L98" s="32">
        <v>1</v>
      </c>
      <c r="M98" s="32" t="s">
        <v>74</v>
      </c>
      <c r="N98" s="32" t="s">
        <v>20</v>
      </c>
      <c r="O98" s="21">
        <v>43467</v>
      </c>
      <c r="P98" s="31"/>
      <c r="Q98" s="81"/>
      <c r="R98" s="5"/>
      <c r="S98" s="33" t="s">
        <v>498</v>
      </c>
      <c r="T98" s="5"/>
      <c r="U98" s="32"/>
    </row>
    <row r="99" spans="1:21" ht="128.25" x14ac:dyDescent="0.25">
      <c r="A99" s="5">
        <v>96</v>
      </c>
      <c r="B99" s="31" t="s">
        <v>479</v>
      </c>
      <c r="C99" s="6">
        <v>43489</v>
      </c>
      <c r="D99" s="32" t="s">
        <v>277</v>
      </c>
      <c r="E99" s="32" t="s">
        <v>15</v>
      </c>
      <c r="F99" s="32" t="s">
        <v>26</v>
      </c>
      <c r="G99" s="32" t="s">
        <v>341</v>
      </c>
      <c r="H99" s="14" t="s">
        <v>245</v>
      </c>
      <c r="I99" s="32" t="s">
        <v>85</v>
      </c>
      <c r="J99" s="32"/>
      <c r="K99" s="32" t="s">
        <v>368</v>
      </c>
      <c r="L99" s="84">
        <v>1</v>
      </c>
      <c r="M99" s="32" t="s">
        <v>74</v>
      </c>
      <c r="N99" s="32" t="s">
        <v>20</v>
      </c>
      <c r="O99" s="85">
        <v>43479</v>
      </c>
      <c r="P99" s="31">
        <v>10</v>
      </c>
      <c r="Q99" s="81">
        <f t="shared" si="7"/>
        <v>15</v>
      </c>
      <c r="R99" s="5" t="s">
        <v>269</v>
      </c>
      <c r="S99" s="33"/>
      <c r="T99" s="5"/>
      <c r="U99" s="32"/>
    </row>
    <row r="100" spans="1:21" ht="99.75" x14ac:dyDescent="0.25">
      <c r="A100" s="5">
        <v>97</v>
      </c>
      <c r="B100" s="31" t="s">
        <v>296</v>
      </c>
      <c r="C100" s="6">
        <v>43489</v>
      </c>
      <c r="D100" s="32" t="s">
        <v>277</v>
      </c>
      <c r="E100" s="32" t="s">
        <v>15</v>
      </c>
      <c r="F100" s="32" t="s">
        <v>26</v>
      </c>
      <c r="G100" s="32" t="s">
        <v>344</v>
      </c>
      <c r="H100" s="14" t="s">
        <v>245</v>
      </c>
      <c r="I100" s="32" t="s">
        <v>85</v>
      </c>
      <c r="J100" s="32"/>
      <c r="K100" s="32" t="s">
        <v>375</v>
      </c>
      <c r="L100" s="84">
        <v>1</v>
      </c>
      <c r="M100" s="32" t="s">
        <v>74</v>
      </c>
      <c r="N100" s="32" t="s">
        <v>20</v>
      </c>
      <c r="O100" s="21">
        <v>43479</v>
      </c>
      <c r="P100" s="31">
        <v>6</v>
      </c>
      <c r="Q100" s="81">
        <f t="shared" si="7"/>
        <v>9</v>
      </c>
      <c r="R100" s="5" t="s">
        <v>269</v>
      </c>
      <c r="S100" s="33"/>
      <c r="T100" s="5"/>
      <c r="U100" s="32" t="s">
        <v>251</v>
      </c>
    </row>
    <row r="101" spans="1:21" ht="299.25" x14ac:dyDescent="0.25">
      <c r="A101" s="5">
        <v>98</v>
      </c>
      <c r="B101" s="31" t="s">
        <v>297</v>
      </c>
      <c r="C101" s="6">
        <v>43489</v>
      </c>
      <c r="D101" s="32" t="s">
        <v>278</v>
      </c>
      <c r="E101" s="32" t="s">
        <v>15</v>
      </c>
      <c r="F101" s="32" t="s">
        <v>26</v>
      </c>
      <c r="G101" s="32" t="s">
        <v>317</v>
      </c>
      <c r="H101" s="14" t="s">
        <v>245</v>
      </c>
      <c r="I101" s="32" t="s">
        <v>85</v>
      </c>
      <c r="J101" s="32"/>
      <c r="K101" s="32" t="s">
        <v>368</v>
      </c>
      <c r="L101" s="84">
        <v>1</v>
      </c>
      <c r="M101" s="32" t="s">
        <v>74</v>
      </c>
      <c r="N101" s="32" t="s">
        <v>20</v>
      </c>
      <c r="O101" s="85">
        <v>43468</v>
      </c>
      <c r="P101" s="31">
        <v>10</v>
      </c>
      <c r="Q101" s="81">
        <f t="shared" si="7"/>
        <v>15</v>
      </c>
      <c r="R101" s="5" t="s">
        <v>269</v>
      </c>
      <c r="S101" s="33"/>
      <c r="T101" s="5"/>
      <c r="U101" s="32" t="s">
        <v>250</v>
      </c>
    </row>
    <row r="102" spans="1:21" ht="42.75" x14ac:dyDescent="0.25">
      <c r="A102" s="5">
        <v>99</v>
      </c>
      <c r="B102" s="31" t="s">
        <v>298</v>
      </c>
      <c r="C102" s="6">
        <v>43489</v>
      </c>
      <c r="D102" s="32" t="s">
        <v>279</v>
      </c>
      <c r="E102" s="32" t="s">
        <v>15</v>
      </c>
      <c r="F102" s="32" t="s">
        <v>26</v>
      </c>
      <c r="G102" s="32" t="s">
        <v>318</v>
      </c>
      <c r="H102" s="14" t="s">
        <v>245</v>
      </c>
      <c r="I102" s="32" t="s">
        <v>85</v>
      </c>
      <c r="J102" s="32"/>
      <c r="K102" s="32" t="s">
        <v>368</v>
      </c>
      <c r="L102" s="84">
        <v>1</v>
      </c>
      <c r="M102" s="32" t="s">
        <v>74</v>
      </c>
      <c r="N102" s="32" t="s">
        <v>153</v>
      </c>
      <c r="O102" s="21">
        <v>43489</v>
      </c>
      <c r="P102" s="31">
        <v>6</v>
      </c>
      <c r="Q102" s="81">
        <f t="shared" si="7"/>
        <v>9</v>
      </c>
      <c r="R102" s="5" t="s">
        <v>269</v>
      </c>
      <c r="S102" s="33"/>
      <c r="T102" s="5"/>
      <c r="U102" s="32"/>
    </row>
    <row r="103" spans="1:21" ht="28.5" x14ac:dyDescent="0.25">
      <c r="A103" s="5">
        <v>100</v>
      </c>
      <c r="B103" s="31" t="s">
        <v>299</v>
      </c>
      <c r="C103" s="6">
        <v>43489</v>
      </c>
      <c r="D103" s="32" t="s">
        <v>174</v>
      </c>
      <c r="E103" s="32" t="s">
        <v>15</v>
      </c>
      <c r="F103" s="32" t="s">
        <v>26</v>
      </c>
      <c r="G103" s="32" t="s">
        <v>316</v>
      </c>
      <c r="H103" s="14" t="s">
        <v>245</v>
      </c>
      <c r="I103" s="32" t="s">
        <v>85</v>
      </c>
      <c r="J103" s="32"/>
      <c r="K103" s="32" t="s">
        <v>368</v>
      </c>
      <c r="L103" s="84">
        <v>1</v>
      </c>
      <c r="M103" s="32" t="s">
        <v>74</v>
      </c>
      <c r="N103" s="32" t="s">
        <v>153</v>
      </c>
      <c r="O103" s="21">
        <v>43489</v>
      </c>
      <c r="P103" s="31">
        <v>10</v>
      </c>
      <c r="Q103" s="81">
        <f t="shared" si="7"/>
        <v>15</v>
      </c>
      <c r="R103" s="5" t="s">
        <v>269</v>
      </c>
      <c r="S103" s="33"/>
      <c r="T103" s="5"/>
      <c r="U103" s="32" t="s">
        <v>248</v>
      </c>
    </row>
    <row r="104" spans="1:21" ht="28.5" x14ac:dyDescent="0.25">
      <c r="A104" s="5">
        <v>101</v>
      </c>
      <c r="B104" s="31" t="s">
        <v>439</v>
      </c>
      <c r="C104" s="6">
        <v>43489</v>
      </c>
      <c r="D104" s="32" t="s">
        <v>174</v>
      </c>
      <c r="E104" s="32" t="s">
        <v>15</v>
      </c>
      <c r="F104" s="32" t="s">
        <v>26</v>
      </c>
      <c r="G104" s="32" t="s">
        <v>451</v>
      </c>
      <c r="H104" s="14" t="s">
        <v>245</v>
      </c>
      <c r="I104" s="32" t="s">
        <v>85</v>
      </c>
      <c r="J104" s="32"/>
      <c r="K104" s="32" t="s">
        <v>156</v>
      </c>
      <c r="L104" s="84">
        <v>1</v>
      </c>
      <c r="M104" s="32" t="s">
        <v>74</v>
      </c>
      <c r="N104" s="32" t="s">
        <v>153</v>
      </c>
      <c r="O104" s="21">
        <v>43489</v>
      </c>
      <c r="P104" s="31">
        <v>4</v>
      </c>
      <c r="Q104" s="81">
        <f t="shared" si="7"/>
        <v>6</v>
      </c>
      <c r="R104" s="5" t="s">
        <v>269</v>
      </c>
      <c r="S104" s="33"/>
      <c r="T104" s="5"/>
      <c r="U104" s="32" t="s">
        <v>249</v>
      </c>
    </row>
    <row r="105" spans="1:21" ht="85.5" x14ac:dyDescent="0.25">
      <c r="A105" s="5">
        <v>102</v>
      </c>
      <c r="B105" s="5" t="s">
        <v>412</v>
      </c>
      <c r="C105" s="6">
        <v>43448</v>
      </c>
      <c r="D105" s="32" t="s">
        <v>246</v>
      </c>
      <c r="E105" s="32" t="s">
        <v>32</v>
      </c>
      <c r="F105" s="32" t="s">
        <v>26</v>
      </c>
      <c r="G105" s="75" t="s">
        <v>247</v>
      </c>
      <c r="H105" s="14" t="s">
        <v>35</v>
      </c>
      <c r="I105" s="32" t="s">
        <v>85</v>
      </c>
      <c r="J105" s="32"/>
      <c r="K105" s="32"/>
      <c r="L105" s="32">
        <v>1</v>
      </c>
      <c r="M105" s="32" t="s">
        <v>74</v>
      </c>
      <c r="N105" s="21" t="s">
        <v>153</v>
      </c>
      <c r="O105" s="105">
        <v>43448</v>
      </c>
      <c r="P105" s="31">
        <v>20</v>
      </c>
      <c r="Q105" s="14">
        <v>40</v>
      </c>
      <c r="R105" s="14" t="s">
        <v>269</v>
      </c>
      <c r="S105" s="14" t="s">
        <v>401</v>
      </c>
      <c r="T105" s="32" t="s">
        <v>404</v>
      </c>
      <c r="U105" s="33"/>
    </row>
    <row r="106" spans="1:21" ht="42.75" x14ac:dyDescent="0.25">
      <c r="A106" s="5">
        <v>103</v>
      </c>
      <c r="B106" s="5" t="s">
        <v>413</v>
      </c>
      <c r="C106" s="6">
        <v>43447</v>
      </c>
      <c r="D106" s="32" t="s">
        <v>271</v>
      </c>
      <c r="E106" s="32" t="s">
        <v>32</v>
      </c>
      <c r="F106" s="32" t="s">
        <v>26</v>
      </c>
      <c r="G106" s="32" t="s">
        <v>267</v>
      </c>
      <c r="H106" s="14" t="s">
        <v>35</v>
      </c>
      <c r="I106" s="32" t="s">
        <v>85</v>
      </c>
      <c r="J106" s="32"/>
      <c r="K106" s="32"/>
      <c r="L106" s="32">
        <v>1</v>
      </c>
      <c r="M106" s="32" t="s">
        <v>74</v>
      </c>
      <c r="N106" s="21" t="s">
        <v>211</v>
      </c>
      <c r="O106" s="105">
        <v>43447</v>
      </c>
      <c r="P106" s="5"/>
      <c r="Q106" s="14">
        <v>30</v>
      </c>
      <c r="R106" s="14" t="s">
        <v>269</v>
      </c>
      <c r="S106" s="14" t="s">
        <v>401</v>
      </c>
      <c r="T106" s="32" t="s">
        <v>180</v>
      </c>
      <c r="U106" s="87" t="s">
        <v>424</v>
      </c>
    </row>
    <row r="107" spans="1:21" ht="85.5" x14ac:dyDescent="0.25">
      <c r="A107" s="5">
        <v>104</v>
      </c>
      <c r="B107" s="5" t="s">
        <v>382</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t="s">
        <v>498</v>
      </c>
      <c r="T107" s="5"/>
      <c r="U107" s="32"/>
    </row>
    <row r="108" spans="1:21" ht="128.25" x14ac:dyDescent="0.25">
      <c r="A108" s="5">
        <v>105</v>
      </c>
      <c r="B108" s="31" t="s">
        <v>300</v>
      </c>
      <c r="C108" s="6">
        <v>43495</v>
      </c>
      <c r="D108" s="32" t="s">
        <v>275</v>
      </c>
      <c r="E108" s="32" t="s">
        <v>15</v>
      </c>
      <c r="F108" s="32" t="s">
        <v>26</v>
      </c>
      <c r="G108" s="32" t="s">
        <v>274</v>
      </c>
      <c r="H108" s="14" t="s">
        <v>38</v>
      </c>
      <c r="I108" s="32" t="s">
        <v>272</v>
      </c>
      <c r="J108" s="32"/>
      <c r="K108" s="32" t="s">
        <v>376</v>
      </c>
      <c r="L108" s="32">
        <v>1</v>
      </c>
      <c r="M108" s="32" t="s">
        <v>74</v>
      </c>
      <c r="N108" s="32" t="s">
        <v>20</v>
      </c>
      <c r="O108" s="21">
        <v>43495</v>
      </c>
      <c r="P108" s="31">
        <v>4</v>
      </c>
      <c r="Q108" s="5">
        <v>6</v>
      </c>
      <c r="R108" s="5" t="s">
        <v>269</v>
      </c>
      <c r="S108" s="33"/>
      <c r="T108" s="5"/>
      <c r="U108" s="84" t="s">
        <v>355</v>
      </c>
    </row>
    <row r="109" spans="1:21" ht="99.75" x14ac:dyDescent="0.25">
      <c r="A109" s="5">
        <v>111</v>
      </c>
      <c r="B109" s="32" t="s">
        <v>416</v>
      </c>
      <c r="C109" s="6">
        <v>43108</v>
      </c>
      <c r="D109" s="32" t="s">
        <v>314</v>
      </c>
      <c r="E109" s="32" t="s">
        <v>125</v>
      </c>
      <c r="F109" s="32" t="s">
        <v>26</v>
      </c>
      <c r="G109" s="32" t="s">
        <v>322</v>
      </c>
      <c r="H109" s="14" t="s">
        <v>306</v>
      </c>
      <c r="I109" s="32" t="s">
        <v>85</v>
      </c>
      <c r="J109" s="32"/>
      <c r="K109" s="32"/>
      <c r="L109" s="32">
        <v>1</v>
      </c>
      <c r="M109" s="32" t="s">
        <v>74</v>
      </c>
      <c r="N109" s="21" t="s">
        <v>153</v>
      </c>
      <c r="O109" s="21">
        <v>43473</v>
      </c>
      <c r="P109" s="31"/>
      <c r="Q109" s="5">
        <v>30</v>
      </c>
      <c r="R109" s="5" t="s">
        <v>269</v>
      </c>
      <c r="S109" s="33"/>
      <c r="T109" s="5" t="s">
        <v>172</v>
      </c>
      <c r="U109" s="32"/>
    </row>
    <row r="110" spans="1:21" ht="57" x14ac:dyDescent="0.25">
      <c r="A110" s="5">
        <v>112</v>
      </c>
      <c r="B110" s="31" t="s">
        <v>399</v>
      </c>
      <c r="C110" s="6">
        <v>43108</v>
      </c>
      <c r="D110" s="32" t="s">
        <v>314</v>
      </c>
      <c r="E110" s="32" t="s">
        <v>39</v>
      </c>
      <c r="F110" s="32" t="s">
        <v>26</v>
      </c>
      <c r="G110" s="32" t="s">
        <v>323</v>
      </c>
      <c r="H110" s="14" t="s">
        <v>310</v>
      </c>
      <c r="I110" s="32" t="s">
        <v>85</v>
      </c>
      <c r="J110" s="32"/>
      <c r="K110" s="32"/>
      <c r="L110" s="32">
        <v>1</v>
      </c>
      <c r="M110" s="32" t="s">
        <v>74</v>
      </c>
      <c r="N110" s="21" t="s">
        <v>153</v>
      </c>
      <c r="O110" s="21">
        <v>43473</v>
      </c>
      <c r="P110" s="31">
        <v>10</v>
      </c>
      <c r="Q110" s="5">
        <v>15</v>
      </c>
      <c r="R110" s="5" t="s">
        <v>269</v>
      </c>
      <c r="S110" s="33"/>
      <c r="T110" s="5"/>
      <c r="U110" s="32"/>
    </row>
    <row r="111" spans="1:21" ht="71.25" x14ac:dyDescent="0.25">
      <c r="A111" s="5">
        <v>113</v>
      </c>
      <c r="B111" s="32" t="s">
        <v>308</v>
      </c>
      <c r="C111" s="6">
        <v>43436</v>
      </c>
      <c r="D111" s="32" t="s">
        <v>315</v>
      </c>
      <c r="E111" s="32" t="s">
        <v>125</v>
      </c>
      <c r="F111" s="32" t="s">
        <v>26</v>
      </c>
      <c r="G111" s="32" t="s">
        <v>324</v>
      </c>
      <c r="H111" s="14" t="s">
        <v>306</v>
      </c>
      <c r="I111" s="32" t="s">
        <v>85</v>
      </c>
      <c r="J111" s="32"/>
      <c r="K111" s="32"/>
      <c r="L111" s="32">
        <v>1</v>
      </c>
      <c r="M111" s="32" t="s">
        <v>74</v>
      </c>
      <c r="N111" s="21" t="s">
        <v>20</v>
      </c>
      <c r="O111" s="21">
        <v>43473</v>
      </c>
      <c r="P111" s="31">
        <v>2</v>
      </c>
      <c r="Q111" s="5">
        <v>3</v>
      </c>
      <c r="R111" s="5" t="s">
        <v>269</v>
      </c>
      <c r="S111" s="33"/>
      <c r="T111" s="5" t="s">
        <v>307</v>
      </c>
      <c r="U111" s="32"/>
    </row>
    <row r="112" spans="1:21" ht="71.25" x14ac:dyDescent="0.25">
      <c r="A112" s="5">
        <v>114</v>
      </c>
      <c r="B112" s="32" t="s">
        <v>309</v>
      </c>
      <c r="C112" s="6">
        <v>43436</v>
      </c>
      <c r="D112" s="32" t="s">
        <v>315</v>
      </c>
      <c r="E112" s="32" t="s">
        <v>125</v>
      </c>
      <c r="F112" s="32" t="s">
        <v>26</v>
      </c>
      <c r="G112" s="32" t="s">
        <v>325</v>
      </c>
      <c r="H112" s="14" t="s">
        <v>306</v>
      </c>
      <c r="I112" s="32" t="s">
        <v>85</v>
      </c>
      <c r="J112" s="32"/>
      <c r="K112" s="32"/>
      <c r="L112" s="32">
        <v>1</v>
      </c>
      <c r="M112" s="32" t="s">
        <v>74</v>
      </c>
      <c r="N112" s="21" t="s">
        <v>20</v>
      </c>
      <c r="O112" s="21">
        <v>43473</v>
      </c>
      <c r="P112" s="31">
        <v>2</v>
      </c>
      <c r="Q112" s="5">
        <v>3</v>
      </c>
      <c r="R112" s="5" t="s">
        <v>269</v>
      </c>
      <c r="S112" s="33"/>
      <c r="T112" s="5" t="s">
        <v>307</v>
      </c>
      <c r="U112" s="32"/>
    </row>
    <row r="113" spans="1:21" ht="57" x14ac:dyDescent="0.25">
      <c r="A113" s="5">
        <v>115</v>
      </c>
      <c r="B113" s="32" t="s">
        <v>311</v>
      </c>
      <c r="C113" s="6">
        <v>43496</v>
      </c>
      <c r="D113" s="32" t="s">
        <v>313</v>
      </c>
      <c r="E113" s="32" t="s">
        <v>125</v>
      </c>
      <c r="F113" s="32" t="s">
        <v>26</v>
      </c>
      <c r="G113" s="32" t="s">
        <v>326</v>
      </c>
      <c r="H113" s="14" t="s">
        <v>306</v>
      </c>
      <c r="I113" s="32" t="s">
        <v>85</v>
      </c>
      <c r="J113" s="32"/>
      <c r="K113" s="32"/>
      <c r="L113" s="32">
        <v>1</v>
      </c>
      <c r="M113" s="32" t="s">
        <v>74</v>
      </c>
      <c r="N113" s="32" t="s">
        <v>153</v>
      </c>
      <c r="O113" s="21">
        <v>43496</v>
      </c>
      <c r="P113" s="31">
        <v>2</v>
      </c>
      <c r="Q113" s="5">
        <v>3</v>
      </c>
      <c r="R113" s="5" t="s">
        <v>269</v>
      </c>
      <c r="S113" s="33"/>
      <c r="T113" s="5" t="s">
        <v>307</v>
      </c>
      <c r="U113" s="32"/>
    </row>
    <row r="114" spans="1:21" ht="57" x14ac:dyDescent="0.25">
      <c r="A114" s="5">
        <v>116</v>
      </c>
      <c r="B114" s="32" t="s">
        <v>312</v>
      </c>
      <c r="C114" s="6">
        <v>43496</v>
      </c>
      <c r="D114" s="32" t="s">
        <v>313</v>
      </c>
      <c r="E114" s="32" t="s">
        <v>125</v>
      </c>
      <c r="F114" s="32" t="s">
        <v>26</v>
      </c>
      <c r="G114" s="32" t="s">
        <v>327</v>
      </c>
      <c r="H114" s="14" t="s">
        <v>306</v>
      </c>
      <c r="I114" s="32" t="s">
        <v>85</v>
      </c>
      <c r="J114" s="32"/>
      <c r="K114" s="32"/>
      <c r="L114" s="32">
        <v>1</v>
      </c>
      <c r="M114" s="32" t="s">
        <v>74</v>
      </c>
      <c r="N114" s="32" t="s">
        <v>153</v>
      </c>
      <c r="O114" s="21">
        <v>43496</v>
      </c>
      <c r="P114" s="31">
        <v>4</v>
      </c>
      <c r="Q114" s="5">
        <v>8</v>
      </c>
      <c r="R114" s="5" t="s">
        <v>269</v>
      </c>
      <c r="S114" s="33"/>
      <c r="T114" s="5" t="s">
        <v>307</v>
      </c>
      <c r="U114" s="32"/>
    </row>
    <row r="115" spans="1:21" ht="42.75" x14ac:dyDescent="0.25">
      <c r="A115" s="5">
        <v>117</v>
      </c>
      <c r="B115" s="32" t="s">
        <v>415</v>
      </c>
      <c r="C115" s="6">
        <v>43496</v>
      </c>
      <c r="D115" s="32" t="s">
        <v>313</v>
      </c>
      <c r="E115" s="32" t="s">
        <v>125</v>
      </c>
      <c r="F115" s="32" t="s">
        <v>26</v>
      </c>
      <c r="G115" s="32" t="s">
        <v>328</v>
      </c>
      <c r="H115" s="14" t="s">
        <v>306</v>
      </c>
      <c r="I115" s="32" t="s">
        <v>85</v>
      </c>
      <c r="J115" s="32"/>
      <c r="K115" s="32"/>
      <c r="L115" s="32">
        <v>1</v>
      </c>
      <c r="M115" s="32" t="s">
        <v>74</v>
      </c>
      <c r="N115" s="32" t="s">
        <v>153</v>
      </c>
      <c r="O115" s="21">
        <v>43496</v>
      </c>
      <c r="P115" s="31"/>
      <c r="Q115" s="5">
        <v>11</v>
      </c>
      <c r="R115" s="5" t="s">
        <v>269</v>
      </c>
      <c r="S115" s="33"/>
      <c r="T115" s="5" t="s">
        <v>172</v>
      </c>
      <c r="U115" s="32"/>
    </row>
    <row r="116" spans="1:21" ht="42.75" x14ac:dyDescent="0.25">
      <c r="A116" s="5">
        <v>118</v>
      </c>
      <c r="B116" s="32" t="s">
        <v>417</v>
      </c>
      <c r="C116" s="6">
        <v>43496</v>
      </c>
      <c r="D116" s="32" t="s">
        <v>313</v>
      </c>
      <c r="E116" s="32" t="s">
        <v>125</v>
      </c>
      <c r="F116" s="32" t="s">
        <v>26</v>
      </c>
      <c r="G116" s="32" t="s">
        <v>418</v>
      </c>
      <c r="I116" s="32"/>
      <c r="J116" s="32"/>
      <c r="L116" s="32">
        <v>1</v>
      </c>
      <c r="M116" s="32" t="s">
        <v>74</v>
      </c>
      <c r="N116" s="32" t="s">
        <v>153</v>
      </c>
      <c r="O116" s="32"/>
      <c r="Q116" s="5">
        <v>12</v>
      </c>
      <c r="R116" s="5" t="s">
        <v>269</v>
      </c>
      <c r="S116" s="33"/>
      <c r="T116" s="5" t="s">
        <v>172</v>
      </c>
      <c r="U116" s="32"/>
    </row>
    <row r="117" spans="1:21" ht="85.5" x14ac:dyDescent="0.25">
      <c r="A117" s="39">
        <v>119</v>
      </c>
      <c r="B117" s="90" t="s">
        <v>420</v>
      </c>
      <c r="C117" s="37">
        <v>43497</v>
      </c>
      <c r="D117" s="28" t="s">
        <v>419</v>
      </c>
      <c r="E117" s="28" t="s">
        <v>125</v>
      </c>
      <c r="F117" s="28" t="s">
        <v>26</v>
      </c>
      <c r="G117" s="28" t="s">
        <v>421</v>
      </c>
      <c r="I117" s="28" t="s">
        <v>428</v>
      </c>
      <c r="J117" s="28"/>
      <c r="L117" s="28">
        <v>1</v>
      </c>
      <c r="M117" s="28" t="s">
        <v>74</v>
      </c>
      <c r="N117" s="28" t="s">
        <v>153</v>
      </c>
      <c r="O117" s="28"/>
      <c r="Q117" s="39">
        <v>5</v>
      </c>
      <c r="R117" s="39" t="s">
        <v>269</v>
      </c>
      <c r="S117" s="88"/>
      <c r="T117" s="39" t="s">
        <v>172</v>
      </c>
      <c r="U117" s="28"/>
    </row>
    <row r="118" spans="1:21" ht="180.75" customHeight="1" x14ac:dyDescent="0.25">
      <c r="A118" s="5">
        <v>120</v>
      </c>
      <c r="B118" s="31" t="s">
        <v>480</v>
      </c>
      <c r="C118" s="6">
        <v>43517</v>
      </c>
      <c r="D118" s="32" t="s">
        <v>427</v>
      </c>
      <c r="E118" s="32" t="s">
        <v>80</v>
      </c>
      <c r="F118" s="32" t="s">
        <v>26</v>
      </c>
      <c r="G118" s="32" t="s">
        <v>429</v>
      </c>
      <c r="H118" s="14"/>
      <c r="I118" s="32" t="s">
        <v>428</v>
      </c>
      <c r="J118" s="32"/>
      <c r="K118" s="32"/>
      <c r="L118" s="32">
        <v>1</v>
      </c>
      <c r="M118" s="32" t="s">
        <v>74</v>
      </c>
      <c r="N118" s="32" t="s">
        <v>20</v>
      </c>
      <c r="O118" s="21">
        <v>43517</v>
      </c>
      <c r="P118" s="31"/>
      <c r="Q118" s="5"/>
      <c r="R118" s="5"/>
      <c r="S118" s="33" t="s">
        <v>499</v>
      </c>
      <c r="T118" s="5"/>
      <c r="U118" s="32" t="s">
        <v>500</v>
      </c>
    </row>
    <row r="119" spans="1:21" ht="180.75" customHeight="1" x14ac:dyDescent="0.25">
      <c r="A119" s="5">
        <v>121</v>
      </c>
      <c r="B119" s="31" t="s">
        <v>430</v>
      </c>
      <c r="C119" s="6">
        <v>43517</v>
      </c>
      <c r="D119" s="32" t="s">
        <v>427</v>
      </c>
      <c r="E119" s="32" t="s">
        <v>15</v>
      </c>
      <c r="F119" s="32" t="s">
        <v>26</v>
      </c>
      <c r="G119" s="32" t="s">
        <v>429</v>
      </c>
      <c r="H119" s="14"/>
      <c r="I119" s="32" t="s">
        <v>428</v>
      </c>
      <c r="J119" s="32"/>
      <c r="K119" s="32"/>
      <c r="L119" s="32">
        <v>1</v>
      </c>
      <c r="M119" s="32" t="s">
        <v>74</v>
      </c>
      <c r="N119" s="32" t="s">
        <v>20</v>
      </c>
      <c r="O119" s="21">
        <v>43517</v>
      </c>
      <c r="P119" s="31"/>
      <c r="Q119" s="5"/>
      <c r="R119" s="5"/>
      <c r="S119" s="33"/>
      <c r="T119" s="5"/>
      <c r="U119" s="32"/>
    </row>
    <row r="120" spans="1:21" ht="28.5" x14ac:dyDescent="0.25">
      <c r="A120" s="5">
        <f>1+A119</f>
        <v>122</v>
      </c>
      <c r="B120" s="31" t="s">
        <v>432</v>
      </c>
      <c r="C120" s="6">
        <v>43517</v>
      </c>
      <c r="D120" s="32"/>
      <c r="E120" s="32" t="s">
        <v>15</v>
      </c>
      <c r="F120" s="32" t="s">
        <v>26</v>
      </c>
      <c r="G120" s="32" t="s">
        <v>431</v>
      </c>
      <c r="H120" s="14"/>
      <c r="I120" s="32" t="s">
        <v>428</v>
      </c>
      <c r="J120" s="32"/>
      <c r="K120" s="32"/>
      <c r="L120" s="32">
        <v>2</v>
      </c>
      <c r="M120" s="32" t="s">
        <v>74</v>
      </c>
      <c r="N120" s="32" t="s">
        <v>20</v>
      </c>
      <c r="O120" s="21">
        <v>43517</v>
      </c>
      <c r="P120" s="31"/>
      <c r="Q120" s="5"/>
      <c r="R120" s="5"/>
      <c r="S120" s="33"/>
      <c r="T120" s="5"/>
      <c r="U120" s="32"/>
    </row>
    <row r="121" spans="1:21" ht="57" x14ac:dyDescent="0.25">
      <c r="A121" s="5">
        <v>123</v>
      </c>
      <c r="B121" s="31" t="s">
        <v>482</v>
      </c>
      <c r="C121" s="6">
        <v>43525</v>
      </c>
      <c r="D121" s="32" t="s">
        <v>455</v>
      </c>
      <c r="E121" s="32" t="s">
        <v>32</v>
      </c>
      <c r="F121" s="32" t="s">
        <v>26</v>
      </c>
      <c r="G121" s="32" t="s">
        <v>454</v>
      </c>
      <c r="H121" s="14"/>
      <c r="I121" s="32" t="s">
        <v>428</v>
      </c>
      <c r="J121" s="32"/>
      <c r="K121" s="32"/>
      <c r="L121" s="32">
        <v>1</v>
      </c>
      <c r="M121" s="32" t="s">
        <v>74</v>
      </c>
      <c r="N121" s="32" t="s">
        <v>153</v>
      </c>
      <c r="O121" s="21">
        <v>43525</v>
      </c>
      <c r="P121" s="31"/>
      <c r="Q121" s="14"/>
      <c r="R121" s="14"/>
      <c r="S121" s="14"/>
      <c r="T121" s="5"/>
      <c r="U121" s="32"/>
    </row>
    <row r="122" spans="1:21" ht="42.75" x14ac:dyDescent="0.25">
      <c r="A122" s="5">
        <v>124</v>
      </c>
      <c r="B122" s="31" t="s">
        <v>483</v>
      </c>
      <c r="C122" s="6">
        <v>43525</v>
      </c>
      <c r="D122" s="32" t="s">
        <v>455</v>
      </c>
      <c r="E122" s="32" t="s">
        <v>32</v>
      </c>
      <c r="F122" s="32" t="s">
        <v>26</v>
      </c>
      <c r="G122" s="32" t="s">
        <v>456</v>
      </c>
      <c r="H122" s="14"/>
      <c r="I122" s="32" t="s">
        <v>428</v>
      </c>
      <c r="J122" s="32"/>
      <c r="K122" s="32"/>
      <c r="L122" s="32">
        <v>1</v>
      </c>
      <c r="M122" s="32" t="s">
        <v>74</v>
      </c>
      <c r="N122" s="32" t="s">
        <v>153</v>
      </c>
      <c r="O122" s="21">
        <v>43525</v>
      </c>
      <c r="P122" s="31"/>
      <c r="Q122" s="14"/>
      <c r="R122" s="14"/>
      <c r="S122" s="14"/>
      <c r="T122" s="5"/>
      <c r="U122" s="32"/>
    </row>
    <row r="123" spans="1:21" ht="128.25" x14ac:dyDescent="0.25">
      <c r="A123" s="5">
        <v>125</v>
      </c>
      <c r="B123" s="31" t="s">
        <v>460</v>
      </c>
      <c r="C123" s="6">
        <v>43528</v>
      </c>
      <c r="D123" s="32" t="s">
        <v>457</v>
      </c>
      <c r="E123" s="32" t="s">
        <v>15</v>
      </c>
      <c r="F123" s="32" t="s">
        <v>26</v>
      </c>
      <c r="G123" s="32" t="s">
        <v>459</v>
      </c>
      <c r="H123" s="14"/>
      <c r="I123" s="32" t="s">
        <v>428</v>
      </c>
      <c r="J123" s="32"/>
      <c r="K123" s="32"/>
      <c r="L123" s="32">
        <v>1</v>
      </c>
      <c r="M123" s="32" t="s">
        <v>74</v>
      </c>
      <c r="N123" s="32" t="s">
        <v>20</v>
      </c>
      <c r="O123" s="21">
        <v>43528</v>
      </c>
      <c r="P123" s="31"/>
      <c r="Q123" s="5"/>
      <c r="R123" s="5"/>
      <c r="S123" s="33"/>
      <c r="T123" s="5"/>
      <c r="U123" s="32"/>
    </row>
    <row r="124" spans="1:21" ht="128.25" x14ac:dyDescent="0.25">
      <c r="A124" s="5">
        <v>126</v>
      </c>
      <c r="B124" s="31"/>
      <c r="C124" s="6">
        <v>43528</v>
      </c>
      <c r="D124" s="32" t="s">
        <v>457</v>
      </c>
      <c r="E124" s="32" t="s">
        <v>39</v>
      </c>
      <c r="F124" s="32" t="s">
        <v>26</v>
      </c>
      <c r="G124" s="32" t="s">
        <v>459</v>
      </c>
      <c r="H124" s="14"/>
      <c r="I124" s="32" t="s">
        <v>428</v>
      </c>
      <c r="J124" s="32"/>
      <c r="K124" s="32"/>
      <c r="L124" s="32">
        <v>1</v>
      </c>
      <c r="M124" s="32" t="s">
        <v>74</v>
      </c>
      <c r="N124" s="32" t="s">
        <v>20</v>
      </c>
      <c r="O124" s="21">
        <v>43528</v>
      </c>
      <c r="P124" s="31"/>
      <c r="Q124" s="5"/>
      <c r="R124" s="5"/>
      <c r="S124" s="33"/>
      <c r="T124" s="5"/>
      <c r="U124" s="32"/>
    </row>
    <row r="125" spans="1:21" ht="71.25" x14ac:dyDescent="0.25">
      <c r="A125" s="5">
        <v>127</v>
      </c>
      <c r="B125" s="31" t="s">
        <v>481</v>
      </c>
      <c r="C125" s="6">
        <v>43529</v>
      </c>
      <c r="D125" s="32" t="s">
        <v>458</v>
      </c>
      <c r="E125" s="32" t="s">
        <v>80</v>
      </c>
      <c r="F125" s="32" t="s">
        <v>26</v>
      </c>
      <c r="G125" s="32" t="s">
        <v>462</v>
      </c>
      <c r="I125" s="32" t="s">
        <v>428</v>
      </c>
      <c r="J125" s="32"/>
      <c r="K125" s="32"/>
      <c r="L125" s="32">
        <v>1</v>
      </c>
      <c r="M125" s="32" t="s">
        <v>74</v>
      </c>
      <c r="N125" s="32" t="s">
        <v>20</v>
      </c>
      <c r="O125" s="21">
        <v>43529</v>
      </c>
      <c r="Q125" s="5"/>
      <c r="R125" s="5"/>
      <c r="S125" s="33" t="s">
        <v>501</v>
      </c>
      <c r="T125" s="5"/>
      <c r="U125" s="32"/>
    </row>
    <row r="126" spans="1:21" ht="28.5" x14ac:dyDescent="0.25">
      <c r="A126" s="5">
        <v>128</v>
      </c>
      <c r="B126" s="31" t="s">
        <v>463</v>
      </c>
      <c r="C126" s="6">
        <v>43531</v>
      </c>
      <c r="D126" s="32" t="s">
        <v>461</v>
      </c>
      <c r="E126" s="32" t="s">
        <v>15</v>
      </c>
      <c r="F126" s="32" t="s">
        <v>26</v>
      </c>
      <c r="G126" s="32" t="s">
        <v>464</v>
      </c>
      <c r="I126" s="32" t="s">
        <v>428</v>
      </c>
      <c r="J126" s="32"/>
      <c r="K126" s="32"/>
      <c r="L126" s="32">
        <v>2</v>
      </c>
      <c r="M126" s="32" t="s">
        <v>74</v>
      </c>
      <c r="N126" s="32" t="s">
        <v>153</v>
      </c>
      <c r="O126" s="21">
        <v>43531</v>
      </c>
      <c r="Q126" s="2"/>
      <c r="R126" s="2"/>
      <c r="S126" s="33"/>
      <c r="U126" s="32"/>
    </row>
    <row r="127" spans="1:21" ht="71.25" x14ac:dyDescent="0.25">
      <c r="A127" s="5">
        <v>129</v>
      </c>
      <c r="B127" s="89" t="s">
        <v>486</v>
      </c>
      <c r="C127" s="6">
        <v>43550</v>
      </c>
      <c r="D127" s="32" t="s">
        <v>485</v>
      </c>
      <c r="E127" s="32" t="s">
        <v>80</v>
      </c>
      <c r="F127" s="32" t="s">
        <v>26</v>
      </c>
      <c r="G127" s="3" t="s">
        <v>484</v>
      </c>
      <c r="I127" s="28" t="s">
        <v>428</v>
      </c>
      <c r="J127" s="32"/>
      <c r="K127" s="32"/>
      <c r="L127" s="32">
        <v>1</v>
      </c>
      <c r="M127" s="32" t="s">
        <v>74</v>
      </c>
      <c r="N127" s="32" t="s">
        <v>20</v>
      </c>
      <c r="O127" s="21">
        <v>43550</v>
      </c>
      <c r="Q127" s="5"/>
      <c r="R127" s="5"/>
      <c r="S127" s="33" t="s">
        <v>499</v>
      </c>
      <c r="T127" s="5"/>
      <c r="U127" s="32" t="s">
        <v>502</v>
      </c>
    </row>
    <row r="128" spans="1:21" ht="28.5" x14ac:dyDescent="0.25">
      <c r="A128" s="5">
        <v>130</v>
      </c>
      <c r="B128" s="98" t="s">
        <v>487</v>
      </c>
      <c r="C128" s="37">
        <v>43550</v>
      </c>
      <c r="D128" s="28" t="s">
        <v>485</v>
      </c>
      <c r="E128" s="28" t="s">
        <v>80</v>
      </c>
      <c r="F128" s="28" t="s">
        <v>26</v>
      </c>
      <c r="G128" s="28" t="s">
        <v>488</v>
      </c>
      <c r="I128" s="28" t="s">
        <v>428</v>
      </c>
      <c r="J128" s="99"/>
      <c r="K128" s="28"/>
      <c r="L128" s="28">
        <v>1</v>
      </c>
      <c r="M128" s="28" t="s">
        <v>74</v>
      </c>
      <c r="N128" s="28" t="s">
        <v>20</v>
      </c>
      <c r="O128" s="38">
        <v>43550</v>
      </c>
      <c r="P128" s="5"/>
      <c r="Q128" s="39"/>
      <c r="R128" s="88"/>
      <c r="S128" s="15" t="s">
        <v>499</v>
      </c>
      <c r="T128" s="28"/>
      <c r="U128" s="3" t="s">
        <v>503</v>
      </c>
    </row>
    <row r="129" spans="1:21" ht="42.75" x14ac:dyDescent="0.25">
      <c r="A129" s="92">
        <v>131</v>
      </c>
      <c r="B129" s="89" t="s">
        <v>489</v>
      </c>
      <c r="C129" s="6">
        <v>43550</v>
      </c>
      <c r="D129" s="32" t="s">
        <v>485</v>
      </c>
      <c r="E129" s="32" t="s">
        <v>80</v>
      </c>
      <c r="F129" s="32" t="s">
        <v>26</v>
      </c>
      <c r="G129" s="32" t="s">
        <v>490</v>
      </c>
      <c r="I129" s="32" t="s">
        <v>428</v>
      </c>
      <c r="J129" s="32"/>
      <c r="K129" s="32"/>
      <c r="L129" s="32">
        <v>1</v>
      </c>
      <c r="M129" s="32" t="s">
        <v>74</v>
      </c>
      <c r="N129" s="32" t="s">
        <v>20</v>
      </c>
      <c r="O129" s="21">
        <v>43550</v>
      </c>
      <c r="P129" s="96"/>
      <c r="Q129" s="5"/>
      <c r="R129" s="33"/>
      <c r="S129" s="14" t="s">
        <v>499</v>
      </c>
      <c r="T129" s="32"/>
      <c r="U129" s="32"/>
    </row>
    <row r="130" spans="1:21" ht="28.5" x14ac:dyDescent="0.25">
      <c r="A130" s="92">
        <v>132</v>
      </c>
      <c r="B130" s="89" t="s">
        <v>491</v>
      </c>
      <c r="C130" s="6">
        <v>43550</v>
      </c>
      <c r="D130" s="32" t="s">
        <v>485</v>
      </c>
      <c r="E130" s="32" t="s">
        <v>80</v>
      </c>
      <c r="F130" s="32" t="s">
        <v>26</v>
      </c>
      <c r="G130" s="32" t="s">
        <v>492</v>
      </c>
      <c r="I130" s="32" t="s">
        <v>428</v>
      </c>
      <c r="J130" s="32"/>
      <c r="K130" s="32"/>
      <c r="L130" s="32">
        <v>1</v>
      </c>
      <c r="M130" s="32" t="s">
        <v>74</v>
      </c>
      <c r="N130" s="32" t="s">
        <v>20</v>
      </c>
      <c r="O130" s="21">
        <v>43550</v>
      </c>
      <c r="P130" s="96"/>
      <c r="Q130" s="5"/>
      <c r="R130" s="33"/>
      <c r="S130" s="14" t="s">
        <v>499</v>
      </c>
      <c r="T130" s="32"/>
      <c r="U130" s="32"/>
    </row>
    <row r="131" spans="1:21" ht="28.5" x14ac:dyDescent="0.25">
      <c r="A131" s="92">
        <v>133</v>
      </c>
      <c r="B131" s="89" t="s">
        <v>493</v>
      </c>
      <c r="C131" s="6">
        <v>43550</v>
      </c>
      <c r="D131" s="32" t="s">
        <v>485</v>
      </c>
      <c r="E131" s="32" t="s">
        <v>80</v>
      </c>
      <c r="F131" s="32" t="s">
        <v>26</v>
      </c>
      <c r="G131" s="32" t="s">
        <v>494</v>
      </c>
      <c r="I131" s="32" t="s">
        <v>428</v>
      </c>
      <c r="J131" s="32"/>
      <c r="K131" s="32"/>
      <c r="L131" s="32">
        <v>1</v>
      </c>
      <c r="M131" s="32" t="s">
        <v>74</v>
      </c>
      <c r="N131" s="32" t="s">
        <v>20</v>
      </c>
      <c r="O131" s="21">
        <v>43550</v>
      </c>
      <c r="P131" s="96"/>
      <c r="Q131" s="5"/>
      <c r="R131" s="33"/>
      <c r="S131" s="14" t="s">
        <v>499</v>
      </c>
      <c r="T131" s="32"/>
      <c r="U131" s="32"/>
    </row>
    <row r="132" spans="1:21" ht="28.5" x14ac:dyDescent="0.25">
      <c r="A132" s="92">
        <v>134</v>
      </c>
      <c r="B132" s="89" t="s">
        <v>496</v>
      </c>
      <c r="C132" s="6">
        <v>43550</v>
      </c>
      <c r="D132" s="32" t="s">
        <v>485</v>
      </c>
      <c r="E132" s="32" t="s">
        <v>80</v>
      </c>
      <c r="F132" s="32" t="s">
        <v>26</v>
      </c>
      <c r="G132" s="32" t="s">
        <v>495</v>
      </c>
      <c r="I132" s="32" t="s">
        <v>428</v>
      </c>
      <c r="J132" s="32"/>
      <c r="K132" s="32"/>
      <c r="L132" s="32">
        <v>1</v>
      </c>
      <c r="M132" s="32" t="s">
        <v>74</v>
      </c>
      <c r="N132" s="32" t="s">
        <v>20</v>
      </c>
      <c r="O132" s="21">
        <v>43550</v>
      </c>
      <c r="P132" s="96"/>
      <c r="Q132" s="5"/>
      <c r="R132" s="33"/>
      <c r="S132" s="14" t="s">
        <v>499</v>
      </c>
      <c r="T132" s="32"/>
      <c r="U132" s="32"/>
    </row>
    <row r="133" spans="1:21" ht="30" x14ac:dyDescent="0.25">
      <c r="A133" s="92">
        <v>135</v>
      </c>
      <c r="B133" s="89" t="s">
        <v>504</v>
      </c>
      <c r="C133" s="6">
        <v>43552</v>
      </c>
      <c r="D133" s="91" t="s">
        <v>506</v>
      </c>
      <c r="E133" s="32" t="s">
        <v>32</v>
      </c>
      <c r="F133" s="32" t="s">
        <v>26</v>
      </c>
      <c r="G133" s="32" t="s">
        <v>505</v>
      </c>
      <c r="H133" s="94"/>
      <c r="I133" s="32"/>
      <c r="J133" s="32"/>
      <c r="K133" s="32"/>
      <c r="L133" s="32">
        <v>1</v>
      </c>
      <c r="M133" s="32" t="s">
        <v>74</v>
      </c>
      <c r="N133" s="21" t="s">
        <v>153</v>
      </c>
      <c r="O133" s="21">
        <v>43552</v>
      </c>
      <c r="P133" s="97"/>
      <c r="Q133" s="14"/>
      <c r="R133" s="32"/>
      <c r="S133" s="14" t="s">
        <v>499</v>
      </c>
      <c r="T133" s="32"/>
      <c r="U133" s="33"/>
    </row>
    <row r="134" spans="1:21" ht="85.5" x14ac:dyDescent="0.25">
      <c r="A134" s="92">
        <v>136</v>
      </c>
      <c r="B134" s="31"/>
      <c r="C134" s="6">
        <v>43552</v>
      </c>
      <c r="D134" s="32" t="s">
        <v>507</v>
      </c>
      <c r="E134" s="32" t="s">
        <v>39</v>
      </c>
      <c r="F134" s="32" t="s">
        <v>26</v>
      </c>
      <c r="G134" s="32" t="s">
        <v>508</v>
      </c>
      <c r="H134" s="94"/>
      <c r="I134" s="32"/>
      <c r="J134" s="32"/>
      <c r="K134" s="32"/>
      <c r="L134" s="32">
        <v>1</v>
      </c>
      <c r="M134" s="32" t="s">
        <v>74</v>
      </c>
      <c r="N134" s="32" t="s">
        <v>153</v>
      </c>
      <c r="O134" s="21">
        <v>43552</v>
      </c>
      <c r="P134" s="96"/>
      <c r="Q134" s="33"/>
      <c r="R134" s="5" t="s">
        <v>516</v>
      </c>
      <c r="S134" s="32"/>
      <c r="T134" s="33"/>
      <c r="U134" s="33"/>
    </row>
    <row r="135" spans="1:21" ht="270.75" x14ac:dyDescent="0.25">
      <c r="A135" s="92">
        <v>137</v>
      </c>
      <c r="B135" s="31"/>
      <c r="C135" s="6">
        <v>43552</v>
      </c>
      <c r="D135" s="32" t="s">
        <v>507</v>
      </c>
      <c r="E135" s="32" t="s">
        <v>39</v>
      </c>
      <c r="F135" s="32" t="s">
        <v>26</v>
      </c>
      <c r="G135" s="32" t="s">
        <v>509</v>
      </c>
      <c r="H135" s="94"/>
      <c r="I135" s="32"/>
      <c r="J135" s="32"/>
      <c r="K135" s="32"/>
      <c r="L135" s="32">
        <v>1</v>
      </c>
      <c r="M135" s="32" t="s">
        <v>74</v>
      </c>
      <c r="N135" s="32" t="s">
        <v>153</v>
      </c>
      <c r="O135" s="21">
        <v>43552</v>
      </c>
      <c r="P135" s="96"/>
      <c r="Q135" s="32"/>
      <c r="R135" s="5" t="s">
        <v>516</v>
      </c>
      <c r="S135" s="33"/>
      <c r="T135" s="33"/>
      <c r="U135" s="33"/>
    </row>
    <row r="136" spans="1:21" ht="71.25" x14ac:dyDescent="0.25">
      <c r="A136" s="92">
        <v>138</v>
      </c>
      <c r="B136" s="31"/>
      <c r="C136" s="6">
        <v>43552</v>
      </c>
      <c r="D136" s="32" t="s">
        <v>507</v>
      </c>
      <c r="E136" s="32" t="s">
        <v>39</v>
      </c>
      <c r="F136" s="32" t="s">
        <v>26</v>
      </c>
      <c r="G136" s="32" t="s">
        <v>510</v>
      </c>
      <c r="H136" s="94"/>
      <c r="I136" s="32"/>
      <c r="J136" s="32"/>
      <c r="K136" s="32"/>
      <c r="L136" s="32">
        <v>1</v>
      </c>
      <c r="M136" s="32" t="s">
        <v>74</v>
      </c>
      <c r="N136" s="32" t="s">
        <v>153</v>
      </c>
      <c r="O136" s="21">
        <v>43552</v>
      </c>
      <c r="P136" s="10"/>
      <c r="Q136" s="33"/>
      <c r="R136" s="33" t="s">
        <v>516</v>
      </c>
      <c r="S136" s="33"/>
      <c r="T136" s="33"/>
      <c r="U136" s="33"/>
    </row>
    <row r="137" spans="1:21" ht="199.5" x14ac:dyDescent="0.25">
      <c r="A137" s="92">
        <v>139</v>
      </c>
      <c r="B137" s="31"/>
      <c r="C137" s="6">
        <v>43552</v>
      </c>
      <c r="D137" s="32" t="s">
        <v>507</v>
      </c>
      <c r="E137" s="32" t="s">
        <v>39</v>
      </c>
      <c r="F137" s="32" t="s">
        <v>26</v>
      </c>
      <c r="G137" s="32" t="s">
        <v>511</v>
      </c>
      <c r="H137" s="94"/>
      <c r="I137" s="32"/>
      <c r="J137" s="32"/>
      <c r="K137" s="21"/>
      <c r="L137" s="14">
        <v>1</v>
      </c>
      <c r="M137" s="32" t="s">
        <v>74</v>
      </c>
      <c r="N137" s="32" t="s">
        <v>153</v>
      </c>
      <c r="O137" s="21">
        <v>43552</v>
      </c>
      <c r="P137" s="10"/>
      <c r="Q137" s="33"/>
      <c r="R137" s="33" t="s">
        <v>516</v>
      </c>
      <c r="S137" s="33"/>
      <c r="T137" s="33"/>
      <c r="U137" s="33"/>
    </row>
    <row r="138" spans="1:21" ht="114" x14ac:dyDescent="0.25">
      <c r="A138" s="92">
        <v>140</v>
      </c>
      <c r="B138" s="31"/>
      <c r="C138" s="6">
        <v>43552</v>
      </c>
      <c r="D138" s="32" t="s">
        <v>507</v>
      </c>
      <c r="E138" s="32" t="s">
        <v>39</v>
      </c>
      <c r="F138" s="32" t="s">
        <v>26</v>
      </c>
      <c r="G138" s="32" t="s">
        <v>512</v>
      </c>
      <c r="H138" s="94"/>
      <c r="I138" s="32"/>
      <c r="J138" s="21"/>
      <c r="K138" s="5"/>
      <c r="L138" s="14">
        <v>1</v>
      </c>
      <c r="M138" s="32" t="s">
        <v>74</v>
      </c>
      <c r="N138" s="32" t="s">
        <v>153</v>
      </c>
      <c r="O138" s="21">
        <v>43552</v>
      </c>
      <c r="P138" s="10"/>
      <c r="Q138" s="33"/>
      <c r="R138" s="33" t="s">
        <v>516</v>
      </c>
      <c r="S138" s="33"/>
      <c r="T138" s="33"/>
      <c r="U138" s="33"/>
    </row>
    <row r="139" spans="1:21" ht="99.75" x14ac:dyDescent="0.25">
      <c r="A139" s="92">
        <v>141</v>
      </c>
      <c r="B139" s="31"/>
      <c r="C139" s="6">
        <v>43552</v>
      </c>
      <c r="D139" s="32" t="s">
        <v>507</v>
      </c>
      <c r="E139" s="32" t="s">
        <v>39</v>
      </c>
      <c r="F139" s="32" t="s">
        <v>26</v>
      </c>
      <c r="G139" s="32" t="s">
        <v>513</v>
      </c>
      <c r="H139" s="94"/>
      <c r="I139" s="21"/>
      <c r="J139" s="5"/>
      <c r="K139" s="33"/>
      <c r="L139" s="32">
        <v>2</v>
      </c>
      <c r="M139" s="32" t="s">
        <v>74</v>
      </c>
      <c r="N139" s="32" t="s">
        <v>153</v>
      </c>
      <c r="O139" s="21">
        <v>43552</v>
      </c>
      <c r="P139" s="10"/>
      <c r="Q139" s="33"/>
      <c r="R139" s="33" t="s">
        <v>516</v>
      </c>
      <c r="S139" s="33"/>
      <c r="T139" s="33"/>
      <c r="U139" s="33"/>
    </row>
    <row r="140" spans="1:21" ht="199.5" x14ac:dyDescent="0.25">
      <c r="A140" s="92">
        <v>142</v>
      </c>
      <c r="B140" s="31"/>
      <c r="C140" s="6">
        <v>43552</v>
      </c>
      <c r="D140" s="32" t="s">
        <v>507</v>
      </c>
      <c r="E140" s="32" t="s">
        <v>39</v>
      </c>
      <c r="F140" s="32" t="s">
        <v>26</v>
      </c>
      <c r="G140" s="32" t="s">
        <v>514</v>
      </c>
      <c r="H140" s="95"/>
      <c r="I140" s="5"/>
      <c r="J140" s="33"/>
      <c r="K140" s="32"/>
      <c r="L140" s="14">
        <v>2</v>
      </c>
      <c r="M140" s="32" t="s">
        <v>74</v>
      </c>
      <c r="N140" s="32" t="s">
        <v>153</v>
      </c>
      <c r="O140" s="21">
        <v>43552</v>
      </c>
      <c r="P140" s="10"/>
      <c r="Q140" s="33"/>
      <c r="R140" s="33" t="s">
        <v>516</v>
      </c>
      <c r="S140" s="33"/>
      <c r="T140" s="33"/>
      <c r="U140" s="33"/>
    </row>
    <row r="141" spans="1:21" ht="213.75" x14ac:dyDescent="0.25">
      <c r="A141" s="92">
        <v>143</v>
      </c>
      <c r="B141" s="31"/>
      <c r="C141" s="6">
        <v>43552</v>
      </c>
      <c r="D141" s="32" t="s">
        <v>507</v>
      </c>
      <c r="E141" s="32" t="s">
        <v>39</v>
      </c>
      <c r="F141" s="32" t="s">
        <v>26</v>
      </c>
      <c r="G141" s="32" t="s">
        <v>515</v>
      </c>
      <c r="H141" s="96"/>
      <c r="I141" s="33"/>
      <c r="J141" s="32"/>
      <c r="K141" s="33"/>
      <c r="L141" s="14">
        <v>1</v>
      </c>
      <c r="M141" s="32" t="s">
        <v>74</v>
      </c>
      <c r="N141" s="32" t="s">
        <v>153</v>
      </c>
      <c r="O141" s="21">
        <v>43552</v>
      </c>
      <c r="P141" s="10"/>
      <c r="Q141" s="33"/>
      <c r="R141" s="33" t="s">
        <v>516</v>
      </c>
      <c r="S141" s="33"/>
      <c r="T141" s="33"/>
      <c r="U141" s="33"/>
    </row>
    <row r="142" spans="1:21" ht="71.25" x14ac:dyDescent="0.25">
      <c r="A142" s="92">
        <v>144</v>
      </c>
      <c r="B142" s="31"/>
      <c r="C142" s="6">
        <v>43552</v>
      </c>
      <c r="D142" s="32" t="s">
        <v>507</v>
      </c>
      <c r="E142" s="32" t="s">
        <v>39</v>
      </c>
      <c r="F142" s="32" t="s">
        <v>26</v>
      </c>
      <c r="G142" s="32" t="s">
        <v>517</v>
      </c>
      <c r="H142" s="33"/>
      <c r="I142" s="32"/>
      <c r="J142" s="33"/>
      <c r="K142" s="14"/>
      <c r="L142" s="14">
        <v>1</v>
      </c>
      <c r="M142" s="32" t="s">
        <v>74</v>
      </c>
      <c r="N142" s="32" t="s">
        <v>153</v>
      </c>
      <c r="O142" s="21">
        <v>43552</v>
      </c>
      <c r="P142" s="93"/>
      <c r="Q142" s="33"/>
      <c r="R142" s="33" t="s">
        <v>516</v>
      </c>
      <c r="S142" s="33"/>
      <c r="T142" s="33"/>
      <c r="U142" s="33"/>
    </row>
    <row r="143" spans="1:21" ht="99.75" x14ac:dyDescent="0.25">
      <c r="A143" s="92">
        <v>145</v>
      </c>
      <c r="B143" s="31"/>
      <c r="C143" s="6">
        <v>43552</v>
      </c>
      <c r="D143" s="32" t="s">
        <v>507</v>
      </c>
      <c r="E143" s="32" t="s">
        <v>39</v>
      </c>
      <c r="F143" s="32" t="s">
        <v>26</v>
      </c>
      <c r="G143" s="32" t="s">
        <v>518</v>
      </c>
      <c r="H143" s="32"/>
      <c r="I143" s="33"/>
      <c r="J143" s="14"/>
      <c r="K143" s="14"/>
      <c r="L143" s="32">
        <v>1</v>
      </c>
      <c r="M143" s="32" t="s">
        <v>74</v>
      </c>
      <c r="N143" s="21" t="s">
        <v>153</v>
      </c>
      <c r="O143" s="21">
        <v>43552</v>
      </c>
      <c r="P143" s="93"/>
      <c r="Q143" s="33"/>
      <c r="R143" s="33" t="s">
        <v>516</v>
      </c>
      <c r="S143" s="33"/>
      <c r="T143" s="33"/>
      <c r="U143" s="33"/>
    </row>
    <row r="144" spans="1:21" ht="114" x14ac:dyDescent="0.25">
      <c r="A144" s="92">
        <v>146</v>
      </c>
      <c r="B144" s="31"/>
      <c r="C144" s="6">
        <v>43552</v>
      </c>
      <c r="D144" s="32" t="s">
        <v>507</v>
      </c>
      <c r="E144" s="32" t="s">
        <v>39</v>
      </c>
      <c r="F144" s="32" t="s">
        <v>26</v>
      </c>
      <c r="G144" s="32" t="s">
        <v>519</v>
      </c>
      <c r="H144" s="33"/>
      <c r="I144" s="14"/>
      <c r="J144" s="14"/>
      <c r="K144" s="32"/>
      <c r="L144" s="32">
        <v>1</v>
      </c>
      <c r="M144" s="21" t="s">
        <v>74</v>
      </c>
      <c r="N144" s="21" t="s">
        <v>153</v>
      </c>
      <c r="O144" s="21">
        <v>43552</v>
      </c>
      <c r="P144" s="10"/>
      <c r="Q144" s="33"/>
      <c r="R144" s="33" t="s">
        <v>516</v>
      </c>
      <c r="S144" s="33"/>
      <c r="T144" s="33"/>
      <c r="U144" s="33"/>
    </row>
    <row r="145" spans="1:21" ht="85.5" x14ac:dyDescent="0.25">
      <c r="A145" s="92">
        <v>147</v>
      </c>
      <c r="B145" s="31"/>
      <c r="C145" s="6">
        <v>43552</v>
      </c>
      <c r="D145" s="32" t="s">
        <v>507</v>
      </c>
      <c r="E145" s="32" t="s">
        <v>212</v>
      </c>
      <c r="F145" s="32" t="s">
        <v>26</v>
      </c>
      <c r="G145" s="32" t="s">
        <v>521</v>
      </c>
      <c r="H145" s="14"/>
      <c r="I145" s="14"/>
      <c r="J145" s="32"/>
      <c r="K145" s="32"/>
      <c r="L145" s="32">
        <v>1</v>
      </c>
      <c r="M145" s="21" t="s">
        <v>74</v>
      </c>
      <c r="N145" s="21" t="s">
        <v>153</v>
      </c>
      <c r="O145" s="21">
        <v>43552</v>
      </c>
      <c r="P145" s="10"/>
      <c r="Q145" s="33"/>
      <c r="R145" s="33" t="s">
        <v>516</v>
      </c>
      <c r="S145" s="33"/>
      <c r="T145" s="33"/>
      <c r="U145" s="33"/>
    </row>
    <row r="146" spans="1:21" ht="71.25" x14ac:dyDescent="0.25">
      <c r="A146" s="92">
        <v>148</v>
      </c>
      <c r="B146" s="31"/>
      <c r="C146" s="6">
        <v>43552</v>
      </c>
      <c r="D146" s="32" t="s">
        <v>507</v>
      </c>
      <c r="E146" s="32" t="s">
        <v>212</v>
      </c>
      <c r="F146" s="32" t="s">
        <v>26</v>
      </c>
      <c r="G146" s="32" t="s">
        <v>520</v>
      </c>
      <c r="H146" s="14"/>
      <c r="I146" s="32"/>
      <c r="J146" s="32"/>
      <c r="K146" s="21"/>
      <c r="L146" s="32">
        <v>1</v>
      </c>
      <c r="M146" s="21" t="s">
        <v>74</v>
      </c>
      <c r="N146" s="10" t="s">
        <v>153</v>
      </c>
      <c r="O146" s="21">
        <v>43552</v>
      </c>
      <c r="P146" s="10"/>
      <c r="Q146" s="33"/>
      <c r="R146" s="33" t="s">
        <v>516</v>
      </c>
      <c r="S146" s="33"/>
      <c r="T146" s="33"/>
      <c r="U146" s="33"/>
    </row>
    <row r="147" spans="1:21" ht="71.25" x14ac:dyDescent="0.25">
      <c r="A147" s="92">
        <v>149</v>
      </c>
      <c r="B147" s="31"/>
      <c r="C147" s="6">
        <v>43552</v>
      </c>
      <c r="D147" s="32" t="s">
        <v>507</v>
      </c>
      <c r="E147" s="32" t="s">
        <v>39</v>
      </c>
      <c r="F147" s="32" t="s">
        <v>26</v>
      </c>
      <c r="G147" s="32" t="s">
        <v>522</v>
      </c>
      <c r="H147" s="32"/>
      <c r="I147" s="32"/>
      <c r="J147" s="21"/>
      <c r="K147" s="21"/>
      <c r="L147" s="32">
        <v>1</v>
      </c>
      <c r="M147" s="21" t="s">
        <v>74</v>
      </c>
      <c r="N147" s="10" t="s">
        <v>153</v>
      </c>
      <c r="O147" s="21">
        <v>43552</v>
      </c>
      <c r="P147" s="10"/>
      <c r="Q147" s="33"/>
      <c r="R147" s="33" t="s">
        <v>516</v>
      </c>
      <c r="S147" s="33"/>
      <c r="T147" s="33"/>
      <c r="U147" s="33"/>
    </row>
    <row r="148" spans="1:21" ht="142.5" x14ac:dyDescent="0.25">
      <c r="A148" s="100">
        <v>150</v>
      </c>
      <c r="B148" s="90"/>
      <c r="C148" s="37">
        <v>43552</v>
      </c>
      <c r="D148" s="28" t="s">
        <v>507</v>
      </c>
      <c r="E148" s="28" t="s">
        <v>39</v>
      </c>
      <c r="F148" s="28" t="s">
        <v>26</v>
      </c>
      <c r="G148" s="28" t="s">
        <v>523</v>
      </c>
      <c r="H148" s="32"/>
      <c r="I148" s="38"/>
      <c r="J148" s="38"/>
      <c r="K148" s="38"/>
      <c r="L148" s="28">
        <v>1</v>
      </c>
      <c r="M148" s="38" t="s">
        <v>74</v>
      </c>
      <c r="N148" s="10" t="s">
        <v>153</v>
      </c>
      <c r="O148" s="38">
        <v>43552</v>
      </c>
      <c r="P148" s="10"/>
      <c r="Q148" s="88"/>
      <c r="R148" s="88" t="s">
        <v>516</v>
      </c>
      <c r="S148" s="88"/>
      <c r="T148" s="88"/>
      <c r="U148" s="88"/>
    </row>
    <row r="149" spans="1:21" ht="28.5" x14ac:dyDescent="0.25">
      <c r="A149" s="5">
        <f>1+A126</f>
        <v>129</v>
      </c>
      <c r="B149" s="31" t="s">
        <v>524</v>
      </c>
      <c r="C149" s="6">
        <v>43553</v>
      </c>
      <c r="D149" s="32" t="s">
        <v>529</v>
      </c>
      <c r="E149" s="32" t="s">
        <v>15</v>
      </c>
      <c r="F149" s="32" t="s">
        <v>26</v>
      </c>
      <c r="G149" s="32" t="s">
        <v>530</v>
      </c>
      <c r="I149" s="32"/>
      <c r="J149" s="32"/>
      <c r="K149" s="32"/>
      <c r="L149" s="32">
        <v>1</v>
      </c>
      <c r="M149" s="28" t="s">
        <v>74</v>
      </c>
      <c r="N149" s="32" t="s">
        <v>580</v>
      </c>
      <c r="O149" s="6">
        <v>43553</v>
      </c>
      <c r="Q149" s="5">
        <v>15</v>
      </c>
      <c r="R149" s="5" t="s">
        <v>269</v>
      </c>
      <c r="S149" s="33"/>
      <c r="T149" s="5">
        <v>11</v>
      </c>
      <c r="U149" s="32"/>
    </row>
    <row r="150" spans="1:21" ht="28.5" x14ac:dyDescent="0.25">
      <c r="A150" s="5">
        <f t="shared" ref="A150:A153" si="8">1+A127</f>
        <v>130</v>
      </c>
      <c r="B150" s="31" t="s">
        <v>525</v>
      </c>
      <c r="C150" s="6">
        <v>43553</v>
      </c>
      <c r="D150" s="32" t="s">
        <v>529</v>
      </c>
      <c r="E150" s="32" t="s">
        <v>15</v>
      </c>
      <c r="F150" s="32" t="s">
        <v>26</v>
      </c>
      <c r="G150" s="32" t="s">
        <v>531</v>
      </c>
      <c r="I150" s="32"/>
      <c r="J150" s="32"/>
      <c r="K150" s="32"/>
      <c r="L150" s="32">
        <v>1</v>
      </c>
      <c r="M150" s="28" t="s">
        <v>74</v>
      </c>
      <c r="N150" s="32" t="s">
        <v>580</v>
      </c>
      <c r="O150" s="6">
        <v>43553</v>
      </c>
      <c r="Q150" s="5">
        <v>12</v>
      </c>
      <c r="R150" s="5" t="s">
        <v>269</v>
      </c>
      <c r="S150" s="33"/>
      <c r="T150" s="5">
        <v>11</v>
      </c>
      <c r="U150" s="32"/>
    </row>
    <row r="151" spans="1:21" ht="28.5" x14ac:dyDescent="0.25">
      <c r="A151" s="5">
        <f t="shared" si="8"/>
        <v>131</v>
      </c>
      <c r="B151" s="31" t="s">
        <v>526</v>
      </c>
      <c r="C151" s="6">
        <v>43553</v>
      </c>
      <c r="D151" s="32" t="s">
        <v>529</v>
      </c>
      <c r="E151" s="32" t="s">
        <v>15</v>
      </c>
      <c r="F151" s="32" t="s">
        <v>26</v>
      </c>
      <c r="G151" s="32" t="s">
        <v>532</v>
      </c>
      <c r="I151" s="32"/>
      <c r="J151" s="32"/>
      <c r="K151" s="32"/>
      <c r="L151" s="32" t="s">
        <v>140</v>
      </c>
      <c r="M151" s="28" t="s">
        <v>74</v>
      </c>
      <c r="N151" s="32" t="s">
        <v>580</v>
      </c>
      <c r="O151" s="6">
        <v>43553</v>
      </c>
      <c r="Q151" s="5">
        <v>12</v>
      </c>
      <c r="R151" s="5" t="s">
        <v>269</v>
      </c>
      <c r="S151" s="10"/>
      <c r="U151" s="32"/>
    </row>
    <row r="152" spans="1:21" ht="42.75" x14ac:dyDescent="0.25">
      <c r="A152" s="5">
        <f t="shared" si="8"/>
        <v>132</v>
      </c>
      <c r="B152" s="31" t="s">
        <v>527</v>
      </c>
      <c r="C152" s="6">
        <v>43553</v>
      </c>
      <c r="D152" s="32" t="s">
        <v>529</v>
      </c>
      <c r="E152" s="32" t="s">
        <v>15</v>
      </c>
      <c r="F152" s="32" t="s">
        <v>26</v>
      </c>
      <c r="G152" s="32" t="s">
        <v>533</v>
      </c>
      <c r="I152" s="32"/>
      <c r="J152" s="32"/>
      <c r="K152" s="32"/>
      <c r="L152" s="32">
        <v>2</v>
      </c>
      <c r="M152" s="28" t="s">
        <v>74</v>
      </c>
      <c r="N152" s="32" t="s">
        <v>580</v>
      </c>
      <c r="O152" s="6">
        <v>43553</v>
      </c>
      <c r="Q152" s="5"/>
      <c r="R152" s="5"/>
      <c r="S152" s="33"/>
      <c r="T152" s="5"/>
      <c r="U152" s="32"/>
    </row>
    <row r="153" spans="1:21" ht="28.5" x14ac:dyDescent="0.25">
      <c r="A153" s="5">
        <f t="shared" si="8"/>
        <v>133</v>
      </c>
      <c r="B153" s="31" t="s">
        <v>528</v>
      </c>
      <c r="C153" s="6">
        <v>43553</v>
      </c>
      <c r="D153" s="32" t="s">
        <v>529</v>
      </c>
      <c r="E153" s="32" t="s">
        <v>15</v>
      </c>
      <c r="F153" s="32" t="s">
        <v>26</v>
      </c>
      <c r="G153" s="32" t="s">
        <v>534</v>
      </c>
      <c r="I153" s="32"/>
      <c r="J153" s="32"/>
      <c r="K153" s="32"/>
      <c r="L153" s="32">
        <v>1</v>
      </c>
      <c r="M153" s="28" t="s">
        <v>74</v>
      </c>
      <c r="N153" s="32" t="s">
        <v>580</v>
      </c>
      <c r="O153" s="6">
        <v>43553</v>
      </c>
      <c r="Q153" s="5">
        <v>15</v>
      </c>
      <c r="R153" s="5" t="s">
        <v>269</v>
      </c>
      <c r="S153" s="33"/>
      <c r="T153" s="5">
        <v>11</v>
      </c>
      <c r="U153" s="32"/>
    </row>
    <row r="154" spans="1:21" ht="42.75" x14ac:dyDescent="0.25">
      <c r="A154" s="92">
        <v>151</v>
      </c>
      <c r="B154" s="31" t="s">
        <v>535</v>
      </c>
      <c r="C154" s="6">
        <v>43550</v>
      </c>
      <c r="D154" s="32" t="s">
        <v>536</v>
      </c>
      <c r="E154" s="32" t="s">
        <v>32</v>
      </c>
      <c r="F154" s="32" t="s">
        <v>26</v>
      </c>
      <c r="G154" s="32" t="s">
        <v>537</v>
      </c>
      <c r="H154" s="21"/>
      <c r="I154" s="21"/>
      <c r="J154" s="32"/>
      <c r="K154" s="32"/>
      <c r="L154" s="32">
        <v>1</v>
      </c>
      <c r="M154" s="33" t="s">
        <v>74</v>
      </c>
      <c r="N154" s="21" t="s">
        <v>153</v>
      </c>
      <c r="O154" s="21">
        <v>43550</v>
      </c>
      <c r="P154" s="33"/>
      <c r="Q154" s="14"/>
      <c r="R154" s="14"/>
      <c r="S154" s="14"/>
      <c r="T154" s="5"/>
      <c r="U154" s="32"/>
    </row>
    <row r="155" spans="1:21" ht="42.75" x14ac:dyDescent="0.25">
      <c r="A155" s="92">
        <v>152</v>
      </c>
      <c r="B155" s="31" t="s">
        <v>538</v>
      </c>
      <c r="C155" s="6">
        <v>43550</v>
      </c>
      <c r="D155" s="32" t="s">
        <v>539</v>
      </c>
      <c r="E155" s="32" t="s">
        <v>32</v>
      </c>
      <c r="F155" s="32" t="s">
        <v>26</v>
      </c>
      <c r="G155" s="32" t="s">
        <v>539</v>
      </c>
      <c r="H155" s="21"/>
      <c r="I155" s="32"/>
      <c r="J155" s="32"/>
      <c r="K155" s="32"/>
      <c r="L155" s="32">
        <v>1</v>
      </c>
      <c r="M155" s="21" t="s">
        <v>74</v>
      </c>
      <c r="N155" s="21" t="s">
        <v>153</v>
      </c>
      <c r="O155" s="105">
        <v>43550</v>
      </c>
      <c r="P155" s="33"/>
      <c r="Q155" s="14"/>
      <c r="R155" s="14"/>
      <c r="S155" s="14"/>
      <c r="T155" s="5"/>
      <c r="U155" s="32"/>
    </row>
    <row r="156" spans="1:21" ht="28.5" x14ac:dyDescent="0.25">
      <c r="A156" s="92">
        <v>153</v>
      </c>
      <c r="B156" s="31" t="s">
        <v>540</v>
      </c>
      <c r="C156" s="6">
        <v>43550</v>
      </c>
      <c r="D156" s="32" t="s">
        <v>541</v>
      </c>
      <c r="E156" s="32" t="s">
        <v>32</v>
      </c>
      <c r="F156" s="32" t="s">
        <v>26</v>
      </c>
      <c r="G156" s="32" t="s">
        <v>541</v>
      </c>
      <c r="H156" s="32"/>
      <c r="I156" s="32"/>
      <c r="J156" s="32"/>
      <c r="K156" s="32"/>
      <c r="L156" s="32">
        <v>1</v>
      </c>
      <c r="M156" s="21" t="s">
        <v>74</v>
      </c>
      <c r="N156" s="21" t="s">
        <v>153</v>
      </c>
      <c r="O156" s="105">
        <v>43550</v>
      </c>
      <c r="P156" s="33"/>
      <c r="Q156" s="14"/>
      <c r="R156" s="14"/>
      <c r="S156" s="14"/>
      <c r="T156" s="5"/>
      <c r="U156" s="32"/>
    </row>
    <row r="157" spans="1:21" ht="42.75" x14ac:dyDescent="0.25">
      <c r="A157" s="92">
        <v>154</v>
      </c>
      <c r="B157" s="31" t="s">
        <v>542</v>
      </c>
      <c r="C157" s="6">
        <v>43556</v>
      </c>
      <c r="D157" s="32" t="s">
        <v>543</v>
      </c>
      <c r="E157" s="32" t="s">
        <v>32</v>
      </c>
      <c r="F157" s="32" t="s">
        <v>26</v>
      </c>
      <c r="G157" s="32" t="s">
        <v>543</v>
      </c>
      <c r="H157" s="32"/>
      <c r="I157" s="32"/>
      <c r="J157" s="32"/>
      <c r="K157" s="32"/>
      <c r="L157" s="32">
        <v>1</v>
      </c>
      <c r="M157" s="21" t="s">
        <v>74</v>
      </c>
      <c r="N157" s="21" t="s">
        <v>20</v>
      </c>
      <c r="O157" s="105">
        <v>43556</v>
      </c>
      <c r="P157" s="33"/>
      <c r="Q157" s="14"/>
      <c r="R157" s="14"/>
      <c r="S157" s="14"/>
      <c r="T157" s="5"/>
      <c r="U157" s="32"/>
    </row>
    <row r="158" spans="1:21" ht="28.5" x14ac:dyDescent="0.25">
      <c r="A158" s="92">
        <v>155</v>
      </c>
      <c r="B158" s="31" t="s">
        <v>544</v>
      </c>
      <c r="C158" s="6">
        <v>43552</v>
      </c>
      <c r="D158" s="32" t="s">
        <v>545</v>
      </c>
      <c r="E158" s="32" t="s">
        <v>32</v>
      </c>
      <c r="F158" s="32" t="s">
        <v>26</v>
      </c>
      <c r="G158" s="32" t="s">
        <v>546</v>
      </c>
      <c r="H158" s="32"/>
      <c r="I158" s="32"/>
      <c r="J158" s="32"/>
      <c r="K158" s="32"/>
      <c r="L158" s="32">
        <v>1</v>
      </c>
      <c r="M158" s="21" t="s">
        <v>74</v>
      </c>
      <c r="N158" s="21" t="s">
        <v>153</v>
      </c>
      <c r="O158" s="105">
        <v>43552</v>
      </c>
      <c r="P158" s="33"/>
      <c r="Q158" s="14"/>
      <c r="R158" s="14"/>
      <c r="S158" s="14"/>
      <c r="T158" s="5"/>
      <c r="U158" s="32"/>
    </row>
    <row r="159" spans="1:21" ht="28.5" x14ac:dyDescent="0.25">
      <c r="A159" s="5">
        <v>134</v>
      </c>
      <c r="B159" s="31" t="s">
        <v>550</v>
      </c>
      <c r="C159" s="6">
        <v>43546</v>
      </c>
      <c r="D159" s="32" t="s">
        <v>551</v>
      </c>
      <c r="E159" s="32" t="s">
        <v>15</v>
      </c>
      <c r="F159" s="32" t="s">
        <v>26</v>
      </c>
      <c r="G159" s="32" t="s">
        <v>552</v>
      </c>
      <c r="H159" s="32"/>
      <c r="I159" s="32"/>
      <c r="J159" s="32"/>
      <c r="L159" s="32">
        <v>1</v>
      </c>
      <c r="M159" s="21" t="s">
        <v>74</v>
      </c>
      <c r="N159" s="32" t="s">
        <v>20</v>
      </c>
      <c r="O159" s="6">
        <v>43546</v>
      </c>
      <c r="P159" s="5">
        <v>4</v>
      </c>
      <c r="Q159" s="5">
        <v>10</v>
      </c>
      <c r="R159" s="5" t="s">
        <v>269</v>
      </c>
      <c r="S159" s="32"/>
      <c r="T159" s="5"/>
      <c r="U159" s="32"/>
    </row>
    <row r="160" spans="1:21" ht="228" x14ac:dyDescent="0.25">
      <c r="A160" s="5">
        <v>135</v>
      </c>
      <c r="B160" s="31" t="s">
        <v>555</v>
      </c>
      <c r="C160" s="6">
        <v>43528</v>
      </c>
      <c r="D160" s="32" t="s">
        <v>485</v>
      </c>
      <c r="E160" s="32" t="s">
        <v>15</v>
      </c>
      <c r="F160" s="32" t="s">
        <v>26</v>
      </c>
      <c r="G160" s="32" t="s">
        <v>582</v>
      </c>
      <c r="H160" s="32"/>
      <c r="I160" s="32"/>
      <c r="J160" s="32"/>
      <c r="L160" s="32">
        <v>1</v>
      </c>
      <c r="M160" s="28" t="s">
        <v>74</v>
      </c>
      <c r="N160" s="32" t="s">
        <v>20</v>
      </c>
      <c r="O160" s="101">
        <v>43528</v>
      </c>
      <c r="P160" s="5">
        <v>4</v>
      </c>
      <c r="Q160" s="5">
        <v>9</v>
      </c>
      <c r="R160" s="5" t="s">
        <v>269</v>
      </c>
      <c r="S160" s="32"/>
      <c r="T160" s="5"/>
      <c r="U160" s="32"/>
    </row>
    <row r="161" spans="1:21" ht="42.75" x14ac:dyDescent="0.25">
      <c r="A161" s="39">
        <v>136</v>
      </c>
      <c r="B161" s="90" t="s">
        <v>557</v>
      </c>
      <c r="C161" s="37">
        <v>43481</v>
      </c>
      <c r="D161" s="3" t="s">
        <v>559</v>
      </c>
      <c r="E161" s="28" t="s">
        <v>15</v>
      </c>
      <c r="F161" s="28" t="s">
        <v>26</v>
      </c>
      <c r="G161" s="28" t="s">
        <v>558</v>
      </c>
      <c r="I161" s="28"/>
      <c r="J161" s="28"/>
      <c r="K161" s="28"/>
      <c r="L161" s="28">
        <v>1</v>
      </c>
      <c r="M161" s="28" t="s">
        <v>74</v>
      </c>
      <c r="N161" s="28"/>
      <c r="O161" s="37">
        <v>43481</v>
      </c>
      <c r="Q161" s="39">
        <v>12</v>
      </c>
      <c r="R161" s="39" t="s">
        <v>269</v>
      </c>
      <c r="S161" s="88"/>
      <c r="T161" s="39">
        <v>8</v>
      </c>
      <c r="U161" s="28"/>
    </row>
    <row r="162" spans="1:21" ht="28.5" x14ac:dyDescent="0.25">
      <c r="A162" s="5">
        <v>138</v>
      </c>
      <c r="B162" s="31" t="s">
        <v>560</v>
      </c>
      <c r="C162" s="6">
        <v>43542</v>
      </c>
      <c r="D162" s="32" t="s">
        <v>581</v>
      </c>
      <c r="E162" s="32" t="s">
        <v>80</v>
      </c>
      <c r="F162" s="32" t="s">
        <v>26</v>
      </c>
      <c r="G162" s="32" t="s">
        <v>570</v>
      </c>
      <c r="H162" s="14"/>
      <c r="I162" s="32"/>
      <c r="J162" s="32"/>
      <c r="K162" s="32"/>
      <c r="L162" s="32">
        <v>1</v>
      </c>
      <c r="M162" s="32" t="s">
        <v>74</v>
      </c>
      <c r="N162" s="32" t="s">
        <v>153</v>
      </c>
      <c r="O162" s="6">
        <v>43542</v>
      </c>
      <c r="P162" s="31"/>
      <c r="Q162" s="5">
        <v>11</v>
      </c>
      <c r="R162" s="5"/>
      <c r="S162" s="33" t="s">
        <v>501</v>
      </c>
      <c r="T162" s="5">
        <v>10</v>
      </c>
      <c r="U162" s="32"/>
    </row>
    <row r="163" spans="1:21" ht="28.5" x14ac:dyDescent="0.25">
      <c r="A163" s="5">
        <v>140</v>
      </c>
      <c r="B163" s="31" t="s">
        <v>561</v>
      </c>
      <c r="C163" s="6">
        <v>43542</v>
      </c>
      <c r="D163" s="32" t="s">
        <v>581</v>
      </c>
      <c r="E163" s="32" t="s">
        <v>80</v>
      </c>
      <c r="F163" s="32" t="s">
        <v>26</v>
      </c>
      <c r="G163" s="32" t="s">
        <v>571</v>
      </c>
      <c r="H163" s="14"/>
      <c r="I163" s="32"/>
      <c r="J163" s="32"/>
      <c r="K163" s="32"/>
      <c r="L163" s="28">
        <v>1</v>
      </c>
      <c r="M163" s="32" t="s">
        <v>74</v>
      </c>
      <c r="N163" s="32" t="s">
        <v>153</v>
      </c>
      <c r="O163" s="6">
        <v>43542</v>
      </c>
      <c r="P163" s="31"/>
      <c r="Q163" s="5">
        <v>11</v>
      </c>
      <c r="R163" s="5"/>
      <c r="S163" s="33" t="s">
        <v>501</v>
      </c>
      <c r="T163" s="5">
        <v>10</v>
      </c>
      <c r="U163" s="32"/>
    </row>
    <row r="164" spans="1:21" ht="28.5" x14ac:dyDescent="0.25">
      <c r="A164" s="5">
        <v>141</v>
      </c>
      <c r="B164" s="31" t="s">
        <v>562</v>
      </c>
      <c r="C164" s="6">
        <v>43542</v>
      </c>
      <c r="D164" s="32" t="s">
        <v>581</v>
      </c>
      <c r="E164" s="32" t="s">
        <v>80</v>
      </c>
      <c r="F164" s="32" t="s">
        <v>26</v>
      </c>
      <c r="G164" s="32" t="s">
        <v>572</v>
      </c>
      <c r="H164" s="14"/>
      <c r="I164" s="32"/>
      <c r="J164" s="32"/>
      <c r="K164" s="32"/>
      <c r="L164" s="32">
        <v>1</v>
      </c>
      <c r="M164" s="32" t="s">
        <v>74</v>
      </c>
      <c r="N164" s="32" t="s">
        <v>153</v>
      </c>
      <c r="O164" s="6">
        <v>43542</v>
      </c>
      <c r="P164" s="31"/>
      <c r="Q164" s="5">
        <v>27</v>
      </c>
      <c r="R164" s="5"/>
      <c r="S164" s="33" t="s">
        <v>501</v>
      </c>
      <c r="T164" s="5">
        <v>10</v>
      </c>
      <c r="U164" s="32"/>
    </row>
    <row r="165" spans="1:21" ht="28.5" x14ac:dyDescent="0.25">
      <c r="A165" s="5">
        <v>142</v>
      </c>
      <c r="B165" s="31" t="s">
        <v>563</v>
      </c>
      <c r="C165" s="6">
        <v>43542</v>
      </c>
      <c r="D165" s="32" t="s">
        <v>581</v>
      </c>
      <c r="E165" s="32" t="s">
        <v>80</v>
      </c>
      <c r="F165" s="32" t="s">
        <v>26</v>
      </c>
      <c r="G165" s="32" t="s">
        <v>573</v>
      </c>
      <c r="H165" s="14"/>
      <c r="I165" s="32"/>
      <c r="J165" s="32"/>
      <c r="K165" s="32"/>
      <c r="L165" s="28">
        <v>1</v>
      </c>
      <c r="M165" s="32" t="s">
        <v>74</v>
      </c>
      <c r="N165" s="32" t="s">
        <v>153</v>
      </c>
      <c r="O165" s="6">
        <v>43542</v>
      </c>
      <c r="P165" s="31"/>
      <c r="Q165" s="5">
        <v>11</v>
      </c>
      <c r="R165" s="5"/>
      <c r="S165" s="33" t="s">
        <v>501</v>
      </c>
      <c r="T165" s="5">
        <v>10</v>
      </c>
      <c r="U165" s="32"/>
    </row>
    <row r="166" spans="1:21" ht="28.5" x14ac:dyDescent="0.25">
      <c r="A166" s="5">
        <v>143</v>
      </c>
      <c r="B166" s="31" t="s">
        <v>564</v>
      </c>
      <c r="C166" s="6">
        <v>43542</v>
      </c>
      <c r="D166" s="32" t="s">
        <v>581</v>
      </c>
      <c r="E166" s="32" t="s">
        <v>80</v>
      </c>
      <c r="F166" s="32" t="s">
        <v>26</v>
      </c>
      <c r="G166" s="32" t="s">
        <v>574</v>
      </c>
      <c r="H166" s="14"/>
      <c r="I166" s="32"/>
      <c r="J166" s="32"/>
      <c r="K166" s="32"/>
      <c r="L166" s="32">
        <v>1</v>
      </c>
      <c r="M166" s="32" t="s">
        <v>74</v>
      </c>
      <c r="N166" s="32" t="s">
        <v>153</v>
      </c>
      <c r="O166" s="6">
        <v>43542</v>
      </c>
      <c r="P166" s="31"/>
      <c r="Q166" s="5">
        <v>21</v>
      </c>
      <c r="R166" s="5"/>
      <c r="S166" s="33" t="s">
        <v>501</v>
      </c>
      <c r="T166" s="5">
        <v>10</v>
      </c>
      <c r="U166" s="32"/>
    </row>
    <row r="167" spans="1:21" ht="28.5" x14ac:dyDescent="0.25">
      <c r="A167" s="5">
        <v>144</v>
      </c>
      <c r="B167" s="31" t="s">
        <v>565</v>
      </c>
      <c r="C167" s="6">
        <v>43542</v>
      </c>
      <c r="D167" s="32" t="s">
        <v>581</v>
      </c>
      <c r="E167" s="32" t="s">
        <v>80</v>
      </c>
      <c r="F167" s="32" t="s">
        <v>26</v>
      </c>
      <c r="G167" s="32" t="s">
        <v>575</v>
      </c>
      <c r="H167" s="14"/>
      <c r="I167" s="32"/>
      <c r="J167" s="32"/>
      <c r="K167" s="32"/>
      <c r="L167" s="28">
        <v>1</v>
      </c>
      <c r="M167" s="32" t="s">
        <v>74</v>
      </c>
      <c r="N167" s="32" t="s">
        <v>153</v>
      </c>
      <c r="O167" s="6">
        <v>43542</v>
      </c>
      <c r="P167" s="31"/>
      <c r="Q167" s="5">
        <v>18</v>
      </c>
      <c r="R167" s="5"/>
      <c r="S167" s="33" t="s">
        <v>501</v>
      </c>
      <c r="T167" s="5">
        <v>10</v>
      </c>
      <c r="U167" s="32"/>
    </row>
    <row r="168" spans="1:21" ht="28.5" x14ac:dyDescent="0.25">
      <c r="A168" s="5">
        <v>145</v>
      </c>
      <c r="B168" s="31" t="s">
        <v>566</v>
      </c>
      <c r="C168" s="6">
        <v>43542</v>
      </c>
      <c r="D168" s="32" t="s">
        <v>581</v>
      </c>
      <c r="E168" s="32" t="s">
        <v>80</v>
      </c>
      <c r="F168" s="32" t="s">
        <v>26</v>
      </c>
      <c r="G168" s="32" t="s">
        <v>576</v>
      </c>
      <c r="H168" s="14"/>
      <c r="I168" s="32"/>
      <c r="J168" s="32"/>
      <c r="K168" s="32"/>
      <c r="L168" s="32">
        <v>1</v>
      </c>
      <c r="M168" s="32" t="s">
        <v>74</v>
      </c>
      <c r="N168" s="32" t="s">
        <v>153</v>
      </c>
      <c r="O168" s="6">
        <v>43542</v>
      </c>
      <c r="P168" s="31"/>
      <c r="Q168" s="5">
        <v>11</v>
      </c>
      <c r="R168" s="5"/>
      <c r="S168" s="33" t="s">
        <v>501</v>
      </c>
      <c r="T168" s="5">
        <v>10</v>
      </c>
      <c r="U168" s="32"/>
    </row>
    <row r="169" spans="1:21" ht="28.5" x14ac:dyDescent="0.25">
      <c r="A169" s="5">
        <v>146</v>
      </c>
      <c r="B169" s="31" t="s">
        <v>567</v>
      </c>
      <c r="C169" s="6">
        <v>43542</v>
      </c>
      <c r="D169" s="32" t="s">
        <v>581</v>
      </c>
      <c r="E169" s="32" t="s">
        <v>80</v>
      </c>
      <c r="F169" s="32" t="s">
        <v>26</v>
      </c>
      <c r="G169" s="32" t="s">
        <v>577</v>
      </c>
      <c r="H169" s="14"/>
      <c r="I169" s="32"/>
      <c r="J169" s="32"/>
      <c r="K169" s="32"/>
      <c r="L169" s="28">
        <v>1</v>
      </c>
      <c r="M169" s="32" t="s">
        <v>74</v>
      </c>
      <c r="N169" s="32" t="s">
        <v>153</v>
      </c>
      <c r="O169" s="6">
        <v>43542</v>
      </c>
      <c r="P169" s="31"/>
      <c r="Q169" s="5">
        <v>8</v>
      </c>
      <c r="R169" s="5"/>
      <c r="S169" s="33" t="s">
        <v>501</v>
      </c>
      <c r="T169" s="5">
        <v>10</v>
      </c>
      <c r="U169" s="32"/>
    </row>
    <row r="170" spans="1:21" ht="28.5" x14ac:dyDescent="0.25">
      <c r="A170" s="5">
        <v>148</v>
      </c>
      <c r="B170" s="31" t="s">
        <v>568</v>
      </c>
      <c r="C170" s="6">
        <v>43542</v>
      </c>
      <c r="D170" s="32" t="s">
        <v>581</v>
      </c>
      <c r="E170" s="32" t="s">
        <v>80</v>
      </c>
      <c r="F170" s="32" t="s">
        <v>26</v>
      </c>
      <c r="G170" s="32" t="s">
        <v>578</v>
      </c>
      <c r="H170" s="14"/>
      <c r="I170" s="32"/>
      <c r="J170" s="32"/>
      <c r="K170" s="32"/>
      <c r="L170" s="32">
        <v>1</v>
      </c>
      <c r="M170" s="32" t="s">
        <v>74</v>
      </c>
      <c r="N170" s="32" t="s">
        <v>153</v>
      </c>
      <c r="O170" s="6">
        <v>43542</v>
      </c>
      <c r="P170" s="31"/>
      <c r="Q170" s="5">
        <v>5</v>
      </c>
      <c r="R170" s="5"/>
      <c r="S170" s="33" t="s">
        <v>501</v>
      </c>
      <c r="T170" s="5">
        <v>10</v>
      </c>
      <c r="U170" s="32"/>
    </row>
    <row r="171" spans="1:21" ht="28.5" x14ac:dyDescent="0.25">
      <c r="A171" s="5">
        <v>149</v>
      </c>
      <c r="B171" s="31" t="s">
        <v>569</v>
      </c>
      <c r="C171" s="6">
        <v>43542</v>
      </c>
      <c r="D171" s="32" t="s">
        <v>581</v>
      </c>
      <c r="E171" s="32" t="s">
        <v>80</v>
      </c>
      <c r="F171" s="32" t="s">
        <v>26</v>
      </c>
      <c r="G171" s="32" t="s">
        <v>579</v>
      </c>
      <c r="H171" s="14"/>
      <c r="I171" s="32"/>
      <c r="J171" s="32"/>
      <c r="K171" s="32"/>
      <c r="L171" s="32">
        <v>1</v>
      </c>
      <c r="M171" s="32" t="s">
        <v>74</v>
      </c>
      <c r="N171" s="32" t="s">
        <v>153</v>
      </c>
      <c r="O171" s="6">
        <v>43542</v>
      </c>
      <c r="P171" s="31"/>
      <c r="Q171" s="5">
        <v>5</v>
      </c>
      <c r="R171" s="5"/>
      <c r="S171" s="33" t="s">
        <v>501</v>
      </c>
      <c r="T171" s="5">
        <v>10</v>
      </c>
      <c r="U171" s="32"/>
    </row>
    <row r="172" spans="1:21" s="111" customFormat="1" ht="71.25" x14ac:dyDescent="0.25">
      <c r="A172" s="5">
        <v>150</v>
      </c>
      <c r="B172" s="5"/>
      <c r="C172" s="6">
        <v>43552</v>
      </c>
      <c r="D172" s="28" t="s">
        <v>507</v>
      </c>
      <c r="E172" s="14" t="s">
        <v>125</v>
      </c>
      <c r="F172" s="14" t="s">
        <v>26</v>
      </c>
      <c r="G172" s="32" t="s">
        <v>586</v>
      </c>
      <c r="H172" s="16"/>
      <c r="I172" s="14"/>
      <c r="J172" s="14"/>
      <c r="K172" s="14"/>
      <c r="L172" s="14">
        <v>1</v>
      </c>
      <c r="M172" s="32" t="s">
        <v>74</v>
      </c>
      <c r="N172" s="14" t="s">
        <v>589</v>
      </c>
      <c r="O172" s="6">
        <v>43552</v>
      </c>
      <c r="P172" s="2"/>
      <c r="Q172" s="5"/>
      <c r="R172" s="5"/>
      <c r="S172" s="33"/>
      <c r="T172" s="5"/>
      <c r="U172" s="14"/>
    </row>
    <row r="173" spans="1:21" s="111" customFormat="1" ht="71.25" x14ac:dyDescent="0.25">
      <c r="A173" s="5">
        <v>151</v>
      </c>
      <c r="B173" s="5" t="s">
        <v>583</v>
      </c>
      <c r="C173" s="6">
        <v>43552</v>
      </c>
      <c r="D173" s="28" t="s">
        <v>507</v>
      </c>
      <c r="E173" s="14" t="s">
        <v>125</v>
      </c>
      <c r="F173" s="14" t="s">
        <v>26</v>
      </c>
      <c r="G173" s="32" t="s">
        <v>587</v>
      </c>
      <c r="H173" s="16"/>
      <c r="I173" s="14"/>
      <c r="J173" s="14"/>
      <c r="K173" s="14"/>
      <c r="L173" s="14">
        <v>1</v>
      </c>
      <c r="M173" s="32" t="s">
        <v>74</v>
      </c>
      <c r="N173" s="14" t="s">
        <v>589</v>
      </c>
      <c r="O173" s="6">
        <v>43552</v>
      </c>
      <c r="P173" s="2"/>
      <c r="Q173" s="5">
        <v>4</v>
      </c>
      <c r="R173" s="5">
        <v>4</v>
      </c>
      <c r="S173" s="33"/>
      <c r="T173" s="5">
        <v>10</v>
      </c>
      <c r="U173" s="14"/>
    </row>
    <row r="174" spans="1:21" s="111" customFormat="1" ht="57" x14ac:dyDescent="0.25">
      <c r="A174" s="5">
        <v>152</v>
      </c>
      <c r="B174" s="5"/>
      <c r="C174" s="6">
        <v>43556</v>
      </c>
      <c r="D174" s="32" t="s">
        <v>584</v>
      </c>
      <c r="E174" s="14" t="s">
        <v>125</v>
      </c>
      <c r="F174" s="14" t="s">
        <v>26</v>
      </c>
      <c r="G174" s="32" t="s">
        <v>585</v>
      </c>
      <c r="H174" s="16"/>
      <c r="I174" s="14"/>
      <c r="J174" s="14"/>
      <c r="K174" s="14"/>
      <c r="L174" s="14">
        <v>1</v>
      </c>
      <c r="M174" s="32" t="s">
        <v>74</v>
      </c>
      <c r="N174" s="14" t="s">
        <v>589</v>
      </c>
      <c r="O174" s="6">
        <v>43556</v>
      </c>
      <c r="P174" s="2"/>
      <c r="Q174" s="5"/>
      <c r="R174" s="5"/>
      <c r="S174" s="33"/>
      <c r="T174" s="5"/>
      <c r="U174" s="14"/>
    </row>
    <row r="175" spans="1:21" ht="57" x14ac:dyDescent="0.25">
      <c r="A175" s="2">
        <v>153</v>
      </c>
      <c r="B175" s="5"/>
      <c r="C175" s="6">
        <v>43556</v>
      </c>
      <c r="D175" s="32" t="s">
        <v>584</v>
      </c>
      <c r="E175" s="14" t="s">
        <v>125</v>
      </c>
      <c r="F175" s="14" t="s">
        <v>26</v>
      </c>
      <c r="G175" s="32" t="s">
        <v>588</v>
      </c>
      <c r="I175" s="14"/>
      <c r="J175" s="14"/>
      <c r="K175" s="14"/>
      <c r="L175" s="14">
        <v>1</v>
      </c>
      <c r="M175" s="32" t="s">
        <v>74</v>
      </c>
      <c r="N175" s="14" t="s">
        <v>589</v>
      </c>
      <c r="O175" s="6">
        <v>43556</v>
      </c>
      <c r="Q175" s="5"/>
      <c r="R175" s="5"/>
      <c r="S175" s="33"/>
      <c r="T175" s="5"/>
      <c r="U175" s="14"/>
    </row>
  </sheetData>
  <autoFilter ref="A2:U171" xr:uid="{00000000-0009-0000-0000-000000000000}"/>
  <mergeCells count="1">
    <mergeCell ref="A1:U1"/>
  </mergeCells>
  <hyperlinks>
    <hyperlink ref="B126" r:id="rId1" display="https://mosipid.atlassian.net/browse/MOS-18100" xr:uid="{00000000-0004-0000-0000-000000000000}"/>
    <hyperlink ref="B127" r:id="rId2" display="https://mosipid.atlassian.net/browse/MOS-20516" xr:uid="{00000000-0004-0000-0000-000001000000}"/>
    <hyperlink ref="B128" r:id="rId3" display="https://mosipid.atlassian.net/browse/MOS-20302" xr:uid="{00000000-0004-0000-0000-000002000000}"/>
    <hyperlink ref="B129" r:id="rId4" display="https://mosipid.atlassian.net/browse/MOS-20303" xr:uid="{00000000-0004-0000-0000-000003000000}"/>
    <hyperlink ref="B130" r:id="rId5" display="https://mosipid.atlassian.net/browse/MOS-20304" xr:uid="{00000000-0004-0000-0000-000004000000}"/>
    <hyperlink ref="B131" r:id="rId6" display="https://mosipid.atlassian.net/browse/MOS-20306" xr:uid="{00000000-0004-0000-0000-000005000000}"/>
    <hyperlink ref="B132" r:id="rId7" display="https://mosipid.atlassian.net/browse/MOS-20308" xr:uid="{00000000-0004-0000-0000-000006000000}"/>
    <hyperlink ref="B133" r:id="rId8" display="https://mosipid.atlassian.net/browse/MOS-20783" xr:uid="{00000000-0004-0000-0000-000007000000}"/>
    <hyperlink ref="D133" r:id="rId9" xr:uid="{00000000-0004-0000-0000-000008000000}"/>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1" t="s">
        <v>3</v>
      </c>
    </row>
    <row r="4" spans="2:2" x14ac:dyDescent="0.25">
      <c r="B4" s="7" t="s">
        <v>80</v>
      </c>
    </row>
    <row r="5" spans="2:2" x14ac:dyDescent="0.25">
      <c r="B5" s="7" t="s">
        <v>15</v>
      </c>
    </row>
    <row r="6" spans="2:2" x14ac:dyDescent="0.25">
      <c r="B6" s="7" t="s">
        <v>39</v>
      </c>
    </row>
    <row r="7" spans="2:2" x14ac:dyDescent="0.25">
      <c r="B7" s="7" t="s">
        <v>32</v>
      </c>
    </row>
    <row r="8" spans="2:2" x14ac:dyDescent="0.25">
      <c r="B8" s="9" t="s">
        <v>125</v>
      </c>
    </row>
    <row r="9" spans="2:2" x14ac:dyDescent="0.25">
      <c r="B9" s="9" t="s">
        <v>139</v>
      </c>
    </row>
    <row r="10" spans="2:2" x14ac:dyDescent="0.25">
      <c r="B10" s="9" t="s">
        <v>52</v>
      </c>
    </row>
    <row r="11" spans="2:2" x14ac:dyDescent="0.2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4" t="s">
        <v>145</v>
      </c>
      <c r="B3" t="s">
        <v>147</v>
      </c>
      <c r="C3" t="s">
        <v>148</v>
      </c>
    </row>
    <row r="4" spans="1:3" x14ac:dyDescent="0.25">
      <c r="A4" s="35" t="s">
        <v>72</v>
      </c>
      <c r="B4" s="36">
        <v>1</v>
      </c>
      <c r="C4" s="36">
        <v>0</v>
      </c>
    </row>
    <row r="5" spans="1:3" x14ac:dyDescent="0.25">
      <c r="A5" s="35" t="s">
        <v>32</v>
      </c>
      <c r="B5" s="36">
        <v>8</v>
      </c>
      <c r="C5" s="36">
        <v>30</v>
      </c>
    </row>
    <row r="6" spans="1:3" x14ac:dyDescent="0.25">
      <c r="A6" s="35" t="s">
        <v>125</v>
      </c>
      <c r="B6" s="36">
        <v>3</v>
      </c>
      <c r="C6" s="36">
        <v>0</v>
      </c>
    </row>
    <row r="7" spans="1:3" x14ac:dyDescent="0.25">
      <c r="A7" s="35" t="s">
        <v>80</v>
      </c>
      <c r="B7" s="36">
        <v>3</v>
      </c>
      <c r="C7" s="36">
        <v>0</v>
      </c>
    </row>
    <row r="8" spans="1:3" x14ac:dyDescent="0.25">
      <c r="A8" s="35" t="s">
        <v>15</v>
      </c>
      <c r="B8" s="36">
        <v>27</v>
      </c>
      <c r="C8" s="36">
        <v>0</v>
      </c>
    </row>
    <row r="9" spans="1:3" x14ac:dyDescent="0.25">
      <c r="A9" s="35" t="s">
        <v>39</v>
      </c>
      <c r="B9" s="36">
        <v>15</v>
      </c>
      <c r="C9" s="36">
        <v>0</v>
      </c>
    </row>
    <row r="10" spans="1:3" x14ac:dyDescent="0.25">
      <c r="A10" s="35" t="s">
        <v>52</v>
      </c>
      <c r="B10" s="36">
        <v>7</v>
      </c>
      <c r="C10" s="36">
        <v>0</v>
      </c>
    </row>
    <row r="11" spans="1:3" x14ac:dyDescent="0.2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140625" customWidth="1"/>
  </cols>
  <sheetData>
    <row r="1" spans="2:3" ht="15.75" thickBot="1" x14ac:dyDescent="0.3">
      <c r="B1" s="65" t="s">
        <v>207</v>
      </c>
      <c r="C1" s="66" t="s">
        <v>208</v>
      </c>
    </row>
    <row r="2" spans="2:3" ht="30.95" customHeight="1" thickBot="1" x14ac:dyDescent="0.3">
      <c r="B2" s="67"/>
      <c r="C2" s="68" t="s">
        <v>203</v>
      </c>
    </row>
    <row r="3" spans="2:3" ht="30.95" customHeight="1" thickBot="1" x14ac:dyDescent="0.3">
      <c r="B3" s="69"/>
      <c r="C3" s="68" t="s">
        <v>204</v>
      </c>
    </row>
    <row r="4" spans="2:3" ht="30.95" customHeight="1" thickBot="1" x14ac:dyDescent="0.3">
      <c r="B4" s="70"/>
      <c r="C4" s="68" t="s">
        <v>205</v>
      </c>
    </row>
    <row r="5" spans="2:3" ht="30.95" customHeight="1" thickBot="1" x14ac:dyDescent="0.3">
      <c r="B5" s="71"/>
      <c r="C5" s="72"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schemas.microsoft.com/sharepoint/v3"/>
    <ds:schemaRef ds:uri="http://purl.org/dc/dcmitype/"/>
    <ds:schemaRef ds:uri="http://purl.org/dc/terms/"/>
    <ds:schemaRef ds:uri="http://schemas.openxmlformats.org/package/2006/metadata/core-properties"/>
    <ds:schemaRef ds:uri="http://schemas.microsoft.com/office/2006/metadata/properties"/>
    <ds:schemaRef ds:uri="http://schemas.microsoft.com/office/infopath/2007/PartnerControls"/>
    <ds:schemaRef ds:uri="http://schemas.microsoft.com/office/2006/documentManagement/types"/>
    <ds:schemaRef ds:uri="http://www.w3.org/XML/1998/namespace"/>
    <ds:schemaRef ds:uri="http://purl.org/dc/elements/1.1/"/>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2019-04-01T14:18:22Z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