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https://enphase-my.sharepoint.com/personal/rvarahagiri_enphaseenergy_com/Documents/"/>
    </mc:Choice>
  </mc:AlternateContent>
  <xr:revisionPtr revIDLastSave="0" documentId="8_{2C256C82-355C-4AAD-8DB4-199EA0968214}" xr6:coauthVersionLast="47" xr6:coauthVersionMax="47" xr10:uidLastSave="{00000000-0000-0000-0000-000000000000}"/>
  <bookViews>
    <workbookView xWindow="-108" yWindow="-108" windowWidth="30936" windowHeight="16776" firstSheet="1" activeTab="1" xr2:uid="{451D7C1F-9CC9-4018-9D64-B5060F2067F2}"/>
  </bookViews>
  <sheets>
    <sheet name="Summary" sheetId="4" r:id="rId1"/>
    <sheet name="Objects" sheetId="3" r:id="rId2"/>
  </sheets>
  <definedNames>
    <definedName name="_xlnm._FilterDatabase" localSheetId="1" hidden="1">Objects!$A$1:$I$67</definedName>
  </definedNames>
  <calcPr calcId="191028"/>
  <pivotCaches>
    <pivotCache cacheId="2717"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9" i="3" l="1"/>
</calcChain>
</file>

<file path=xl/sharedStrings.xml><?xml version="1.0" encoding="utf-8"?>
<sst xmlns="http://schemas.openxmlformats.org/spreadsheetml/2006/main" count="447" uniqueCount="161">
  <si>
    <t>Count of Object</t>
  </si>
  <si>
    <t>Column Labels</t>
  </si>
  <si>
    <t>Row Labels</t>
  </si>
  <si>
    <t>APEX Screen</t>
  </si>
  <si>
    <t>APEX Templates</t>
  </si>
  <si>
    <t>OIC</t>
  </si>
  <si>
    <t>PL/SQL</t>
  </si>
  <si>
    <t>TABLE</t>
  </si>
  <si>
    <t>VIEW</t>
  </si>
  <si>
    <t>Grand Total</t>
  </si>
  <si>
    <t>CHM --&gt; Oracle Rebate Payment</t>
  </si>
  <si>
    <t>CHM Reports</t>
  </si>
  <si>
    <t>Enlighten --&gt; CHM</t>
  </si>
  <si>
    <t>Home</t>
  </si>
  <si>
    <t>Master Data Screens</t>
  </si>
  <si>
    <t>ORACLE--&gt;CHM Shipments</t>
  </si>
  <si>
    <t>Rebate Payment Approval</t>
  </si>
  <si>
    <t>Rebate Payment Batch Creation</t>
  </si>
  <si>
    <t>Rebate Payment Batch Maintenance</t>
  </si>
  <si>
    <t>Rebate Payment Calculation</t>
  </si>
  <si>
    <t>Rebate Payments Inquiry</t>
  </si>
  <si>
    <t>SFDC --&gt; CHM SPA</t>
  </si>
  <si>
    <t>SFDC--&gt;CHM Installer</t>
  </si>
  <si>
    <t>Supporting Objects</t>
  </si>
  <si>
    <t>S.No</t>
  </si>
  <si>
    <t>JIRA id</t>
  </si>
  <si>
    <t>Feature</t>
  </si>
  <si>
    <t>Object</t>
  </si>
  <si>
    <t>Description</t>
  </si>
  <si>
    <t>Object Type</t>
  </si>
  <si>
    <t>Story Points</t>
  </si>
  <si>
    <t>Developer</t>
  </si>
  <si>
    <t>Current Dev Status</t>
  </si>
  <si>
    <t>SFDC--&gt;CHM Installer Bank Account Flag</t>
  </si>
  <si>
    <t>OIC Interface for SFDC--&gt; CHM Installer Master - Bank Detail Flag</t>
  </si>
  <si>
    <t>Installer Master Bank Detail Flag Sync from CHM--&gt;Fusion</t>
  </si>
  <si>
    <t>Rama</t>
  </si>
  <si>
    <t xml:space="preserve">Dev in progress </t>
  </si>
  <si>
    <t>Modify Screen for Installer Master</t>
  </si>
  <si>
    <t>View Only - Modify Existing Screen</t>
  </si>
  <si>
    <t>Avinash</t>
  </si>
  <si>
    <t>Dev complete</t>
  </si>
  <si>
    <t>OIC Interface for Oracle --&gt; CHM Shipments Data Master (WMS)</t>
  </si>
  <si>
    <t>Shipment Master Data from CHM --&gt; Fusion</t>
  </si>
  <si>
    <t>Gurpreet</t>
  </si>
  <si>
    <t>Screen for Oracle Shipment Details</t>
  </si>
  <si>
    <t>View Only</t>
  </si>
  <si>
    <t>Avinash/Ronnie</t>
  </si>
  <si>
    <t xml:space="preserve">To Do </t>
  </si>
  <si>
    <t>Screen for Enlighten Site Details (CHM_ENLIGHTEN_SITE_MASTER)  - READ ONLY (Master Data)</t>
  </si>
  <si>
    <t>Screen for Enlighten Device Activation Details (show calculations)
(CHM_ENLIGHTEN_DEVICE_DETAILS)
READ ONLY (Master Data)</t>
  </si>
  <si>
    <t> </t>
  </si>
  <si>
    <t>OIC Interface for SFDC --&gt; CHM SPA Interface Details</t>
  </si>
  <si>
    <t>MSI/AVR SPA Master Sync from SFDC --&gt; CHM</t>
  </si>
  <si>
    <t>Screen for MSI/AVR SPA Header</t>
  </si>
  <si>
    <t>Avinash/Sohil/Ronnie</t>
  </si>
  <si>
    <t>Screen for MSI/AVR SPA Additional Distis</t>
  </si>
  <si>
    <t>Screen for MSI/AVR SPA Installer Accounts</t>
  </si>
  <si>
    <t>Screen for MSI/AVR SPA Rebate Details</t>
  </si>
  <si>
    <t>Screen for MSI/AVR SPA Geo Data</t>
  </si>
  <si>
    <t>Screen for Defining Approval Hierarchy</t>
  </si>
  <si>
    <t>Admin Screen</t>
  </si>
  <si>
    <t>Sohil</t>
  </si>
  <si>
    <t>Screen for Payment Batches Header</t>
  </si>
  <si>
    <t>Transaction Screen</t>
  </si>
  <si>
    <t>Screen for Payment Batch Details</t>
  </si>
  <si>
    <t>Screen for showing Log Messages in Payment Batch Headers</t>
  </si>
  <si>
    <t>Errors and Exceptions Screen</t>
  </si>
  <si>
    <t>Screen for showing Log Messages in Payment Batch Details</t>
  </si>
  <si>
    <t>Screen for Submitting Payment Batch Creation</t>
  </si>
  <si>
    <t>Batch Process submission Screen</t>
  </si>
  <si>
    <t>Screen for showing Payment Batch Creation Data</t>
  </si>
  <si>
    <t>Screen for showing Payment Batch Creation Log Messages</t>
  </si>
  <si>
    <t>Screen for showing AP Invoice Batch Data</t>
  </si>
  <si>
    <t>Transaction Screen - View Only</t>
  </si>
  <si>
    <t>Screen for showing AR Credit Memo Batch Data</t>
  </si>
  <si>
    <t>Home Screen with Cards</t>
  </si>
  <si>
    <t>Home Screen - View Only</t>
  </si>
  <si>
    <t>Avinash/Sohil</t>
  </si>
  <si>
    <t>Screen for Payment Batch Approval</t>
  </si>
  <si>
    <t>Approval Screen</t>
  </si>
  <si>
    <t>Screen to Inquire about Rebate Payments - Query by Filter, Dates, SKU, S/N, Site ID, Country, State, Zip, SPA</t>
  </si>
  <si>
    <t>New Cards to be added to existing Master Data screen</t>
  </si>
  <si>
    <t>OIC Interface to pick AP Invoice data from CHM and send it to Fusion</t>
  </si>
  <si>
    <t>Take AP Invoice Data from CHM to Fusion</t>
  </si>
  <si>
    <t>Gurpreet/Rama</t>
  </si>
  <si>
    <t>OIC Interface to pick AR Credit Memo from CHM and send it to Fusion</t>
  </si>
  <si>
    <t>Take AR Credit Memo Data from CHM to Fusion</t>
  </si>
  <si>
    <t>Activation Data Additional Attributes</t>
  </si>
  <si>
    <t xml:space="preserve">1) Derive Disti based on S/N
2) Derive Order Type - Revenue or RMA for the Device based on S/N
3) Derive Effective Date for SPA Eligibility using Site &amp; Activation Dates </t>
  </si>
  <si>
    <t>Raj/Sohil/Ronnie</t>
  </si>
  <si>
    <t>Eligible SPA and Rebate Type Tagging</t>
  </si>
  <si>
    <t>1) Derive SPA that the SKU is eligible for
2) Derive if SKU is eligible for Activation Rebate Type
3) Derive if SKU is eligible for System Attachment Rebate Type
4) Derive if SKU is eligible for System Incentive Rebate Type 
5) Derive Payee</t>
  </si>
  <si>
    <t>Rebate Amount Calculation</t>
  </si>
  <si>
    <t>For Rebate Eligible Activation Records 
1) Calculate Activation Rebate $
2) Calculate System Attachment Rebate $
3) Calculate System Incentive Rebate $</t>
  </si>
  <si>
    <t>Create Payment Batch</t>
  </si>
  <si>
    <t>1) Batch Unpaid Rebate Amounts into Payment Batch
2) Mark the records with status = Pay Batch Created and tag the Payment Batch Number</t>
  </si>
  <si>
    <t>Create AP Invoice</t>
  </si>
  <si>
    <t>1) All Apporved Payment Batch Lines will be grouped into AP Invoices</t>
  </si>
  <si>
    <t>Create AR Credit Memo</t>
  </si>
  <si>
    <t>1) All Apporved Payment Batch Lines will be grouped into AR Credit Memo</t>
  </si>
  <si>
    <t>Interactive Report for Rebate Payments Data</t>
  </si>
  <si>
    <t>Report Screens</t>
  </si>
  <si>
    <t>Utilities Package</t>
  </si>
  <si>
    <t>Ronnie</t>
  </si>
  <si>
    <t>Email Templates for Error Reporting</t>
  </si>
  <si>
    <t>Email Templates</t>
  </si>
  <si>
    <t>ENLIGHTEN SITES table</t>
  </si>
  <si>
    <t>Populated by Boomi Process</t>
  </si>
  <si>
    <t>ENLIGHTEN DEVICE data</t>
  </si>
  <si>
    <t>MSI/AVR SPA Header Data</t>
  </si>
  <si>
    <t>Populated by OIC Interface</t>
  </si>
  <si>
    <t>MSI/AVR SPA Additional Distis</t>
  </si>
  <si>
    <t>MSI/AVR SPA Activation Rebate Data</t>
  </si>
  <si>
    <t>MSI/AVR SPA System Attachment Rebate Data</t>
  </si>
  <si>
    <t>MSI/AVR SPA System Incentive SKU Data</t>
  </si>
  <si>
    <t>MSI/AVR SPA System Incentive SKU &lt;--&gt; Tier Rebate Data</t>
  </si>
  <si>
    <t>MSI/AVR SPA Geo Data</t>
  </si>
  <si>
    <t>MSI/AVR SPA Installer Data (Parent &amp; Child Accounts)</t>
  </si>
  <si>
    <t>DEVICE Additional Attributes Data</t>
  </si>
  <si>
    <t>Populated by PLSQL Batch Process - Activation Data Alternate Attributes</t>
  </si>
  <si>
    <t>DEVICE Rebate Amounts Detail</t>
  </si>
  <si>
    <t>Populated by PLSQL Batch Process - Eligible SPA and Rebate Type Tagging</t>
  </si>
  <si>
    <t>AP Invoice Data</t>
  </si>
  <si>
    <t>Populated by PLSQL Batch Process - Create AP Invoice</t>
  </si>
  <si>
    <t>AR Credit Memo Data</t>
  </si>
  <si>
    <t>Populated by PLSQL Batch Process - Create AR Credit Memo</t>
  </si>
  <si>
    <t>Batch Approval Details</t>
  </si>
  <si>
    <t>Populated from APEX Screen when batch is Approved or Rejected</t>
  </si>
  <si>
    <t>Alternate SKUs Master</t>
  </si>
  <si>
    <t>Populated by users using APEX Screen (User uploads Data)</t>
  </si>
  <si>
    <t>Debug log Table</t>
  </si>
  <si>
    <t>View for SPA Details</t>
  </si>
  <si>
    <t>Raj/Ronnie</t>
  </si>
  <si>
    <t>View for Payment Details</t>
  </si>
  <si>
    <t>View for Shipment Details</t>
  </si>
  <si>
    <t>View for Enlighten Site Details</t>
  </si>
  <si>
    <t>View for Enlighten Device Activation Details</t>
  </si>
  <si>
    <t>View for SPA Additional Disti Details</t>
  </si>
  <si>
    <t>Bring Enlighten Site &amp; Device Activation Details into CHM</t>
  </si>
  <si>
    <t>BOOMI</t>
  </si>
  <si>
    <t>Harisha (Enphase)</t>
  </si>
  <si>
    <t>Enlighten --&gt; SFDC</t>
  </si>
  <si>
    <t xml:space="preserve">Installer Bank Details Submitted Flag attribute from Enligthen to SFDC </t>
  </si>
  <si>
    <t>Enlighten --&gt; Oracle Vendor Creation</t>
  </si>
  <si>
    <t>Create Vendor and Bank Account Details in Oracle AP</t>
  </si>
  <si>
    <t>RPA</t>
  </si>
  <si>
    <t>Vamshi (Enphase)</t>
  </si>
  <si>
    <t>Harisha / Gurpreet</t>
  </si>
  <si>
    <t>CHM --&gt; Incorta Integration</t>
  </si>
  <si>
    <t>Send MSI &amp; Rebate Payment Details to Incorta</t>
  </si>
  <si>
    <t>Incorta</t>
  </si>
  <si>
    <t>Syed (Enphase)</t>
  </si>
  <si>
    <t>Manual Payment Batch (Excel Upload)</t>
  </si>
  <si>
    <t>Anirudh(Enphase)</t>
  </si>
  <si>
    <t>Total</t>
  </si>
  <si>
    <t xml:space="preserve">Status </t>
  </si>
  <si>
    <t xml:space="preserve">% Alloted </t>
  </si>
  <si>
    <t xml:space="preserve">Analysis in progress </t>
  </si>
  <si>
    <t xml:space="preserve">Unit Test  Completion </t>
  </si>
  <si>
    <t xml:space="preserve">QA completion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</si>
</sst>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strike/>
      <sz val="11"/>
      <color theme="1"/>
      <name val="Aptos Narrow"/>
      <family val="2"/>
      <scheme val="minor"/>
    </font>
    <font>
      <sz val="11"/>
      <color rgb="FF000000"/>
      <name val="Aptos Narrow"/>
      <family val="2"/>
    </font>
    <font>
      <strike/>
      <sz val="11"/>
      <color rgb="FF000000"/>
      <name val="Aptos Narrow"/>
      <family val="2"/>
    </font>
    <font>
      <b/>
      <strike/>
      <sz val="11"/>
      <color theme="1"/>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bgColor indexed="64"/>
      </patternFill>
    </fill>
    <fill>
      <patternFill patternType="solid">
        <fgColor rgb="FFFFFFFF"/>
        <bgColor rgb="FF000000"/>
      </patternFill>
    </fill>
    <fill>
      <patternFill patternType="solid">
        <fgColor rgb="FFDAE9F8"/>
        <bgColor rgb="FF000000"/>
      </patternFill>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0" fillId="0" borderId="0" xfId="0" applyAlignment="1">
      <alignment wrapText="1"/>
    </xf>
    <xf numFmtId="0" fontId="1" fillId="0" borderId="0" xfId="0" applyFont="1"/>
    <xf numFmtId="16" fontId="0" fillId="0" borderId="0" xfId="0" applyNumberFormat="1"/>
    <xf numFmtId="16" fontId="0" fillId="3" borderId="0" xfId="0" applyNumberFormat="1" applyFill="1"/>
    <xf numFmtId="16" fontId="0" fillId="2" borderId="0" xfId="0" applyNumberFormat="1" applyFill="1"/>
    <xf numFmtId="0" fontId="0" fillId="0" borderId="0" xfId="0" pivotButton="1"/>
    <xf numFmtId="0" fontId="0" fillId="0" borderId="0" xfId="0" applyAlignment="1">
      <alignment horizontal="left"/>
    </xf>
    <xf numFmtId="0" fontId="0" fillId="4" borderId="0" xfId="0" applyFill="1"/>
    <xf numFmtId="16" fontId="0" fillId="4" borderId="0" xfId="0" applyNumberFormat="1" applyFill="1"/>
    <xf numFmtId="0" fontId="0" fillId="5" borderId="0" xfId="0" applyFill="1"/>
    <xf numFmtId="16" fontId="0" fillId="5" borderId="0" xfId="0" applyNumberFormat="1" applyFill="1"/>
    <xf numFmtId="0" fontId="2" fillId="4" borderId="0" xfId="0" applyFont="1" applyFill="1"/>
    <xf numFmtId="16" fontId="2" fillId="4" borderId="0" xfId="0" applyNumberFormat="1" applyFont="1" applyFill="1"/>
    <xf numFmtId="0" fontId="2" fillId="0" borderId="0" xfId="0" applyFont="1"/>
    <xf numFmtId="0" fontId="2" fillId="0" borderId="0" xfId="0" applyFont="1" applyAlignment="1">
      <alignment wrapText="1"/>
    </xf>
    <xf numFmtId="16" fontId="2" fillId="3" borderId="0" xfId="0" applyNumberFormat="1" applyFont="1" applyFill="1"/>
    <xf numFmtId="0" fontId="0" fillId="5" borderId="0" xfId="0" applyFill="1" applyAlignment="1">
      <alignment wrapText="1"/>
    </xf>
    <xf numFmtId="0" fontId="3" fillId="0" borderId="0" xfId="0" applyFont="1"/>
    <xf numFmtId="0" fontId="3" fillId="6" borderId="0" xfId="0" applyFont="1" applyFill="1"/>
    <xf numFmtId="0" fontId="3" fillId="7" borderId="0" xfId="0" applyFont="1" applyFill="1"/>
    <xf numFmtId="0" fontId="4" fillId="7" borderId="0" xfId="0" applyFont="1" applyFill="1"/>
    <xf numFmtId="0" fontId="4" fillId="0" borderId="0" xfId="0" applyFont="1"/>
    <xf numFmtId="0" fontId="1" fillId="0" borderId="1" xfId="0" applyFont="1" applyBorder="1" applyAlignment="1">
      <alignment horizontal="left" wrapText="1"/>
    </xf>
    <xf numFmtId="0" fontId="1" fillId="0" borderId="1" xfId="0" applyFont="1" applyBorder="1" applyAlignment="1">
      <alignment horizontal="center"/>
    </xf>
    <xf numFmtId="0" fontId="0" fillId="0" borderId="1" xfId="0" applyBorder="1" applyAlignment="1">
      <alignment horizontal="left" wrapText="1"/>
    </xf>
    <xf numFmtId="9" fontId="0" fillId="0" borderId="1" xfId="0" applyNumberFormat="1" applyBorder="1" applyAlignment="1">
      <alignment horizontal="center"/>
    </xf>
    <xf numFmtId="0" fontId="0" fillId="8" borderId="0" xfId="0" applyFill="1"/>
    <xf numFmtId="0" fontId="0" fillId="3" borderId="0" xfId="0" applyFill="1" applyAlignment="1">
      <alignment wrapText="1"/>
    </xf>
    <xf numFmtId="0" fontId="1" fillId="0" borderId="0" xfId="0" applyFont="1" applyAlignment="1">
      <alignment wrapText="1"/>
    </xf>
    <xf numFmtId="0" fontId="2" fillId="4" borderId="0" xfId="0" applyFont="1" applyFill="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 Varahagiri" refreshedDate="45695.63127395833" createdVersion="8" refreshedVersion="8" minRefreshableVersion="3" recordCount="62" xr:uid="{1CC98746-E7C5-4AE7-8848-FB0C5F771D60}">
  <cacheSource type="worksheet">
    <worksheetSource ref="A1:H61" sheet="Objects"/>
  </cacheSource>
  <cacheFields count="6">
    <cacheField name="S.No" numFmtId="0">
      <sharedItems containsSemiMixedTypes="0" containsString="0" containsNumber="1" containsInteger="1" minValue="1" maxValue="62"/>
    </cacheField>
    <cacheField name="Feature" numFmtId="0">
      <sharedItems count="14">
        <s v="SFDC--&gt;CHM Installer"/>
        <s v="ORACLE--&gt;CHM Shipments"/>
        <s v="Enlighten --&gt; CHM"/>
        <s v="SFDC --&gt; CHM SPA"/>
        <s v="Rebate Payment Approval"/>
        <s v="Rebate Payment Batch Maintenance"/>
        <s v="Rebate Payment Batch Creation"/>
        <s v="CHM --&gt; Oracle Rebate Payment"/>
        <s v="Home"/>
        <s v="Rebate Payments Inquiry"/>
        <s v="Master Data Screens"/>
        <s v="Rebate Payment Calculation"/>
        <s v="CHM Reports"/>
        <s v="Supporting Objects"/>
      </sharedItems>
    </cacheField>
    <cacheField name="Object" numFmtId="0">
      <sharedItems/>
    </cacheField>
    <cacheField name="Description" numFmtId="0">
      <sharedItems containsBlank="1"/>
    </cacheField>
    <cacheField name="Object Type" numFmtId="0">
      <sharedItems count="6">
        <s v="OIC"/>
        <s v="APEX Screen"/>
        <s v="PL/SQL"/>
        <s v="APEX Templates"/>
        <s v="TABLE"/>
        <s v="VIEW"/>
      </sharedItems>
    </cacheField>
    <cacheField name="Develope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n v="1"/>
    <x v="0"/>
    <s v="OIC Interface for SFDC--&gt; CHM Installer Master - Bank Detail Flag"/>
    <s v="Installer Master Bank Detail Flag Sync from CHM--&gt;Fusion"/>
    <x v="0"/>
    <s v="Rama"/>
  </r>
  <r>
    <n v="2"/>
    <x v="0"/>
    <s v="Modify Screen for Installer Master"/>
    <s v="View Only - Modify Existing Screen"/>
    <x v="1"/>
    <s v="Avinash"/>
  </r>
  <r>
    <n v="3"/>
    <x v="1"/>
    <s v="OIC Interface for Oracle --&gt; CHM Shipments Data Master (WMS)"/>
    <s v="Shipment Master Data from CHM --&gt; Fusion"/>
    <x v="0"/>
    <s v="Gurpreet"/>
  </r>
  <r>
    <n v="4"/>
    <x v="1"/>
    <s v="Screen for Oracle Shipment Details"/>
    <s v="View Only"/>
    <x v="1"/>
    <s v="Avinash/Ronnie"/>
  </r>
  <r>
    <n v="5"/>
    <x v="2"/>
    <s v="Screen for Enlighten Site Details"/>
    <s v="View Only"/>
    <x v="1"/>
    <s v="Avinash/Ronnie"/>
  </r>
  <r>
    <n v="6"/>
    <x v="2"/>
    <s v="Screen for Enlighten Device Activation Details"/>
    <s v="View Only"/>
    <x v="1"/>
    <s v="Avinash/Ronnie"/>
  </r>
  <r>
    <n v="7"/>
    <x v="3"/>
    <s v="OIC Interface for SFDC --&gt; CHM SPA Interface Details"/>
    <s v="MSI/AVR SPA Master Sync from SFDC --&gt; CHM"/>
    <x v="0"/>
    <s v="Gurpreet"/>
  </r>
  <r>
    <n v="8"/>
    <x v="3"/>
    <s v="Screen for MSI/AVR SPA Header"/>
    <s v="View Only"/>
    <x v="1"/>
    <s v="Avinash/Sohil/Ronnie"/>
  </r>
  <r>
    <n v="9"/>
    <x v="3"/>
    <s v="Screen for MSI/AVR SPA Additional Distis"/>
    <s v="View Only"/>
    <x v="1"/>
    <s v="Avinash/Sohil/Ronnie"/>
  </r>
  <r>
    <n v="10"/>
    <x v="3"/>
    <s v="Screen for MSI/AVR SPA Installer Accounts"/>
    <s v="View Only"/>
    <x v="1"/>
    <s v="Avinash/Sohil/Ronnie"/>
  </r>
  <r>
    <n v="11"/>
    <x v="3"/>
    <s v="Screen for MSI/AVR SPA Rebate Details"/>
    <s v="View Only"/>
    <x v="1"/>
    <s v="Avinash/Sohil/Ronnie"/>
  </r>
  <r>
    <n v="12"/>
    <x v="3"/>
    <s v="Screen for MSI/AVR SPA Geo Data"/>
    <s v="View Only"/>
    <x v="1"/>
    <s v="Avinash/Sohil/Ronnie"/>
  </r>
  <r>
    <n v="13"/>
    <x v="4"/>
    <s v="Screen for Defining Approval Hierarchy"/>
    <s v="Admin Screen"/>
    <x v="1"/>
    <s v="Sohil"/>
  </r>
  <r>
    <n v="14"/>
    <x v="5"/>
    <s v="Screen for Payment Batches Header"/>
    <s v="Transaction Screen"/>
    <x v="1"/>
    <s v="Sohil"/>
  </r>
  <r>
    <n v="15"/>
    <x v="5"/>
    <s v="Screen for Payment Batch Details"/>
    <s v="Transaction Screen"/>
    <x v="1"/>
    <s v="Sohil"/>
  </r>
  <r>
    <n v="16"/>
    <x v="5"/>
    <s v="Screen for showing Log Messages in Payment Batch Headers"/>
    <s v="Errors and Exceptions Screen"/>
    <x v="1"/>
    <s v="Sohil"/>
  </r>
  <r>
    <n v="17"/>
    <x v="5"/>
    <s v="Screen for showing Log Messages in Payment Batch Details"/>
    <s v="Errors and Exceptions Screen"/>
    <x v="1"/>
    <s v="Sohil"/>
  </r>
  <r>
    <n v="18"/>
    <x v="6"/>
    <s v="Screen for Submitting Payment Batch Creation"/>
    <s v="Batch Process submission Screen"/>
    <x v="1"/>
    <s v="Sohil"/>
  </r>
  <r>
    <n v="19"/>
    <x v="6"/>
    <s v="Screen for showing Payment Batch Creation Data"/>
    <s v="Transaction Screen"/>
    <x v="1"/>
    <s v="Sohil"/>
  </r>
  <r>
    <n v="20"/>
    <x v="6"/>
    <s v="Screen for showing Payment Batch Creation Log Messages"/>
    <s v="Errors and Exceptions Screen"/>
    <x v="1"/>
    <s v="Sohil"/>
  </r>
  <r>
    <n v="21"/>
    <x v="7"/>
    <s v="Screen for showing AP Invoice Batch Data"/>
    <s v="Transaction Screen - View Only"/>
    <x v="1"/>
    <s v="Sohil"/>
  </r>
  <r>
    <n v="22"/>
    <x v="7"/>
    <s v="Screen for showing AR Credit Memo Batch Data"/>
    <s v="Transaction Screen - View Only"/>
    <x v="1"/>
    <s v="Sohil"/>
  </r>
  <r>
    <n v="23"/>
    <x v="8"/>
    <s v="Home Screen with Cards"/>
    <s v="Home Screen - View Only"/>
    <x v="1"/>
    <s v="Avinash/Sohil"/>
  </r>
  <r>
    <n v="24"/>
    <x v="4"/>
    <s v="Screen for Payment Batch Approval"/>
    <s v="Approval Screen"/>
    <x v="1"/>
    <s v="Sohil"/>
  </r>
  <r>
    <n v="25"/>
    <x v="9"/>
    <s v="Screen to Inquire about Rebate Payments - Query by Filter, Dates, SKU, S/N, Site ID, Country, State, Zip, SPA"/>
    <s v="Screen to Inquire about Rebate Payments - Query by Filter, Dates, SKU, S/N, Site ID, Country, State, Zip, SPA"/>
    <x v="1"/>
    <s v="Avinash/Sohil"/>
  </r>
  <r>
    <n v="26"/>
    <x v="10"/>
    <s v="New Cards to Master Data"/>
    <s v="Master Data"/>
    <x v="1"/>
    <s v="Avinash"/>
  </r>
  <r>
    <n v="27"/>
    <x v="7"/>
    <s v="OIC Interface to pick AP Invoice data from CHM and send it to Fusion"/>
    <s v="Take AP Invoice Data from CHM to Fusion"/>
    <x v="0"/>
    <s v="Gurpreet/Rama"/>
  </r>
  <r>
    <n v="28"/>
    <x v="7"/>
    <s v="OIC Interface to pick AR Credit Memo from CHM and send it to Fusion"/>
    <s v="Take AR Credit Memo Data from CHM to Fusion"/>
    <x v="0"/>
    <s v="Gurpreet/Rama"/>
  </r>
  <r>
    <n v="29"/>
    <x v="11"/>
    <s v="Activation Data Additional Attributes"/>
    <s v="1) Derive Disti based on S/N_x000a_2) Derive Order Type - Revenue or RMA for the Device based on S/N_x000a_3) Derive Effective Date for SPA Eligibility using Site &amp; Activation Dates "/>
    <x v="2"/>
    <s v="Raj/Sohil/Ronnie"/>
  </r>
  <r>
    <n v="30"/>
    <x v="11"/>
    <s v="Eligible SPA and Rebate Type Tagging"/>
    <s v="1) Derive SPA that the SKU is eligible for_x000a_2) Derive if SKU is eligible for Activation Rebate Type_x000a_3) Derive if SKU is eligible for System Attachment Rebate Type_x000a_4) Derive if SKU is eligible for System Incentive Rebate Type _x000a_5) Derive Payee"/>
    <x v="2"/>
    <s v="Raj/Sohil/Ronnie"/>
  </r>
  <r>
    <n v="31"/>
    <x v="11"/>
    <s v="Rebate Amount Calculation"/>
    <s v="For Rebate Eligible Activation Records _x000a_1) Calculate Activation Rebate $_x000a_2) Calculate System Attachment Rebate $_x000a_3) Calculate System Incentive Rebate $"/>
    <x v="2"/>
    <s v="Raj/Sohil/Ronnie"/>
  </r>
  <r>
    <n v="32"/>
    <x v="6"/>
    <s v="Create Payment Batch"/>
    <s v="1) Batch Unpaid Rebate Amounts into Payment Batch_x000a_2) Mark the records with status = Pay Batch Created and tag the Payment Batch Number"/>
    <x v="2"/>
    <s v="Raj/Sohil/Ronnie"/>
  </r>
  <r>
    <n v="33"/>
    <x v="7"/>
    <s v="Create AP Invoice"/>
    <s v="1) All Apporved Payment Batch Lines will be grouped into AP Invoices"/>
    <x v="2"/>
    <s v="Raj/Sohil/Ronnie"/>
  </r>
  <r>
    <n v="34"/>
    <x v="7"/>
    <s v="Create AR Credit Memo"/>
    <s v="1) All Apporved Payment Batch Lines will be grouped into AR Credit Memo"/>
    <x v="2"/>
    <s v="Raj/Sohil/Ronnie"/>
  </r>
  <r>
    <n v="35"/>
    <x v="12"/>
    <s v="Interactive Report for Rebate Payments Data"/>
    <s v="Report Screens"/>
    <x v="1"/>
    <s v="Avinash/Ronnie"/>
  </r>
  <r>
    <n v="36"/>
    <x v="13"/>
    <s v="Utilities Package"/>
    <m/>
    <x v="2"/>
    <s v="Ronnie"/>
  </r>
  <r>
    <n v="37"/>
    <x v="13"/>
    <s v="Email Templates for Error Reporting"/>
    <s v="Email Templates"/>
    <x v="3"/>
    <s v="Avinash"/>
  </r>
  <r>
    <n v="38"/>
    <x v="13"/>
    <s v="ENLIGHTEN SITES table"/>
    <s v="Populated by Boomi Process"/>
    <x v="4"/>
    <s v="Ronnie"/>
  </r>
  <r>
    <n v="39"/>
    <x v="13"/>
    <s v="ENLIGHTEN DEVICE data"/>
    <s v="Populated by Boomi Process"/>
    <x v="4"/>
    <s v="Ronnie"/>
  </r>
  <r>
    <n v="40"/>
    <x v="13"/>
    <s v="MSI/AVR SPA Header Data"/>
    <s v="Populated by OIC Interface"/>
    <x v="4"/>
    <s v="Ronnie"/>
  </r>
  <r>
    <n v="41"/>
    <x v="13"/>
    <s v="MSI/AVR SPA Additional Distis"/>
    <s v="Populated by OIC Interface"/>
    <x v="4"/>
    <s v="Ronnie"/>
  </r>
  <r>
    <n v="42"/>
    <x v="13"/>
    <s v="MSI/AVR SPA Activation Rebate Data"/>
    <s v="Populated by OIC Interface"/>
    <x v="4"/>
    <s v="Ronnie"/>
  </r>
  <r>
    <n v="43"/>
    <x v="13"/>
    <s v="MSI/AVR SPA System Attachment Rebate Data"/>
    <s v="Populated by OIC Interface"/>
    <x v="4"/>
    <s v="Ronnie"/>
  </r>
  <r>
    <n v="44"/>
    <x v="13"/>
    <s v="MSI/AVR SPA System Incentive SKU Data"/>
    <s v="Populated by OIC Interface"/>
    <x v="4"/>
    <s v="Ronnie"/>
  </r>
  <r>
    <n v="45"/>
    <x v="13"/>
    <s v="MSI/AVR SPA System Incentive SKU &lt;--&gt; Tier Rebate Data"/>
    <s v="Populated by OIC Interface"/>
    <x v="4"/>
    <s v="Ronnie"/>
  </r>
  <r>
    <n v="46"/>
    <x v="13"/>
    <s v="MSI/AVR SPA Geo Data"/>
    <s v="Populated by OIC Interface"/>
    <x v="4"/>
    <s v="Ronnie"/>
  </r>
  <r>
    <n v="47"/>
    <x v="13"/>
    <s v="MSI/AVR SPA Installer Data (Parent &amp; Child Accounts)"/>
    <s v="Populated by OIC Interface"/>
    <x v="4"/>
    <s v="Ronnie"/>
  </r>
  <r>
    <n v="48"/>
    <x v="13"/>
    <s v="DEVICE Additional Attributes Data"/>
    <s v="Populated by PLSQL Batch Process - Activation Data Alternate Attributes"/>
    <x v="4"/>
    <s v="Ronnie"/>
  </r>
  <r>
    <n v="49"/>
    <x v="13"/>
    <s v="DEVICE Rebate Amounts Detail"/>
    <s v="Populated by PLSQL Batch Process - Eligible SPA and Rebate Type Tagging"/>
    <x v="4"/>
    <s v="Ronnie"/>
  </r>
  <r>
    <n v="50"/>
    <x v="13"/>
    <s v="AP Invoice Data"/>
    <s v="Populated by PLSQL Batch Process - Create AP Invoice"/>
    <x v="4"/>
    <s v="Ronnie"/>
  </r>
  <r>
    <n v="51"/>
    <x v="13"/>
    <s v="AR Credit Memo Data"/>
    <s v="Populated by PLSQL Batch Process - Create AR Credit Memo"/>
    <x v="4"/>
    <s v="Ronnie"/>
  </r>
  <r>
    <n v="52"/>
    <x v="13"/>
    <s v="Manual Payment Batch Header"/>
    <s v="Populated by PLSQL Batch Process - Create AR Credit Memo"/>
    <x v="4"/>
    <s v="Ronnie"/>
  </r>
  <r>
    <n v="53"/>
    <x v="13"/>
    <s v="Manual Payment Batch Detail"/>
    <s v="Populated by PLSQL Batch Process - Create AR Credit Memo"/>
    <x v="4"/>
    <s v="Ronnie"/>
  </r>
  <r>
    <n v="54"/>
    <x v="13"/>
    <s v="Batch Approval Details"/>
    <s v="Populated from APEX Screen when batch is Approved or Rejected"/>
    <x v="4"/>
    <s v="Ronnie"/>
  </r>
  <r>
    <n v="55"/>
    <x v="13"/>
    <s v="Alternate SKUs Master"/>
    <s v="Populated by users using APEX Screen (User uploads Data)"/>
    <x v="4"/>
    <s v="Ronnie"/>
  </r>
  <r>
    <n v="56"/>
    <x v="13"/>
    <s v="Debug log Table"/>
    <s v="Debug log Table"/>
    <x v="4"/>
    <s v="Ronnie"/>
  </r>
  <r>
    <n v="57"/>
    <x v="13"/>
    <s v="View for SPA Details"/>
    <s v="View for SPA Details"/>
    <x v="5"/>
    <s v="Raj/Ronnie"/>
  </r>
  <r>
    <n v="58"/>
    <x v="13"/>
    <s v="View for Payment Details"/>
    <s v="View for Payment Details"/>
    <x v="5"/>
    <s v="Raj/Ronnie"/>
  </r>
  <r>
    <n v="59"/>
    <x v="13"/>
    <s v="View for Shipment Details"/>
    <s v="View for Payment Details"/>
    <x v="5"/>
    <s v="Raj/Ronnie"/>
  </r>
  <r>
    <n v="60"/>
    <x v="13"/>
    <s v="View for Enlighten Site Details"/>
    <s v="View for Payment Details"/>
    <x v="5"/>
    <s v="Raj/Ronnie"/>
  </r>
  <r>
    <n v="61"/>
    <x v="13"/>
    <s v="View for Enlighten Device Activation Details"/>
    <s v="View for Payment Details"/>
    <x v="5"/>
    <s v="Raj/Ronnie"/>
  </r>
  <r>
    <n v="62"/>
    <x v="13"/>
    <s v="View for SPA Additional Disti Details"/>
    <s v="View for SPA Additional Disti Details"/>
    <x v="5"/>
    <s v="Raj/Ronni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B87FA1-6D93-4109-8ED8-B9F0EBA0717E}" name="PivotTable1" cacheId="27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9" firstHeaderRow="1" firstDataRow="2" firstDataCol="1"/>
  <pivotFields count="6">
    <pivotField showAll="0"/>
    <pivotField axis="axisRow" showAll="0">
      <items count="15">
        <item x="7"/>
        <item x="12"/>
        <item x="2"/>
        <item x="8"/>
        <item x="10"/>
        <item x="1"/>
        <item x="4"/>
        <item x="6"/>
        <item x="5"/>
        <item x="11"/>
        <item x="9"/>
        <item x="3"/>
        <item x="0"/>
        <item x="13"/>
        <item t="default"/>
      </items>
    </pivotField>
    <pivotField dataField="1" showAll="0"/>
    <pivotField showAll="0"/>
    <pivotField axis="axisCol" showAll="0">
      <items count="7">
        <item x="1"/>
        <item x="3"/>
        <item x="0"/>
        <item x="2"/>
        <item x="4"/>
        <item x="5"/>
        <item t="default"/>
      </items>
    </pivotField>
    <pivotField showAll="0"/>
  </pivotFields>
  <rowFields count="1">
    <field x="1"/>
  </rowFields>
  <rowItems count="15">
    <i>
      <x/>
    </i>
    <i>
      <x v="1"/>
    </i>
    <i>
      <x v="2"/>
    </i>
    <i>
      <x v="3"/>
    </i>
    <i>
      <x v="4"/>
    </i>
    <i>
      <x v="5"/>
    </i>
    <i>
      <x v="6"/>
    </i>
    <i>
      <x v="7"/>
    </i>
    <i>
      <x v="8"/>
    </i>
    <i>
      <x v="9"/>
    </i>
    <i>
      <x v="10"/>
    </i>
    <i>
      <x v="11"/>
    </i>
    <i>
      <x v="12"/>
    </i>
    <i>
      <x v="13"/>
    </i>
    <i t="grand">
      <x/>
    </i>
  </rowItems>
  <colFields count="1">
    <field x="4"/>
  </colFields>
  <colItems count="7">
    <i>
      <x/>
    </i>
    <i>
      <x v="1"/>
    </i>
    <i>
      <x v="2"/>
    </i>
    <i>
      <x v="3"/>
    </i>
    <i>
      <x v="4"/>
    </i>
    <i>
      <x v="5"/>
    </i>
    <i t="grand">
      <x/>
    </i>
  </colItems>
  <dataFields count="1">
    <dataField name="Count of Objec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91D9C-6FF2-4CA9-8995-CA1C012B4A86}">
  <dimension ref="A3:H19"/>
  <sheetViews>
    <sheetView workbookViewId="0">
      <selection activeCell="D5" sqref="D5"/>
    </sheetView>
  </sheetViews>
  <sheetFormatPr defaultRowHeight="14.45"/>
  <cols>
    <col min="1" max="1" width="30.28515625" bestFit="1" customWidth="1"/>
    <col min="2" max="2" width="15.5703125" bestFit="1" customWidth="1"/>
    <col min="3" max="3" width="14.5703125" bestFit="1" customWidth="1"/>
    <col min="4" max="4" width="4.140625" bestFit="1" customWidth="1"/>
    <col min="5" max="5" width="7" bestFit="1" customWidth="1"/>
    <col min="6" max="6" width="6" bestFit="1" customWidth="1"/>
    <col min="7" max="7" width="5.28515625" bestFit="1" customWidth="1"/>
    <col min="8" max="8" width="10.5703125" bestFit="1" customWidth="1"/>
  </cols>
  <sheetData>
    <row r="3" spans="1:8">
      <c r="A3" s="6" t="s">
        <v>0</v>
      </c>
      <c r="B3" s="6" t="s">
        <v>1</v>
      </c>
    </row>
    <row r="4" spans="1:8">
      <c r="A4" s="6" t="s">
        <v>2</v>
      </c>
      <c r="B4" t="s">
        <v>3</v>
      </c>
      <c r="C4" t="s">
        <v>4</v>
      </c>
      <c r="D4" t="s">
        <v>5</v>
      </c>
      <c r="E4" t="s">
        <v>6</v>
      </c>
      <c r="F4" t="s">
        <v>7</v>
      </c>
      <c r="G4" t="s">
        <v>8</v>
      </c>
      <c r="H4" t="s">
        <v>9</v>
      </c>
    </row>
    <row r="5" spans="1:8">
      <c r="A5" s="7" t="s">
        <v>10</v>
      </c>
      <c r="B5">
        <v>2</v>
      </c>
      <c r="D5">
        <v>2</v>
      </c>
      <c r="E5">
        <v>2</v>
      </c>
      <c r="H5">
        <v>6</v>
      </c>
    </row>
    <row r="6" spans="1:8">
      <c r="A6" s="7" t="s">
        <v>11</v>
      </c>
      <c r="B6">
        <v>1</v>
      </c>
      <c r="H6">
        <v>1</v>
      </c>
    </row>
    <row r="7" spans="1:8">
      <c r="A7" s="7" t="s">
        <v>12</v>
      </c>
      <c r="B7">
        <v>2</v>
      </c>
      <c r="H7">
        <v>2</v>
      </c>
    </row>
    <row r="8" spans="1:8">
      <c r="A8" s="7" t="s">
        <v>13</v>
      </c>
      <c r="B8">
        <v>1</v>
      </c>
      <c r="H8">
        <v>1</v>
      </c>
    </row>
    <row r="9" spans="1:8">
      <c r="A9" s="7" t="s">
        <v>14</v>
      </c>
      <c r="B9">
        <v>1</v>
      </c>
      <c r="H9">
        <v>1</v>
      </c>
    </row>
    <row r="10" spans="1:8">
      <c r="A10" s="7" t="s">
        <v>15</v>
      </c>
      <c r="B10">
        <v>1</v>
      </c>
      <c r="D10">
        <v>1</v>
      </c>
      <c r="H10">
        <v>2</v>
      </c>
    </row>
    <row r="11" spans="1:8">
      <c r="A11" s="7" t="s">
        <v>16</v>
      </c>
      <c r="B11">
        <v>2</v>
      </c>
      <c r="H11">
        <v>2</v>
      </c>
    </row>
    <row r="12" spans="1:8">
      <c r="A12" s="7" t="s">
        <v>17</v>
      </c>
      <c r="B12">
        <v>3</v>
      </c>
      <c r="E12">
        <v>1</v>
      </c>
      <c r="H12">
        <v>4</v>
      </c>
    </row>
    <row r="13" spans="1:8">
      <c r="A13" s="7" t="s">
        <v>18</v>
      </c>
      <c r="B13">
        <v>4</v>
      </c>
      <c r="H13">
        <v>4</v>
      </c>
    </row>
    <row r="14" spans="1:8">
      <c r="A14" s="7" t="s">
        <v>19</v>
      </c>
      <c r="E14">
        <v>3</v>
      </c>
      <c r="H14">
        <v>3</v>
      </c>
    </row>
    <row r="15" spans="1:8">
      <c r="A15" s="7" t="s">
        <v>20</v>
      </c>
      <c r="B15">
        <v>1</v>
      </c>
      <c r="H15">
        <v>1</v>
      </c>
    </row>
    <row r="16" spans="1:8">
      <c r="A16" s="7" t="s">
        <v>21</v>
      </c>
      <c r="B16">
        <v>5</v>
      </c>
      <c r="D16">
        <v>1</v>
      </c>
      <c r="H16">
        <v>6</v>
      </c>
    </row>
    <row r="17" spans="1:8">
      <c r="A17" s="7" t="s">
        <v>22</v>
      </c>
      <c r="B17">
        <v>1</v>
      </c>
      <c r="D17">
        <v>1</v>
      </c>
      <c r="H17">
        <v>2</v>
      </c>
    </row>
    <row r="18" spans="1:8">
      <c r="A18" s="7" t="s">
        <v>23</v>
      </c>
      <c r="C18">
        <v>1</v>
      </c>
      <c r="E18">
        <v>1</v>
      </c>
      <c r="F18">
        <v>19</v>
      </c>
      <c r="G18">
        <v>6</v>
      </c>
      <c r="H18">
        <v>27</v>
      </c>
    </row>
    <row r="19" spans="1:8">
      <c r="A19" s="7" t="s">
        <v>9</v>
      </c>
      <c r="B19">
        <v>24</v>
      </c>
      <c r="C19">
        <v>1</v>
      </c>
      <c r="D19">
        <v>5</v>
      </c>
      <c r="E19">
        <v>7</v>
      </c>
      <c r="F19">
        <v>19</v>
      </c>
      <c r="G19">
        <v>6</v>
      </c>
      <c r="H19">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5B852-4F04-4897-964E-B254AFD574D4}">
  <sheetPr filterMode="1"/>
  <dimension ref="A1:Z98"/>
  <sheetViews>
    <sheetView tabSelected="1" zoomScale="90" zoomScaleNormal="90" workbookViewId="0">
      <pane xSplit="4" ySplit="1" topLeftCell="E2" activePane="bottomRight" state="frozen"/>
      <selection pane="bottomRight" activeCell="D76" sqref="D76"/>
      <selection pane="bottomLeft" activeCell="A2" sqref="A2"/>
      <selection pane="topRight" activeCell="D1" sqref="D1"/>
    </sheetView>
  </sheetViews>
  <sheetFormatPr defaultRowHeight="14.45"/>
  <cols>
    <col min="1" max="1" width="7.28515625" bestFit="1" customWidth="1"/>
    <col min="2" max="2" width="7.28515625" customWidth="1"/>
    <col min="3" max="3" width="35.5703125" customWidth="1"/>
    <col min="4" max="4" width="58.28515625" customWidth="1"/>
    <col min="5" max="5" width="57.42578125" customWidth="1"/>
    <col min="6" max="6" width="14" bestFit="1" customWidth="1"/>
    <col min="7" max="7" width="14" customWidth="1"/>
    <col min="8" max="8" width="18.85546875" customWidth="1"/>
    <col min="9" max="9" width="18.28515625" customWidth="1"/>
    <col min="10" max="10" width="1.42578125" customWidth="1"/>
    <col min="11" max="11" width="7" bestFit="1" customWidth="1"/>
  </cols>
  <sheetData>
    <row r="1" spans="1:26">
      <c r="A1" s="2" t="s">
        <v>24</v>
      </c>
      <c r="B1" s="29" t="s">
        <v>25</v>
      </c>
      <c r="C1" s="2" t="s">
        <v>26</v>
      </c>
      <c r="D1" s="2" t="s">
        <v>27</v>
      </c>
      <c r="E1" s="2" t="s">
        <v>28</v>
      </c>
      <c r="F1" s="2" t="s">
        <v>29</v>
      </c>
      <c r="G1" s="2" t="s">
        <v>30</v>
      </c>
      <c r="H1" s="2" t="s">
        <v>31</v>
      </c>
      <c r="I1" s="2" t="s">
        <v>32</v>
      </c>
      <c r="K1" s="3">
        <v>45702</v>
      </c>
      <c r="L1" s="3">
        <v>45709</v>
      </c>
      <c r="M1" s="3">
        <v>45716</v>
      </c>
      <c r="N1" s="3">
        <v>45723</v>
      </c>
      <c r="O1" s="3">
        <v>45730</v>
      </c>
      <c r="P1" s="3">
        <v>45737</v>
      </c>
      <c r="Q1" s="3">
        <v>45744</v>
      </c>
      <c r="R1" s="3">
        <v>45751</v>
      </c>
      <c r="S1" s="3">
        <v>45758</v>
      </c>
      <c r="T1" s="5">
        <v>45765</v>
      </c>
      <c r="U1" s="3">
        <v>45772</v>
      </c>
      <c r="V1" s="3">
        <v>45779</v>
      </c>
      <c r="W1" s="3">
        <v>45786</v>
      </c>
      <c r="X1" s="3">
        <v>45793</v>
      </c>
      <c r="Y1" s="3">
        <v>45800</v>
      </c>
      <c r="Z1" s="3">
        <v>45807</v>
      </c>
    </row>
    <row r="2" spans="1:26">
      <c r="A2">
        <v>1</v>
      </c>
      <c r="C2" t="s">
        <v>33</v>
      </c>
      <c r="D2" t="s">
        <v>34</v>
      </c>
      <c r="E2" s="1" t="s">
        <v>35</v>
      </c>
      <c r="F2" t="s">
        <v>5</v>
      </c>
      <c r="G2" s="18">
        <v>8</v>
      </c>
      <c r="H2" t="s">
        <v>36</v>
      </c>
      <c r="I2" s="2" t="s">
        <v>37</v>
      </c>
      <c r="K2" s="4"/>
      <c r="L2" s="4"/>
      <c r="M2" s="3"/>
      <c r="N2" s="3"/>
      <c r="O2" s="3"/>
      <c r="P2" s="3"/>
      <c r="Q2" s="3"/>
      <c r="R2" s="3"/>
      <c r="S2" s="3"/>
      <c r="T2" s="3"/>
      <c r="U2" s="3"/>
      <c r="V2" s="3"/>
      <c r="W2" s="3"/>
      <c r="X2" s="3"/>
      <c r="Y2" s="3"/>
      <c r="Z2" s="3"/>
    </row>
    <row r="3" spans="1:26" hidden="1">
      <c r="A3">
        <v>2</v>
      </c>
      <c r="C3" t="s">
        <v>22</v>
      </c>
      <c r="D3" s="27" t="s">
        <v>38</v>
      </c>
      <c r="E3" t="s">
        <v>39</v>
      </c>
      <c r="F3" t="s">
        <v>3</v>
      </c>
      <c r="G3" s="18">
        <v>2</v>
      </c>
      <c r="H3" t="s">
        <v>40</v>
      </c>
      <c r="I3" s="2" t="s">
        <v>41</v>
      </c>
      <c r="L3" s="4"/>
      <c r="M3" s="3"/>
      <c r="N3" s="3"/>
      <c r="O3" s="3"/>
      <c r="P3" s="3"/>
      <c r="Q3" s="3"/>
      <c r="R3" s="3"/>
      <c r="S3" s="3"/>
      <c r="T3" s="3"/>
      <c r="U3" s="3"/>
      <c r="V3" s="3"/>
      <c r="W3" s="3"/>
      <c r="X3" s="3"/>
      <c r="Y3" s="3"/>
      <c r="Z3" s="3"/>
    </row>
    <row r="4" spans="1:26">
      <c r="A4">
        <v>3</v>
      </c>
      <c r="C4" t="s">
        <v>15</v>
      </c>
      <c r="D4" t="s">
        <v>42</v>
      </c>
      <c r="E4" s="1" t="s">
        <v>43</v>
      </c>
      <c r="F4" t="s">
        <v>5</v>
      </c>
      <c r="G4" s="18">
        <v>13</v>
      </c>
      <c r="H4" t="s">
        <v>44</v>
      </c>
      <c r="I4" s="2" t="s">
        <v>41</v>
      </c>
      <c r="K4" s="3"/>
      <c r="L4" s="4"/>
      <c r="M4" s="4"/>
      <c r="N4" s="4"/>
      <c r="O4" s="3"/>
      <c r="P4" s="3"/>
      <c r="Q4" s="3"/>
      <c r="R4" s="3"/>
      <c r="S4" s="3"/>
      <c r="T4" s="3"/>
      <c r="U4" s="3"/>
      <c r="V4" s="3"/>
      <c r="W4" s="3"/>
      <c r="X4" s="3"/>
      <c r="Y4" s="3"/>
      <c r="Z4" s="3"/>
    </row>
    <row r="5" spans="1:26" hidden="1">
      <c r="A5">
        <v>4</v>
      </c>
      <c r="C5" t="s">
        <v>15</v>
      </c>
      <c r="D5" t="s">
        <v>45</v>
      </c>
      <c r="E5" t="s">
        <v>46</v>
      </c>
      <c r="F5" t="s">
        <v>3</v>
      </c>
      <c r="G5" s="18">
        <v>5</v>
      </c>
      <c r="H5" t="s">
        <v>47</v>
      </c>
      <c r="I5" s="2" t="s">
        <v>48</v>
      </c>
      <c r="K5" s="3"/>
      <c r="L5" s="4"/>
      <c r="M5" s="4"/>
      <c r="N5" s="3"/>
      <c r="O5" s="3"/>
      <c r="P5" s="3"/>
      <c r="Q5" s="3"/>
      <c r="R5" s="3"/>
      <c r="S5" s="3"/>
      <c r="T5" s="3"/>
      <c r="U5" s="3"/>
      <c r="V5" s="3"/>
      <c r="W5" s="3"/>
      <c r="X5" s="3"/>
      <c r="Y5" s="3"/>
      <c r="Z5" s="3"/>
    </row>
    <row r="6" spans="1:26" ht="28.9" hidden="1">
      <c r="A6">
        <v>5</v>
      </c>
      <c r="C6" t="s">
        <v>12</v>
      </c>
      <c r="D6" s="28" t="s">
        <v>49</v>
      </c>
      <c r="E6" t="s">
        <v>46</v>
      </c>
      <c r="F6" t="s">
        <v>3</v>
      </c>
      <c r="G6" s="18">
        <v>5</v>
      </c>
      <c r="H6" t="s">
        <v>47</v>
      </c>
      <c r="I6" s="2" t="s">
        <v>41</v>
      </c>
      <c r="N6" s="4"/>
      <c r="O6" s="4"/>
    </row>
    <row r="7" spans="1:26" s="10" customFormat="1" ht="72" hidden="1">
      <c r="A7" s="10">
        <v>6</v>
      </c>
      <c r="C7" t="s">
        <v>12</v>
      </c>
      <c r="D7" s="28" t="s">
        <v>50</v>
      </c>
      <c r="E7" s="10" t="s">
        <v>46</v>
      </c>
      <c r="F7" s="10" t="s">
        <v>3</v>
      </c>
      <c r="G7" s="19" t="s">
        <v>51</v>
      </c>
      <c r="H7" s="10" t="s">
        <v>47</v>
      </c>
      <c r="I7" s="2" t="s">
        <v>41</v>
      </c>
      <c r="N7" s="11"/>
      <c r="O7" s="11"/>
    </row>
    <row r="8" spans="1:26">
      <c r="A8">
        <v>7</v>
      </c>
      <c r="C8" t="s">
        <v>21</v>
      </c>
      <c r="D8" t="s">
        <v>52</v>
      </c>
      <c r="E8" s="1" t="s">
        <v>53</v>
      </c>
      <c r="F8" t="s">
        <v>5</v>
      </c>
      <c r="G8" s="18">
        <v>3</v>
      </c>
      <c r="H8" t="s">
        <v>44</v>
      </c>
      <c r="I8" s="2" t="s">
        <v>48</v>
      </c>
      <c r="K8" s="3"/>
      <c r="N8" s="4"/>
      <c r="O8" s="4"/>
      <c r="P8" s="3"/>
      <c r="Q8" s="3"/>
      <c r="R8" s="3"/>
      <c r="S8" s="3"/>
      <c r="T8" s="3"/>
      <c r="U8" s="3"/>
      <c r="V8" s="3"/>
      <c r="W8" s="3"/>
      <c r="X8" s="3"/>
      <c r="Y8" s="3"/>
      <c r="Z8" s="3"/>
    </row>
    <row r="9" spans="1:26" hidden="1">
      <c r="A9">
        <v>8</v>
      </c>
      <c r="C9" t="s">
        <v>21</v>
      </c>
      <c r="D9" t="s">
        <v>54</v>
      </c>
      <c r="E9" t="s">
        <v>46</v>
      </c>
      <c r="F9" t="s">
        <v>3</v>
      </c>
      <c r="G9" s="18">
        <v>2</v>
      </c>
      <c r="H9" t="s">
        <v>55</v>
      </c>
      <c r="I9" s="2" t="s">
        <v>48</v>
      </c>
      <c r="K9" s="3"/>
      <c r="N9" s="3"/>
      <c r="O9" s="4"/>
      <c r="P9" s="3"/>
      <c r="Q9" s="3"/>
      <c r="R9" s="3"/>
      <c r="S9" s="3"/>
      <c r="T9" s="3"/>
      <c r="U9" s="3"/>
      <c r="V9" s="3"/>
      <c r="W9" s="3"/>
      <c r="X9" s="3"/>
      <c r="Y9" s="3"/>
      <c r="Z9" s="3"/>
    </row>
    <row r="10" spans="1:26" hidden="1">
      <c r="A10">
        <v>9</v>
      </c>
      <c r="C10" t="s">
        <v>21</v>
      </c>
      <c r="D10" t="s">
        <v>56</v>
      </c>
      <c r="E10" t="s">
        <v>46</v>
      </c>
      <c r="F10" t="s">
        <v>3</v>
      </c>
      <c r="G10" s="18">
        <v>2</v>
      </c>
      <c r="H10" t="s">
        <v>55</v>
      </c>
      <c r="I10" s="2" t="s">
        <v>48</v>
      </c>
      <c r="K10" s="3"/>
      <c r="L10" s="3"/>
      <c r="M10" s="3"/>
      <c r="P10" s="4"/>
      <c r="Q10" s="3"/>
      <c r="R10" s="3"/>
      <c r="S10" s="3"/>
      <c r="T10" s="3"/>
      <c r="U10" s="3"/>
      <c r="V10" s="3"/>
      <c r="W10" s="3"/>
      <c r="X10" s="3"/>
      <c r="Y10" s="3"/>
      <c r="Z10" s="3"/>
    </row>
    <row r="11" spans="1:26" hidden="1">
      <c r="A11">
        <v>10</v>
      </c>
      <c r="C11" t="s">
        <v>21</v>
      </c>
      <c r="D11" t="s">
        <v>57</v>
      </c>
      <c r="E11" t="s">
        <v>46</v>
      </c>
      <c r="F11" t="s">
        <v>3</v>
      </c>
      <c r="G11" s="18">
        <v>2</v>
      </c>
      <c r="H11" t="s">
        <v>55</v>
      </c>
      <c r="I11" s="2" t="s">
        <v>48</v>
      </c>
      <c r="K11" s="3"/>
      <c r="L11" s="3"/>
      <c r="M11" s="3"/>
      <c r="P11" s="3"/>
      <c r="Q11" s="4"/>
      <c r="R11" s="3"/>
      <c r="S11" s="3"/>
      <c r="T11" s="3"/>
      <c r="U11" s="3"/>
      <c r="V11" s="3"/>
      <c r="W11" s="3"/>
      <c r="X11" s="3"/>
      <c r="Y11" s="3"/>
      <c r="Z11" s="3"/>
    </row>
    <row r="12" spans="1:26" hidden="1">
      <c r="A12">
        <v>11</v>
      </c>
      <c r="C12" t="s">
        <v>21</v>
      </c>
      <c r="D12" t="s">
        <v>58</v>
      </c>
      <c r="E12" t="s">
        <v>46</v>
      </c>
      <c r="F12" t="s">
        <v>3</v>
      </c>
      <c r="G12" s="18">
        <v>2</v>
      </c>
      <c r="H12" t="s">
        <v>55</v>
      </c>
      <c r="I12" s="2" t="s">
        <v>48</v>
      </c>
      <c r="K12" s="3"/>
      <c r="L12" s="3"/>
      <c r="M12" s="3"/>
      <c r="P12" s="3"/>
      <c r="Q12" s="3"/>
      <c r="R12" s="4"/>
      <c r="S12" s="3"/>
      <c r="T12" s="3"/>
      <c r="U12" s="3"/>
      <c r="V12" s="3"/>
      <c r="W12" s="3"/>
      <c r="X12" s="3"/>
      <c r="Y12" s="3"/>
      <c r="Z12" s="3"/>
    </row>
    <row r="13" spans="1:26" hidden="1">
      <c r="A13">
        <v>12</v>
      </c>
      <c r="C13" t="s">
        <v>21</v>
      </c>
      <c r="D13" t="s">
        <v>59</v>
      </c>
      <c r="E13" t="s">
        <v>46</v>
      </c>
      <c r="F13" t="s">
        <v>3</v>
      </c>
      <c r="G13" s="18">
        <v>2</v>
      </c>
      <c r="H13" t="s">
        <v>55</v>
      </c>
      <c r="I13" s="2" t="s">
        <v>48</v>
      </c>
      <c r="K13" s="3"/>
      <c r="L13" s="3"/>
      <c r="M13" s="3"/>
      <c r="P13" s="3"/>
      <c r="Q13" s="3"/>
      <c r="R13" s="3"/>
      <c r="S13" s="4"/>
      <c r="T13" s="3"/>
      <c r="U13" s="3"/>
      <c r="V13" s="3"/>
      <c r="W13" s="3"/>
      <c r="X13" s="3"/>
      <c r="Y13" s="3"/>
      <c r="Z13" s="3"/>
    </row>
    <row r="14" spans="1:26" s="8" customFormat="1" hidden="1">
      <c r="A14" s="8">
        <v>13</v>
      </c>
      <c r="C14" s="8" t="s">
        <v>16</v>
      </c>
      <c r="D14" s="8" t="s">
        <v>60</v>
      </c>
      <c r="E14" s="8" t="s">
        <v>61</v>
      </c>
      <c r="F14" s="8" t="s">
        <v>3</v>
      </c>
      <c r="G14" s="20" t="s">
        <v>51</v>
      </c>
      <c r="H14" s="8" t="s">
        <v>62</v>
      </c>
      <c r="I14" s="2" t="s">
        <v>48</v>
      </c>
      <c r="T14" s="9"/>
    </row>
    <row r="15" spans="1:26" hidden="1">
      <c r="A15">
        <v>14</v>
      </c>
      <c r="C15" t="s">
        <v>18</v>
      </c>
      <c r="D15" t="s">
        <v>63</v>
      </c>
      <c r="E15" t="s">
        <v>64</v>
      </c>
      <c r="F15" t="s">
        <v>3</v>
      </c>
      <c r="G15" s="18">
        <v>13</v>
      </c>
      <c r="H15" t="s">
        <v>62</v>
      </c>
      <c r="I15" s="2" t="s">
        <v>48</v>
      </c>
      <c r="L15" s="4"/>
      <c r="M15" s="4"/>
      <c r="N15" s="4"/>
      <c r="R15" s="3"/>
    </row>
    <row r="16" spans="1:26" hidden="1">
      <c r="A16">
        <v>15</v>
      </c>
      <c r="C16" t="s">
        <v>18</v>
      </c>
      <c r="D16" t="s">
        <v>65</v>
      </c>
      <c r="E16" t="s">
        <v>64</v>
      </c>
      <c r="F16" t="s">
        <v>3</v>
      </c>
      <c r="G16" s="18">
        <v>5</v>
      </c>
      <c r="H16" t="s">
        <v>62</v>
      </c>
      <c r="I16" s="2" t="s">
        <v>48</v>
      </c>
      <c r="M16" s="4"/>
      <c r="N16" s="4"/>
      <c r="R16" s="3"/>
    </row>
    <row r="17" spans="1:26" hidden="1">
      <c r="A17">
        <v>16</v>
      </c>
      <c r="C17" t="s">
        <v>18</v>
      </c>
      <c r="D17" t="s">
        <v>66</v>
      </c>
      <c r="E17" t="s">
        <v>67</v>
      </c>
      <c r="F17" t="s">
        <v>3</v>
      </c>
      <c r="G17" s="18">
        <v>2</v>
      </c>
      <c r="H17" t="s">
        <v>62</v>
      </c>
      <c r="I17" s="2" t="s">
        <v>48</v>
      </c>
      <c r="O17" s="4"/>
      <c r="R17" s="3"/>
    </row>
    <row r="18" spans="1:26" hidden="1">
      <c r="A18">
        <v>17</v>
      </c>
      <c r="C18" t="s">
        <v>18</v>
      </c>
      <c r="D18" t="s">
        <v>68</v>
      </c>
      <c r="E18" t="s">
        <v>67</v>
      </c>
      <c r="F18" t="s">
        <v>3</v>
      </c>
      <c r="G18" s="18">
        <v>2</v>
      </c>
      <c r="H18" t="s">
        <v>62</v>
      </c>
      <c r="I18" s="2" t="s">
        <v>48</v>
      </c>
      <c r="P18" s="4"/>
      <c r="R18" s="3"/>
    </row>
    <row r="19" spans="1:26" s="8" customFormat="1" hidden="1">
      <c r="A19" s="8">
        <v>18</v>
      </c>
      <c r="C19" s="8" t="s">
        <v>17</v>
      </c>
      <c r="D19" s="8" t="s">
        <v>69</v>
      </c>
      <c r="E19" s="8" t="s">
        <v>70</v>
      </c>
      <c r="F19" s="8" t="s">
        <v>3</v>
      </c>
      <c r="G19" s="20" t="s">
        <v>51</v>
      </c>
      <c r="H19" s="8" t="s">
        <v>62</v>
      </c>
      <c r="I19" s="2" t="s">
        <v>48</v>
      </c>
      <c r="K19" s="9"/>
      <c r="L19" s="9"/>
      <c r="M19" s="9"/>
      <c r="N19" s="9"/>
      <c r="O19" s="9"/>
      <c r="R19" s="9"/>
      <c r="S19" s="9"/>
      <c r="T19" s="9"/>
      <c r="W19" s="9"/>
      <c r="X19" s="9"/>
      <c r="Y19" s="9"/>
      <c r="Z19" s="9"/>
    </row>
    <row r="20" spans="1:26" s="8" customFormat="1" hidden="1">
      <c r="A20" s="8">
        <v>19</v>
      </c>
      <c r="C20" s="8" t="s">
        <v>17</v>
      </c>
      <c r="D20" s="8" t="s">
        <v>71</v>
      </c>
      <c r="E20" s="8" t="s">
        <v>64</v>
      </c>
      <c r="F20" s="8" t="s">
        <v>3</v>
      </c>
      <c r="G20" s="20" t="s">
        <v>51</v>
      </c>
      <c r="H20" s="8" t="s">
        <v>62</v>
      </c>
      <c r="I20" s="2" t="s">
        <v>48</v>
      </c>
      <c r="K20" s="9"/>
      <c r="L20" s="9"/>
      <c r="M20" s="9"/>
      <c r="N20" s="9"/>
      <c r="O20" s="9"/>
      <c r="P20" s="9"/>
      <c r="Q20" s="9"/>
      <c r="R20" s="9"/>
      <c r="S20" s="9"/>
      <c r="T20" s="9"/>
      <c r="W20" s="9"/>
      <c r="X20" s="9"/>
      <c r="Y20" s="9"/>
      <c r="Z20" s="9"/>
    </row>
    <row r="21" spans="1:26" hidden="1">
      <c r="A21">
        <v>20</v>
      </c>
      <c r="C21" t="s">
        <v>17</v>
      </c>
      <c r="D21" t="s">
        <v>72</v>
      </c>
      <c r="E21" t="s">
        <v>67</v>
      </c>
      <c r="F21" t="s">
        <v>3</v>
      </c>
      <c r="G21" s="18">
        <v>2</v>
      </c>
      <c r="H21" t="s">
        <v>62</v>
      </c>
      <c r="I21" s="2" t="s">
        <v>48</v>
      </c>
      <c r="K21" s="3"/>
      <c r="L21" s="3"/>
      <c r="M21" s="3"/>
      <c r="N21" s="3"/>
      <c r="O21" s="3"/>
      <c r="P21" s="3"/>
      <c r="Q21" s="3"/>
      <c r="R21" s="3"/>
      <c r="S21" s="4"/>
      <c r="W21" s="3"/>
      <c r="X21" s="3"/>
      <c r="Y21" s="3"/>
      <c r="Z21" s="3"/>
    </row>
    <row r="22" spans="1:26" hidden="1">
      <c r="A22">
        <v>21</v>
      </c>
      <c r="C22" t="s">
        <v>10</v>
      </c>
      <c r="D22" t="s">
        <v>73</v>
      </c>
      <c r="E22" t="s">
        <v>74</v>
      </c>
      <c r="F22" t="s">
        <v>3</v>
      </c>
      <c r="G22" s="18">
        <v>5</v>
      </c>
      <c r="H22" t="s">
        <v>62</v>
      </c>
      <c r="I22" s="2" t="s">
        <v>48</v>
      </c>
      <c r="K22" s="3"/>
      <c r="L22" s="3"/>
      <c r="M22" s="3"/>
      <c r="N22" s="3"/>
      <c r="O22" s="3"/>
      <c r="P22" s="3"/>
      <c r="Q22" s="3"/>
      <c r="R22" s="3"/>
      <c r="S22" s="4"/>
      <c r="T22" s="4"/>
      <c r="U22" s="3"/>
      <c r="Y22" s="3"/>
      <c r="Z22" s="3"/>
    </row>
    <row r="23" spans="1:26" s="12" customFormat="1" hidden="1">
      <c r="A23" s="12">
        <v>22</v>
      </c>
      <c r="C23" s="12" t="s">
        <v>10</v>
      </c>
      <c r="D23" s="12" t="s">
        <v>75</v>
      </c>
      <c r="E23" s="12" t="s">
        <v>74</v>
      </c>
      <c r="F23" s="12" t="s">
        <v>3</v>
      </c>
      <c r="G23" s="21" t="s">
        <v>51</v>
      </c>
      <c r="H23" s="12" t="s">
        <v>62</v>
      </c>
      <c r="I23" s="2" t="s">
        <v>48</v>
      </c>
      <c r="K23" s="13"/>
      <c r="L23" s="13"/>
      <c r="M23" s="13"/>
      <c r="N23" s="13"/>
      <c r="O23" s="13"/>
      <c r="P23" s="13"/>
      <c r="Q23" s="13"/>
      <c r="R23" s="13"/>
      <c r="S23" s="13"/>
      <c r="T23" s="13"/>
      <c r="U23" s="13"/>
      <c r="Y23" s="13"/>
      <c r="Z23" s="13"/>
    </row>
    <row r="24" spans="1:26" hidden="1">
      <c r="A24">
        <v>23</v>
      </c>
      <c r="C24" t="s">
        <v>13</v>
      </c>
      <c r="D24" t="s">
        <v>76</v>
      </c>
      <c r="E24" t="s">
        <v>77</v>
      </c>
      <c r="F24" t="s">
        <v>3</v>
      </c>
      <c r="G24" s="18">
        <v>13</v>
      </c>
      <c r="H24" t="s">
        <v>78</v>
      </c>
      <c r="I24" s="2" t="s">
        <v>48</v>
      </c>
      <c r="K24" s="3"/>
      <c r="L24" s="4"/>
      <c r="M24" s="4"/>
      <c r="N24" s="4"/>
      <c r="O24" s="4"/>
      <c r="P24" s="4"/>
      <c r="Q24" s="3"/>
      <c r="R24" s="3"/>
      <c r="S24" s="3"/>
      <c r="T24" s="3"/>
      <c r="U24" s="3"/>
      <c r="V24" s="3"/>
      <c r="W24" s="3"/>
      <c r="X24" s="3"/>
      <c r="Y24" s="3"/>
      <c r="Z24" s="3"/>
    </row>
    <row r="25" spans="1:26" hidden="1">
      <c r="A25">
        <v>24</v>
      </c>
      <c r="C25" t="s">
        <v>16</v>
      </c>
      <c r="D25" t="s">
        <v>79</v>
      </c>
      <c r="E25" t="s">
        <v>80</v>
      </c>
      <c r="F25" t="s">
        <v>3</v>
      </c>
      <c r="G25" s="18">
        <v>2</v>
      </c>
      <c r="H25" t="s">
        <v>62</v>
      </c>
      <c r="I25" s="2" t="s">
        <v>48</v>
      </c>
      <c r="K25" s="3"/>
      <c r="L25" s="3"/>
      <c r="M25" s="3"/>
      <c r="N25" s="3"/>
      <c r="O25" s="3"/>
      <c r="P25" s="3"/>
      <c r="Q25" s="4"/>
      <c r="R25" s="3"/>
      <c r="S25" s="3"/>
      <c r="T25" s="3"/>
      <c r="U25" s="3"/>
      <c r="V25" s="3"/>
      <c r="W25" s="3"/>
      <c r="X25" s="3"/>
      <c r="Y25" s="3"/>
      <c r="Z25" s="3"/>
    </row>
    <row r="26" spans="1:26" s="10" customFormat="1" ht="28.9" hidden="1">
      <c r="A26" s="10">
        <v>25</v>
      </c>
      <c r="C26" s="10" t="s">
        <v>20</v>
      </c>
      <c r="D26" s="10" t="s">
        <v>81</v>
      </c>
      <c r="E26" s="17" t="s">
        <v>81</v>
      </c>
      <c r="F26" s="10" t="s">
        <v>3</v>
      </c>
      <c r="G26" s="19" t="s">
        <v>51</v>
      </c>
      <c r="H26" s="10" t="s">
        <v>78</v>
      </c>
      <c r="I26" s="2" t="s">
        <v>48</v>
      </c>
      <c r="K26" s="11"/>
      <c r="L26" s="11"/>
      <c r="M26" s="11"/>
      <c r="N26" s="11"/>
      <c r="O26" s="11"/>
      <c r="P26" s="11"/>
      <c r="R26" s="11"/>
      <c r="S26" s="11"/>
      <c r="T26" s="11"/>
      <c r="U26" s="11"/>
      <c r="V26" s="11"/>
      <c r="W26" s="11"/>
      <c r="X26" s="11"/>
      <c r="Y26" s="11"/>
      <c r="Z26" s="11"/>
    </row>
    <row r="27" spans="1:26" hidden="1">
      <c r="A27">
        <v>26</v>
      </c>
      <c r="C27" t="s">
        <v>14</v>
      </c>
      <c r="D27" s="27" t="s">
        <v>82</v>
      </c>
      <c r="E27" t="s">
        <v>82</v>
      </c>
      <c r="F27" t="s">
        <v>3</v>
      </c>
      <c r="G27" s="18">
        <v>5</v>
      </c>
      <c r="H27" t="s">
        <v>40</v>
      </c>
      <c r="I27" s="2" t="s">
        <v>48</v>
      </c>
      <c r="K27" s="3"/>
      <c r="L27" s="4"/>
      <c r="M27" s="4"/>
      <c r="N27" s="3"/>
      <c r="O27" s="3"/>
      <c r="P27" s="3"/>
      <c r="Q27" s="3"/>
      <c r="R27" s="3"/>
      <c r="S27" s="3"/>
      <c r="T27" s="3"/>
      <c r="U27" s="3"/>
      <c r="V27" s="3"/>
      <c r="W27" s="3"/>
      <c r="X27" s="3"/>
      <c r="Y27" s="3"/>
      <c r="Z27" s="3"/>
    </row>
    <row r="28" spans="1:26">
      <c r="A28">
        <v>27</v>
      </c>
      <c r="C28" t="s">
        <v>10</v>
      </c>
      <c r="D28" t="s">
        <v>83</v>
      </c>
      <c r="E28" s="1" t="s">
        <v>84</v>
      </c>
      <c r="F28" t="s">
        <v>5</v>
      </c>
      <c r="G28" s="18">
        <v>5</v>
      </c>
      <c r="H28" t="s">
        <v>85</v>
      </c>
      <c r="I28" s="2" t="s">
        <v>48</v>
      </c>
      <c r="K28" s="3"/>
      <c r="L28" s="3"/>
      <c r="M28" s="3"/>
      <c r="N28" s="3"/>
      <c r="O28" s="3"/>
      <c r="P28" s="3"/>
      <c r="Q28" s="3"/>
      <c r="R28" s="3"/>
      <c r="S28" s="3"/>
      <c r="T28" s="4"/>
      <c r="U28" s="4"/>
      <c r="V28" s="3"/>
      <c r="W28" s="3"/>
      <c r="X28" s="3"/>
      <c r="Y28" s="3"/>
      <c r="Z28" s="3"/>
    </row>
    <row r="29" spans="1:26" s="12" customFormat="1">
      <c r="A29" s="12">
        <v>28</v>
      </c>
      <c r="C29" s="12" t="s">
        <v>10</v>
      </c>
      <c r="D29" s="12" t="s">
        <v>86</v>
      </c>
      <c r="E29" s="30" t="s">
        <v>87</v>
      </c>
      <c r="F29" s="12" t="s">
        <v>5</v>
      </c>
      <c r="G29" s="21" t="s">
        <v>51</v>
      </c>
      <c r="H29" s="12" t="s">
        <v>85</v>
      </c>
      <c r="I29" s="31" t="s">
        <v>48</v>
      </c>
      <c r="K29" s="13"/>
      <c r="L29" s="13"/>
      <c r="M29" s="13"/>
      <c r="N29" s="13"/>
      <c r="O29" s="13"/>
      <c r="P29" s="13"/>
      <c r="Q29" s="13"/>
      <c r="R29" s="13"/>
      <c r="S29" s="13"/>
      <c r="T29" s="13"/>
      <c r="U29" s="13"/>
      <c r="V29" s="13"/>
      <c r="Y29" s="13"/>
      <c r="Z29" s="13"/>
    </row>
    <row r="30" spans="1:26" ht="43.15" hidden="1">
      <c r="A30">
        <v>29</v>
      </c>
      <c r="C30" t="s">
        <v>19</v>
      </c>
      <c r="D30" t="s">
        <v>88</v>
      </c>
      <c r="E30" s="1" t="s">
        <v>89</v>
      </c>
      <c r="F30" t="s">
        <v>6</v>
      </c>
      <c r="G30" s="18">
        <v>5</v>
      </c>
      <c r="H30" t="s">
        <v>90</v>
      </c>
      <c r="I30" s="2" t="s">
        <v>48</v>
      </c>
      <c r="M30" s="4"/>
      <c r="N30" s="4"/>
    </row>
    <row r="31" spans="1:26" ht="72" hidden="1">
      <c r="A31">
        <v>30</v>
      </c>
      <c r="C31" t="s">
        <v>19</v>
      </c>
      <c r="D31" t="s">
        <v>91</v>
      </c>
      <c r="E31" s="1" t="s">
        <v>92</v>
      </c>
      <c r="F31" t="s">
        <v>6</v>
      </c>
      <c r="G31" s="18">
        <v>5</v>
      </c>
      <c r="H31" t="s">
        <v>90</v>
      </c>
      <c r="I31" s="2" t="s">
        <v>48</v>
      </c>
      <c r="O31" s="4"/>
      <c r="P31" s="4"/>
    </row>
    <row r="32" spans="1:26" ht="57.6" hidden="1">
      <c r="A32">
        <v>31</v>
      </c>
      <c r="C32" t="s">
        <v>19</v>
      </c>
      <c r="D32" t="s">
        <v>93</v>
      </c>
      <c r="E32" s="1" t="s">
        <v>94</v>
      </c>
      <c r="F32" t="s">
        <v>6</v>
      </c>
      <c r="G32" s="18">
        <v>21</v>
      </c>
      <c r="H32" t="s">
        <v>90</v>
      </c>
      <c r="I32" s="2" t="s">
        <v>48</v>
      </c>
      <c r="Q32" s="4"/>
      <c r="R32" s="4"/>
      <c r="S32" s="4"/>
      <c r="T32" s="4"/>
    </row>
    <row r="33" spans="1:22" ht="43.15" hidden="1">
      <c r="A33">
        <v>32</v>
      </c>
      <c r="C33" t="s">
        <v>17</v>
      </c>
      <c r="D33" t="s">
        <v>95</v>
      </c>
      <c r="E33" s="1" t="s">
        <v>96</v>
      </c>
      <c r="F33" t="s">
        <v>6</v>
      </c>
      <c r="G33" s="18">
        <v>13</v>
      </c>
      <c r="H33" t="s">
        <v>90</v>
      </c>
      <c r="I33" s="2" t="s">
        <v>48</v>
      </c>
      <c r="R33" s="4"/>
      <c r="S33" s="4"/>
      <c r="T33" s="4"/>
    </row>
    <row r="34" spans="1:22" hidden="1">
      <c r="A34">
        <v>33</v>
      </c>
      <c r="C34" t="s">
        <v>10</v>
      </c>
      <c r="D34" t="s">
        <v>97</v>
      </c>
      <c r="E34" s="1" t="s">
        <v>98</v>
      </c>
      <c r="F34" t="s">
        <v>6</v>
      </c>
      <c r="G34" s="18">
        <v>2</v>
      </c>
      <c r="H34" t="s">
        <v>90</v>
      </c>
      <c r="I34" s="2" t="s">
        <v>48</v>
      </c>
      <c r="T34" s="4"/>
    </row>
    <row r="35" spans="1:22" s="14" customFormat="1" ht="28.9" hidden="1">
      <c r="A35" s="14">
        <v>34</v>
      </c>
      <c r="C35" s="14" t="s">
        <v>10</v>
      </c>
      <c r="D35" s="14" t="s">
        <v>99</v>
      </c>
      <c r="E35" s="15" t="s">
        <v>100</v>
      </c>
      <c r="F35" s="14" t="s">
        <v>6</v>
      </c>
      <c r="G35" s="22" t="s">
        <v>51</v>
      </c>
      <c r="H35" s="14" t="s">
        <v>90</v>
      </c>
      <c r="I35" s="2" t="s">
        <v>48</v>
      </c>
      <c r="U35" s="16"/>
    </row>
    <row r="36" spans="1:22" hidden="1">
      <c r="A36">
        <v>35</v>
      </c>
      <c r="C36" t="s">
        <v>11</v>
      </c>
      <c r="D36" t="s">
        <v>101</v>
      </c>
      <c r="E36" t="s">
        <v>102</v>
      </c>
      <c r="F36" t="s">
        <v>3</v>
      </c>
      <c r="G36" s="18">
        <v>21</v>
      </c>
      <c r="H36" t="s">
        <v>47</v>
      </c>
      <c r="I36" s="2" t="s">
        <v>48</v>
      </c>
      <c r="S36" s="4"/>
      <c r="T36" s="4"/>
      <c r="U36" s="4"/>
      <c r="V36" s="4"/>
    </row>
    <row r="37" spans="1:22" hidden="1">
      <c r="A37">
        <v>36</v>
      </c>
      <c r="C37" t="s">
        <v>23</v>
      </c>
      <c r="D37" t="s">
        <v>103</v>
      </c>
      <c r="F37" t="s">
        <v>6</v>
      </c>
      <c r="G37" s="18">
        <v>21</v>
      </c>
      <c r="H37" t="s">
        <v>104</v>
      </c>
      <c r="I37" s="2" t="s">
        <v>48</v>
      </c>
      <c r="K37" s="4"/>
      <c r="L37" s="4"/>
      <c r="M37" s="4"/>
      <c r="N37" s="4"/>
      <c r="O37" s="4"/>
      <c r="P37" s="4"/>
      <c r="Q37" s="4"/>
      <c r="R37" s="4"/>
    </row>
    <row r="38" spans="1:22" hidden="1">
      <c r="A38">
        <v>37</v>
      </c>
      <c r="C38" t="s">
        <v>23</v>
      </c>
      <c r="D38" t="s">
        <v>105</v>
      </c>
      <c r="E38" t="s">
        <v>106</v>
      </c>
      <c r="F38" t="s">
        <v>4</v>
      </c>
      <c r="G38" s="18">
        <v>8</v>
      </c>
      <c r="H38" t="s">
        <v>40</v>
      </c>
      <c r="I38" s="2" t="s">
        <v>48</v>
      </c>
    </row>
    <row r="39" spans="1:22" hidden="1">
      <c r="A39">
        <v>38</v>
      </c>
      <c r="C39" t="s">
        <v>23</v>
      </c>
      <c r="D39" t="s">
        <v>107</v>
      </c>
      <c r="E39" t="s">
        <v>108</v>
      </c>
      <c r="F39" t="s">
        <v>7</v>
      </c>
      <c r="G39" s="18">
        <v>2</v>
      </c>
      <c r="H39" t="s">
        <v>104</v>
      </c>
      <c r="I39" s="2" t="s">
        <v>41</v>
      </c>
      <c r="K39" s="4"/>
    </row>
    <row r="40" spans="1:22" hidden="1">
      <c r="A40">
        <v>39</v>
      </c>
      <c r="C40" t="s">
        <v>23</v>
      </c>
      <c r="D40" t="s">
        <v>109</v>
      </c>
      <c r="E40" t="s">
        <v>108</v>
      </c>
      <c r="F40" t="s">
        <v>7</v>
      </c>
      <c r="G40" s="18">
        <v>2</v>
      </c>
      <c r="H40" t="s">
        <v>104</v>
      </c>
      <c r="I40" s="2" t="s">
        <v>41</v>
      </c>
      <c r="K40" s="4"/>
    </row>
    <row r="41" spans="1:22" hidden="1">
      <c r="A41">
        <v>40</v>
      </c>
      <c r="C41" t="s">
        <v>23</v>
      </c>
      <c r="D41" t="s">
        <v>110</v>
      </c>
      <c r="E41" t="s">
        <v>111</v>
      </c>
      <c r="F41" t="s">
        <v>7</v>
      </c>
      <c r="G41" s="18">
        <v>2</v>
      </c>
      <c r="H41" t="s">
        <v>104</v>
      </c>
      <c r="I41" s="2" t="s">
        <v>41</v>
      </c>
      <c r="L41" s="4"/>
    </row>
    <row r="42" spans="1:22" hidden="1">
      <c r="A42">
        <v>41</v>
      </c>
      <c r="C42" t="s">
        <v>23</v>
      </c>
      <c r="D42" t="s">
        <v>112</v>
      </c>
      <c r="E42" t="s">
        <v>111</v>
      </c>
      <c r="F42" t="s">
        <v>7</v>
      </c>
      <c r="G42" s="18">
        <v>2</v>
      </c>
      <c r="H42" t="s">
        <v>104</v>
      </c>
      <c r="I42" s="2" t="s">
        <v>41</v>
      </c>
      <c r="L42" s="4"/>
    </row>
    <row r="43" spans="1:22" hidden="1">
      <c r="A43">
        <v>42</v>
      </c>
      <c r="C43" t="s">
        <v>23</v>
      </c>
      <c r="D43" t="s">
        <v>113</v>
      </c>
      <c r="E43" t="s">
        <v>111</v>
      </c>
      <c r="F43" t="s">
        <v>7</v>
      </c>
      <c r="G43" s="18">
        <v>2</v>
      </c>
      <c r="H43" t="s">
        <v>104</v>
      </c>
      <c r="I43" s="2" t="s">
        <v>41</v>
      </c>
      <c r="L43" s="4"/>
    </row>
    <row r="44" spans="1:22" hidden="1">
      <c r="A44">
        <v>43</v>
      </c>
      <c r="C44" t="s">
        <v>23</v>
      </c>
      <c r="D44" t="s">
        <v>114</v>
      </c>
      <c r="E44" t="s">
        <v>111</v>
      </c>
      <c r="F44" t="s">
        <v>7</v>
      </c>
      <c r="G44" s="18">
        <v>2</v>
      </c>
      <c r="H44" t="s">
        <v>104</v>
      </c>
      <c r="I44" s="2" t="s">
        <v>41</v>
      </c>
      <c r="L44" s="4"/>
    </row>
    <row r="45" spans="1:22" hidden="1">
      <c r="A45">
        <v>44</v>
      </c>
      <c r="C45" t="s">
        <v>23</v>
      </c>
      <c r="D45" t="s">
        <v>115</v>
      </c>
      <c r="E45" t="s">
        <v>111</v>
      </c>
      <c r="F45" t="s">
        <v>7</v>
      </c>
      <c r="G45" s="18">
        <v>2</v>
      </c>
      <c r="H45" t="s">
        <v>104</v>
      </c>
      <c r="I45" s="2" t="s">
        <v>41</v>
      </c>
      <c r="L45" s="4"/>
    </row>
    <row r="46" spans="1:22" hidden="1">
      <c r="A46">
        <v>45</v>
      </c>
      <c r="C46" t="s">
        <v>23</v>
      </c>
      <c r="D46" t="s">
        <v>116</v>
      </c>
      <c r="E46" t="s">
        <v>111</v>
      </c>
      <c r="F46" t="s">
        <v>7</v>
      </c>
      <c r="G46" s="18">
        <v>2</v>
      </c>
      <c r="H46" t="s">
        <v>104</v>
      </c>
      <c r="I46" s="2" t="s">
        <v>41</v>
      </c>
      <c r="L46" s="4"/>
    </row>
    <row r="47" spans="1:22" hidden="1">
      <c r="A47">
        <v>46</v>
      </c>
      <c r="C47" t="s">
        <v>23</v>
      </c>
      <c r="D47" t="s">
        <v>117</v>
      </c>
      <c r="E47" t="s">
        <v>111</v>
      </c>
      <c r="F47" t="s">
        <v>7</v>
      </c>
      <c r="G47" s="18">
        <v>2</v>
      </c>
      <c r="H47" t="s">
        <v>104</v>
      </c>
      <c r="I47" s="2" t="s">
        <v>41</v>
      </c>
      <c r="L47" s="4"/>
    </row>
    <row r="48" spans="1:22" hidden="1">
      <c r="A48">
        <v>47</v>
      </c>
      <c r="C48" t="s">
        <v>23</v>
      </c>
      <c r="D48" t="s">
        <v>118</v>
      </c>
      <c r="E48" t="s">
        <v>111</v>
      </c>
      <c r="F48" t="s">
        <v>7</v>
      </c>
      <c r="G48" s="18">
        <v>2</v>
      </c>
      <c r="H48" t="s">
        <v>104</v>
      </c>
      <c r="I48" s="2" t="s">
        <v>41</v>
      </c>
      <c r="L48" s="4"/>
    </row>
    <row r="49" spans="1:11" hidden="1">
      <c r="A49">
        <v>48</v>
      </c>
      <c r="C49" t="s">
        <v>23</v>
      </c>
      <c r="D49" t="s">
        <v>119</v>
      </c>
      <c r="E49" t="s">
        <v>120</v>
      </c>
      <c r="F49" t="s">
        <v>7</v>
      </c>
      <c r="G49" s="18">
        <v>2</v>
      </c>
      <c r="H49" t="s">
        <v>104</v>
      </c>
      <c r="I49" s="2" t="s">
        <v>41</v>
      </c>
      <c r="K49" s="4"/>
    </row>
    <row r="50" spans="1:11" hidden="1">
      <c r="A50">
        <v>49</v>
      </c>
      <c r="C50" t="s">
        <v>23</v>
      </c>
      <c r="D50" t="s">
        <v>121</v>
      </c>
      <c r="E50" t="s">
        <v>122</v>
      </c>
      <c r="F50" t="s">
        <v>7</v>
      </c>
      <c r="G50" s="18">
        <v>2</v>
      </c>
      <c r="H50" t="s">
        <v>104</v>
      </c>
      <c r="I50" s="2" t="s">
        <v>41</v>
      </c>
      <c r="K50" s="4"/>
    </row>
    <row r="51" spans="1:11" hidden="1">
      <c r="A51">
        <v>50</v>
      </c>
      <c r="C51" t="s">
        <v>23</v>
      </c>
      <c r="D51" t="s">
        <v>123</v>
      </c>
      <c r="E51" t="s">
        <v>124</v>
      </c>
      <c r="F51" t="s">
        <v>7</v>
      </c>
      <c r="G51" s="18">
        <v>8</v>
      </c>
      <c r="H51" t="s">
        <v>104</v>
      </c>
      <c r="I51" s="2" t="s">
        <v>48</v>
      </c>
    </row>
    <row r="52" spans="1:11" s="14" customFormat="1" hidden="1">
      <c r="A52" s="14">
        <v>51</v>
      </c>
      <c r="C52" s="14" t="s">
        <v>23</v>
      </c>
      <c r="D52" s="14" t="s">
        <v>125</v>
      </c>
      <c r="E52" s="14" t="s">
        <v>126</v>
      </c>
      <c r="F52" s="14" t="s">
        <v>7</v>
      </c>
      <c r="G52" s="22" t="s">
        <v>51</v>
      </c>
      <c r="H52" s="14" t="s">
        <v>104</v>
      </c>
      <c r="I52" s="2" t="s">
        <v>48</v>
      </c>
    </row>
    <row r="53" spans="1:11" hidden="1">
      <c r="A53">
        <v>54</v>
      </c>
      <c r="C53" t="s">
        <v>23</v>
      </c>
      <c r="D53" t="s">
        <v>127</v>
      </c>
      <c r="E53" t="s">
        <v>128</v>
      </c>
      <c r="F53" t="s">
        <v>7</v>
      </c>
      <c r="G53" s="18">
        <v>2</v>
      </c>
      <c r="H53" t="s">
        <v>104</v>
      </c>
      <c r="I53" s="2" t="s">
        <v>48</v>
      </c>
    </row>
    <row r="54" spans="1:11" hidden="1">
      <c r="A54">
        <v>55</v>
      </c>
      <c r="C54" t="s">
        <v>23</v>
      </c>
      <c r="D54" t="s">
        <v>129</v>
      </c>
      <c r="E54" t="s">
        <v>130</v>
      </c>
      <c r="F54" t="s">
        <v>7</v>
      </c>
      <c r="G54" s="18">
        <v>2</v>
      </c>
      <c r="H54" t="s">
        <v>104</v>
      </c>
      <c r="I54" s="2" t="s">
        <v>48</v>
      </c>
    </row>
    <row r="55" spans="1:11" hidden="1">
      <c r="A55">
        <v>56</v>
      </c>
      <c r="C55" t="s">
        <v>23</v>
      </c>
      <c r="D55" t="s">
        <v>131</v>
      </c>
      <c r="E55" t="s">
        <v>131</v>
      </c>
      <c r="F55" t="s">
        <v>7</v>
      </c>
      <c r="G55" s="18">
        <v>2</v>
      </c>
      <c r="H55" t="s">
        <v>104</v>
      </c>
      <c r="I55" s="2" t="s">
        <v>41</v>
      </c>
      <c r="K55" s="4"/>
    </row>
    <row r="56" spans="1:11" hidden="1">
      <c r="A56">
        <v>57</v>
      </c>
      <c r="C56" t="s">
        <v>23</v>
      </c>
      <c r="D56" t="s">
        <v>132</v>
      </c>
      <c r="E56" t="s">
        <v>132</v>
      </c>
      <c r="F56" t="s">
        <v>8</v>
      </c>
      <c r="G56" s="18">
        <v>2</v>
      </c>
      <c r="H56" t="s">
        <v>133</v>
      </c>
      <c r="I56" s="2" t="s">
        <v>37</v>
      </c>
    </row>
    <row r="57" spans="1:11" hidden="1">
      <c r="A57">
        <v>58</v>
      </c>
      <c r="C57" t="s">
        <v>23</v>
      </c>
      <c r="D57" t="s">
        <v>134</v>
      </c>
      <c r="E57" t="s">
        <v>134</v>
      </c>
      <c r="F57" t="s">
        <v>8</v>
      </c>
      <c r="G57" s="18">
        <v>2</v>
      </c>
      <c r="H57" t="s">
        <v>133</v>
      </c>
      <c r="I57" s="2" t="s">
        <v>48</v>
      </c>
    </row>
    <row r="58" spans="1:11" hidden="1">
      <c r="A58">
        <v>59</v>
      </c>
      <c r="C58" t="s">
        <v>23</v>
      </c>
      <c r="D58" t="s">
        <v>135</v>
      </c>
      <c r="E58" t="s">
        <v>134</v>
      </c>
      <c r="F58" t="s">
        <v>8</v>
      </c>
      <c r="G58" s="18">
        <v>2</v>
      </c>
      <c r="H58" t="s">
        <v>133</v>
      </c>
      <c r="I58" s="2" t="s">
        <v>48</v>
      </c>
    </row>
    <row r="59" spans="1:11" hidden="1">
      <c r="A59">
        <v>60</v>
      </c>
      <c r="C59" t="s">
        <v>23</v>
      </c>
      <c r="D59" t="s">
        <v>136</v>
      </c>
      <c r="E59" t="s">
        <v>134</v>
      </c>
      <c r="F59" t="s">
        <v>8</v>
      </c>
      <c r="G59" s="18">
        <v>2</v>
      </c>
      <c r="H59" t="s">
        <v>133</v>
      </c>
      <c r="I59" s="2" t="s">
        <v>48</v>
      </c>
    </row>
    <row r="60" spans="1:11" hidden="1">
      <c r="A60">
        <v>61</v>
      </c>
      <c r="C60" t="s">
        <v>23</v>
      </c>
      <c r="D60" t="s">
        <v>137</v>
      </c>
      <c r="E60" t="s">
        <v>134</v>
      </c>
      <c r="F60" t="s">
        <v>8</v>
      </c>
      <c r="G60" s="18">
        <v>2</v>
      </c>
      <c r="H60" t="s">
        <v>133</v>
      </c>
      <c r="I60" s="2" t="s">
        <v>48</v>
      </c>
    </row>
    <row r="61" spans="1:11" hidden="1">
      <c r="A61">
        <v>62</v>
      </c>
      <c r="C61" t="s">
        <v>23</v>
      </c>
      <c r="D61" t="s">
        <v>138</v>
      </c>
      <c r="E61" t="s">
        <v>138</v>
      </c>
      <c r="F61" t="s">
        <v>8</v>
      </c>
      <c r="G61" s="18">
        <v>2</v>
      </c>
      <c r="H61" t="s">
        <v>133</v>
      </c>
      <c r="I61" s="2" t="s">
        <v>37</v>
      </c>
    </row>
    <row r="62" spans="1:11">
      <c r="A62">
        <v>63</v>
      </c>
      <c r="C62" t="s">
        <v>12</v>
      </c>
      <c r="D62" t="s">
        <v>139</v>
      </c>
      <c r="E62" t="s">
        <v>139</v>
      </c>
      <c r="F62" t="s">
        <v>140</v>
      </c>
      <c r="H62" t="s">
        <v>141</v>
      </c>
      <c r="I62" s="2" t="s">
        <v>48</v>
      </c>
    </row>
    <row r="63" spans="1:11">
      <c r="A63">
        <v>64</v>
      </c>
      <c r="C63" t="s">
        <v>142</v>
      </c>
      <c r="D63" t="s">
        <v>143</v>
      </c>
      <c r="E63" t="s">
        <v>143</v>
      </c>
      <c r="F63" t="s">
        <v>140</v>
      </c>
      <c r="H63" t="s">
        <v>141</v>
      </c>
      <c r="I63" s="2" t="s">
        <v>48</v>
      </c>
    </row>
    <row r="64" spans="1:11">
      <c r="A64">
        <v>65</v>
      </c>
      <c r="C64" t="s">
        <v>144</v>
      </c>
      <c r="D64" t="s">
        <v>145</v>
      </c>
      <c r="E64" t="s">
        <v>145</v>
      </c>
      <c r="F64" t="s">
        <v>146</v>
      </c>
      <c r="H64" t="s">
        <v>147</v>
      </c>
      <c r="I64" s="2" t="s">
        <v>48</v>
      </c>
    </row>
    <row r="65" spans="1:9">
      <c r="A65">
        <v>66</v>
      </c>
      <c r="C65" t="s">
        <v>144</v>
      </c>
      <c r="D65" t="s">
        <v>145</v>
      </c>
      <c r="E65" t="s">
        <v>145</v>
      </c>
      <c r="F65" t="s">
        <v>5</v>
      </c>
      <c r="H65" t="s">
        <v>148</v>
      </c>
      <c r="I65" s="2" t="s">
        <v>48</v>
      </c>
    </row>
    <row r="66" spans="1:9" hidden="1">
      <c r="A66">
        <v>67</v>
      </c>
      <c r="C66" t="s">
        <v>149</v>
      </c>
      <c r="D66" t="s">
        <v>150</v>
      </c>
      <c r="E66" t="s">
        <v>150</v>
      </c>
      <c r="F66" t="s">
        <v>151</v>
      </c>
      <c r="H66" t="s">
        <v>152</v>
      </c>
      <c r="I66" s="2" t="s">
        <v>48</v>
      </c>
    </row>
    <row r="67" spans="1:9" hidden="1">
      <c r="A67">
        <v>68</v>
      </c>
      <c r="C67" t="s">
        <v>153</v>
      </c>
      <c r="D67" t="s">
        <v>153</v>
      </c>
      <c r="E67" t="s">
        <v>153</v>
      </c>
      <c r="F67" t="s">
        <v>3</v>
      </c>
      <c r="H67" t="s">
        <v>154</v>
      </c>
      <c r="I67" s="2" t="s">
        <v>48</v>
      </c>
    </row>
    <row r="69" spans="1:9">
      <c r="F69" t="s">
        <v>155</v>
      </c>
      <c r="G69">
        <f>SUM(G2:G67)</f>
        <v>246</v>
      </c>
    </row>
    <row r="92" spans="3:4">
      <c r="C92" s="23" t="s">
        <v>156</v>
      </c>
      <c r="D92" s="24" t="s">
        <v>157</v>
      </c>
    </row>
    <row r="93" spans="3:4">
      <c r="C93" s="25" t="s">
        <v>48</v>
      </c>
      <c r="D93" s="26">
        <v>0</v>
      </c>
    </row>
    <row r="94" spans="3:4">
      <c r="C94" s="25" t="s">
        <v>158</v>
      </c>
      <c r="D94" s="26">
        <v>0.05</v>
      </c>
    </row>
    <row r="95" spans="3:4">
      <c r="C95" s="25" t="s">
        <v>37</v>
      </c>
      <c r="D95" s="26">
        <v>0.15</v>
      </c>
    </row>
    <row r="96" spans="3:4">
      <c r="C96" s="25" t="s">
        <v>41</v>
      </c>
      <c r="D96" s="26">
        <v>0.7</v>
      </c>
    </row>
    <row r="97" spans="3:4">
      <c r="C97" s="25" t="s">
        <v>159</v>
      </c>
      <c r="D97" s="26">
        <v>0.9</v>
      </c>
    </row>
    <row r="98" spans="3:4">
      <c r="C98" s="25" t="s">
        <v>160</v>
      </c>
      <c r="D98" s="26">
        <v>1</v>
      </c>
    </row>
  </sheetData>
  <autoFilter ref="A1:I67" xr:uid="{3C55B852-4F04-4897-964E-B254AFD574D4}">
    <filterColumn colId="5">
      <filters>
        <filter val="BOOMI"/>
        <filter val="OIC"/>
        <filter val="RPA"/>
      </filters>
    </filterColumn>
  </autoFilter>
  <dataValidations count="2">
    <dataValidation type="list" allowBlank="1" showInputMessage="1" showErrorMessage="1" sqref="C93:C98" xr:uid="{1347DEC4-A067-447C-A748-0DC2EB833D04}">
      <formula1>$D$2:$D$7</formula1>
    </dataValidation>
    <dataValidation type="list" allowBlank="1" showInputMessage="1" showErrorMessage="1" sqref="I2:I67" xr:uid="{1EA291A9-1C8F-4427-8EB0-00DD2AE36EA4}">
      <formula1>$C$93:$C$98</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71866823A5594098A39E2CB5D16049" ma:contentTypeVersion="14" ma:contentTypeDescription="Create a new document." ma:contentTypeScope="" ma:versionID="02b0a441041220bb25f98c1dc1b89387">
  <xsd:schema xmlns:xsd="http://www.w3.org/2001/XMLSchema" xmlns:xs="http://www.w3.org/2001/XMLSchema" xmlns:p="http://schemas.microsoft.com/office/2006/metadata/properties" xmlns:ns3="a70f161c-37e6-4611-80b9-3279df0c8f85" xmlns:ns4="82554380-cdb2-4bea-bf1f-b753c3462038" targetNamespace="http://schemas.microsoft.com/office/2006/metadata/properties" ma:root="true" ma:fieldsID="aa71e529248597d01f107c3666506673" ns3:_="" ns4:_="">
    <xsd:import namespace="a70f161c-37e6-4611-80b9-3279df0c8f85"/>
    <xsd:import namespace="82554380-cdb2-4bea-bf1f-b753c3462038"/>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System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0f161c-37e6-4611-80b9-3279df0c8f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2554380-cdb2-4bea-bf1f-b753c346203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a70f161c-37e6-4611-80b9-3279df0c8f8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65D451-717D-43A1-9024-FCF5FB9D1979}"/>
</file>

<file path=customXml/itemProps2.xml><?xml version="1.0" encoding="utf-8"?>
<ds:datastoreItem xmlns:ds="http://schemas.openxmlformats.org/officeDocument/2006/customXml" ds:itemID="{FC691901-60C7-4FEF-905B-E3447BC1B0A1}"/>
</file>

<file path=customXml/itemProps3.xml><?xml version="1.0" encoding="utf-8"?>
<ds:datastoreItem xmlns:ds="http://schemas.openxmlformats.org/officeDocument/2006/customXml" ds:itemID="{9E250843-FA10-4FFB-9D83-B9C5B43F6826}"/>
</file>

<file path=docMetadata/LabelInfo.xml><?xml version="1.0" encoding="utf-8"?>
<clbl:labelList xmlns:clbl="http://schemas.microsoft.com/office/2020/mipLabelMetadata">
  <clbl:label id="{9e1418a7-dde9-4d81-a934-a9c4fa2ff479}" enabled="1" method="Standard" siteId="{7df9352f-c5eb-4007-a723-44c078605c7a}"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Varahagiri</dc:creator>
  <cp:keywords/>
  <dc:description/>
  <cp:lastModifiedBy/>
  <cp:revision/>
  <dcterms:created xsi:type="dcterms:W3CDTF">2025-01-21T21:30:24Z</dcterms:created>
  <dcterms:modified xsi:type="dcterms:W3CDTF">2025-02-26T18:40:53Z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0x0101008171866823A5594098A39E2CB5D16049</vt:lpwstr>
  </property>
</Properties>
</file>