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/>
  <mc:AlternateContent xmlns:mc="http://schemas.openxmlformats.org/markup-compatibility/2006">
    <mc:Choice Requires="x15">
      <x15ac:absPath xmlns:x15ac="http://schemas.microsoft.com/office/spreadsheetml/2010/11/ac" url="C:\Users\Yoo\Documents\사회혁신정책센터\모니터링 크롤러\"/>
    </mc:Choice>
  </mc:AlternateContent>
  <xr:revisionPtr revIDLastSave="0" documentId="13_ncr:1_{3E6789DB-7F4C-4369-8A47-231C0DBEBE3D}" xr6:coauthVersionLast="36" xr6:coauthVersionMax="36" xr10:uidLastSave="{00000000-0000-0000-0000-000000000000}"/>
  <bookViews>
    <workbookView xWindow="0" yWindow="0" windowWidth="28800" windowHeight="11850" xr2:uid="{00000000-000D-0000-FFFF-FFFF00000000}"/>
  </bookViews>
  <sheets>
    <sheet name="정부부처 URL 목록" sheetId="8" r:id="rId1"/>
  </sheets>
  <definedNames>
    <definedName name="_xlnm._FilterDatabase" localSheetId="0" hidden="1">'정부부처 URL 목록'!$A$1:$Q$319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4" i="8" l="1"/>
  <c r="D262" i="8" l="1"/>
  <c r="D261" i="8"/>
  <c r="D255" i="8"/>
  <c r="D241" i="8" l="1"/>
  <c r="D239" i="8"/>
  <c r="D240" i="8"/>
  <c r="D172" i="8" l="1"/>
  <c r="D173" i="8" l="1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6" i="8"/>
  <c r="D257" i="8"/>
  <c r="D258" i="8"/>
  <c r="D259" i="8"/>
  <c r="D260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164" i="8"/>
  <c r="D165" i="8"/>
  <c r="D166" i="8"/>
  <c r="D167" i="8"/>
  <c r="D168" i="8"/>
  <c r="D169" i="8"/>
  <c r="D170" i="8"/>
  <c r="D171" i="8"/>
  <c r="D37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60" i="8"/>
  <c r="D61" i="8"/>
  <c r="D62" i="8"/>
  <c r="D63" i="8"/>
  <c r="D64" i="8"/>
  <c r="D65" i="8"/>
  <c r="D66" i="8"/>
  <c r="D67" i="8"/>
  <c r="D68" i="8"/>
  <c r="D69" i="8"/>
  <c r="D72" i="8"/>
  <c r="D73" i="8"/>
  <c r="D74" i="8"/>
  <c r="D75" i="8"/>
  <c r="D76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5" i="8"/>
  <c r="D96" i="8"/>
  <c r="D97" i="8"/>
  <c r="D98" i="8"/>
  <c r="D99" i="8"/>
  <c r="D100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1" i="8"/>
  <c r="D142" i="8"/>
  <c r="D143" i="8"/>
  <c r="D144" i="8"/>
  <c r="D145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25" i="8"/>
  <c r="D28" i="8"/>
  <c r="D29" i="8"/>
  <c r="D30" i="8"/>
  <c r="D31" i="8"/>
  <c r="D32" i="8"/>
  <c r="D33" i="8"/>
  <c r="D34" i="8"/>
  <c r="D35" i="8"/>
  <c r="D36" i="8"/>
  <c r="D5" i="8" l="1"/>
  <c r="D6" i="8"/>
  <c r="D7" i="8"/>
  <c r="D8" i="8"/>
  <c r="D9" i="8"/>
  <c r="D10" i="8"/>
  <c r="D11" i="8"/>
  <c r="D12" i="8"/>
  <c r="D13" i="8"/>
  <c r="D14" i="8"/>
  <c r="D18" i="8"/>
  <c r="D19" i="8"/>
  <c r="D20" i="8"/>
  <c r="D21" i="8"/>
  <c r="D22" i="8"/>
  <c r="D23" i="8"/>
  <c r="D24" i="8"/>
  <c r="D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203" authorId="0" shapeId="0" xr:uid="{BA8659E4-B4A6-4E01-A5D6-E4C1F43779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격월</t>
        </r>
      </text>
    </comment>
    <comment ref="C218" authorId="0" shapeId="0" xr:uid="{C1AD5150-B33D-4EEC-9058-1B9C953020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게시판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C224" authorId="0" shapeId="0" xr:uid="{E69A60AC-32BE-47FB-B15D-0787975611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무단전재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재배포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금지
웹게시의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동의구해야함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공문발송</t>
        </r>
        <r>
          <rPr>
            <sz val="9"/>
            <color indexed="81"/>
            <rFont val="Tahoma"/>
            <family val="2"/>
          </rPr>
          <t>)</t>
        </r>
      </text>
    </comment>
    <comment ref="C230" authorId="0" shapeId="0" xr:uid="{B0E430ED-650F-49AB-A9BE-71353A873AE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월간</t>
        </r>
      </text>
    </comment>
    <comment ref="C238" authorId="0" shapeId="0" xr:uid="{18CD352D-63FC-4BB6-9C00-D10B969FEC1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무단도용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재배포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금지
모니터링하며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콘텐츠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부합하는지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저작권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저촉되지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LH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절차가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</text>
    </comment>
  </commentList>
</comments>
</file>

<file path=xl/sharedStrings.xml><?xml version="1.0" encoding="utf-8"?>
<sst xmlns="http://schemas.openxmlformats.org/spreadsheetml/2006/main" count="3058" uniqueCount="1368">
  <si>
    <t>(재)한국보육진흥원</t>
    <phoneticPr fontId="1" type="noConversion"/>
  </si>
  <si>
    <t>공지사항</t>
    <phoneticPr fontId="1" type="noConversion"/>
  </si>
  <si>
    <t>보도자료</t>
    <phoneticPr fontId="1" type="noConversion"/>
  </si>
  <si>
    <t>이슈분석 보고서</t>
    <phoneticPr fontId="1" type="noConversion"/>
  </si>
  <si>
    <t>기타발간물</t>
    <phoneticPr fontId="1" type="noConversion"/>
  </si>
  <si>
    <t>건강보험심사평가원</t>
  </si>
  <si>
    <t xml:space="preserve">공지사항 </t>
    <phoneticPr fontId="1" type="noConversion"/>
  </si>
  <si>
    <t>http://www.hira.or.kr/bbsDummy.do?pgmid=HIRAA020002000100</t>
    <phoneticPr fontId="1" type="noConversion"/>
  </si>
  <si>
    <t xml:space="preserve">보도자료 </t>
    <phoneticPr fontId="1" type="noConversion"/>
  </si>
  <si>
    <t xml:space="preserve">연구보고서 </t>
    <phoneticPr fontId="1" type="noConversion"/>
  </si>
  <si>
    <t xml:space="preserve">정책동향 </t>
    <phoneticPr fontId="1" type="noConversion"/>
  </si>
  <si>
    <t>게임물관리위원회</t>
    <phoneticPr fontId="1" type="noConversion"/>
  </si>
  <si>
    <t>공지사항</t>
  </si>
  <si>
    <t>등급분류결정 공표</t>
    <phoneticPr fontId="1" type="noConversion"/>
  </si>
  <si>
    <t>국립암센터</t>
    <phoneticPr fontId="1" type="noConversion"/>
  </si>
  <si>
    <t>보도자료</t>
  </si>
  <si>
    <t>국가암정보센터</t>
    <phoneticPr fontId="1" type="noConversion"/>
  </si>
  <si>
    <t xml:space="preserve">리플릿 </t>
    <phoneticPr fontId="1" type="noConversion"/>
  </si>
  <si>
    <t xml:space="preserve">책자 및 발표자료 </t>
    <phoneticPr fontId="1" type="noConversion"/>
  </si>
  <si>
    <t>국민건강보험공단</t>
  </si>
  <si>
    <t>건강뉴스</t>
    <phoneticPr fontId="1" type="noConversion"/>
  </si>
  <si>
    <t>전문가칼럼</t>
    <phoneticPr fontId="1" type="noConversion"/>
  </si>
  <si>
    <t>노사발전재단</t>
    <phoneticPr fontId="1" type="noConversion"/>
  </si>
  <si>
    <t>보도자료</t>
    <phoneticPr fontId="1" type="noConversion"/>
  </si>
  <si>
    <t>간행물</t>
    <phoneticPr fontId="1" type="noConversion"/>
  </si>
  <si>
    <t>해외노동 전문자료 KLR</t>
    <phoneticPr fontId="1" type="noConversion"/>
  </si>
  <si>
    <t>대한법률구조공단</t>
    <phoneticPr fontId="1" type="noConversion"/>
  </si>
  <si>
    <t>응답하라 구조사례</t>
  </si>
  <si>
    <t>https://www.klac.or.kr/notification/responde/selectRespondeCaseList.do?boardCode=35</t>
    <phoneticPr fontId="1" type="noConversion"/>
  </si>
  <si>
    <t>도로교통공단</t>
  </si>
  <si>
    <t>부산항만공사</t>
    <phoneticPr fontId="1" type="noConversion"/>
  </si>
  <si>
    <t>사회보장정보원</t>
  </si>
  <si>
    <t>수도권매립지관리공사</t>
    <phoneticPr fontId="1" type="noConversion"/>
  </si>
  <si>
    <t>보도/설명자료</t>
    <phoneticPr fontId="1" type="noConversion"/>
  </si>
  <si>
    <t>식품안전정보원</t>
    <phoneticPr fontId="1" type="noConversion"/>
  </si>
  <si>
    <t>국내외 일일정보</t>
    <phoneticPr fontId="1" type="noConversion"/>
  </si>
  <si>
    <t>수출식품 부적합 사례</t>
    <phoneticPr fontId="1" type="noConversion"/>
  </si>
  <si>
    <t>정책제도 분석</t>
    <phoneticPr fontId="1" type="noConversion"/>
  </si>
  <si>
    <t>연구보고 기본연구</t>
    <phoneticPr fontId="1" type="noConversion"/>
  </si>
  <si>
    <t xml:space="preserve">여수광양항만공사 </t>
    <phoneticPr fontId="1" type="noConversion"/>
  </si>
  <si>
    <t>울산항만공사</t>
    <phoneticPr fontId="1" type="noConversion"/>
  </si>
  <si>
    <t>축산물이력제</t>
    <phoneticPr fontId="1" type="noConversion"/>
  </si>
  <si>
    <t>축산뉴스</t>
    <phoneticPr fontId="1" type="noConversion"/>
  </si>
  <si>
    <t>자료실</t>
    <phoneticPr fontId="1" type="noConversion"/>
  </si>
  <si>
    <t>한국가스안전공사</t>
  </si>
  <si>
    <t>한국건강증진개발원</t>
  </si>
  <si>
    <t>연구사업보고서</t>
    <phoneticPr fontId="1" type="noConversion"/>
  </si>
  <si>
    <t>정기간행물</t>
    <phoneticPr fontId="1" type="noConversion"/>
  </si>
  <si>
    <t>홍보자료</t>
    <phoneticPr fontId="1" type="noConversion"/>
  </si>
  <si>
    <t>한국고용정보원</t>
  </si>
  <si>
    <t>발간물</t>
    <phoneticPr fontId="1" type="noConversion"/>
  </si>
  <si>
    <t>세미나 자료</t>
    <phoneticPr fontId="1" type="noConversion"/>
  </si>
  <si>
    <t>한국과학창의재단</t>
  </si>
  <si>
    <t>한국교육학술정보원</t>
  </si>
  <si>
    <t>한국노인인력개발원</t>
  </si>
  <si>
    <t>한국농어촌공사</t>
  </si>
  <si>
    <t>한국사회복지협의회</t>
    <phoneticPr fontId="1" type="noConversion"/>
  </si>
  <si>
    <t>https://www.bokji.net/srv/pds/01.bokji</t>
    <phoneticPr fontId="1" type="noConversion"/>
  </si>
  <si>
    <t>한국상하수도협회</t>
    <phoneticPr fontId="1" type="noConversion"/>
  </si>
  <si>
    <t>https://www.kwwa.or.kr/web/board/boardContentsListPage.do?board_id=25</t>
    <phoneticPr fontId="1" type="noConversion"/>
  </si>
  <si>
    <t>한국여성인권진흥원</t>
    <phoneticPr fontId="1" type="noConversion"/>
  </si>
  <si>
    <t>국외동향</t>
    <phoneticPr fontId="1" type="noConversion"/>
  </si>
  <si>
    <t>발간자료</t>
    <phoneticPr fontId="1" type="noConversion"/>
  </si>
  <si>
    <t>https://www.stop.or.kr/multicms/multiCmsUsrList.do?category=pd&amp;srch_menu_nix=nFog4NJ7</t>
    <phoneticPr fontId="1" type="noConversion"/>
  </si>
  <si>
    <t>https://www.drugsafe.or.kr/iwt/ds/ko/bbs/EgovBbs.do?bbsId=BBSMSTR_000000000024</t>
    <phoneticPr fontId="1" type="noConversion"/>
  </si>
  <si>
    <t>한국인터넷진흥원</t>
  </si>
  <si>
    <t>인터넷보호나라 보고서</t>
    <phoneticPr fontId="1" type="noConversion"/>
  </si>
  <si>
    <t>인터넷보호나라 가이드 및 매뉴얼</t>
    <phoneticPr fontId="1" type="noConversion"/>
  </si>
  <si>
    <t>인터넷보호나라 최신동향</t>
    <phoneticPr fontId="1" type="noConversion"/>
  </si>
  <si>
    <t>개인정보보호 종합포털 지침자료</t>
    <phoneticPr fontId="1" type="noConversion"/>
  </si>
  <si>
    <t>한국전력공사</t>
  </si>
  <si>
    <t>한국정보화진흥원</t>
  </si>
  <si>
    <t>정보화정책 저널</t>
    <phoneticPr fontId="1" type="noConversion"/>
  </si>
  <si>
    <t>지능사회 이슈분석</t>
    <phoneticPr fontId="1" type="noConversion"/>
  </si>
  <si>
    <t>D. gov</t>
    <phoneticPr fontId="1" type="noConversion"/>
  </si>
  <si>
    <t>이슈분석</t>
    <phoneticPr fontId="1" type="noConversion"/>
  </si>
  <si>
    <t>한국청소년상담복지개발원</t>
  </si>
  <si>
    <t>한국환경공단</t>
  </si>
  <si>
    <t>해양환경공단</t>
    <phoneticPr fontId="1" type="noConversion"/>
  </si>
  <si>
    <t>국립기상과학원</t>
    <phoneticPr fontId="1" type="noConversion"/>
  </si>
  <si>
    <t>국립농업과학원</t>
    <phoneticPr fontId="1" type="noConversion"/>
  </si>
  <si>
    <t>국립산림과학원</t>
    <phoneticPr fontId="1" type="noConversion"/>
  </si>
  <si>
    <t>국립식량과학원</t>
    <phoneticPr fontId="1" type="noConversion"/>
  </si>
  <si>
    <t>국립환경과학원</t>
    <phoneticPr fontId="1" type="noConversion"/>
  </si>
  <si>
    <t>식품의약품안전평가원</t>
    <phoneticPr fontId="1" type="noConversion"/>
  </si>
  <si>
    <t>간행물·자료집</t>
    <phoneticPr fontId="1" type="noConversion"/>
  </si>
  <si>
    <t>질병관리본부</t>
    <phoneticPr fontId="1" type="noConversion"/>
  </si>
  <si>
    <t>한국보건산업진흥원</t>
  </si>
  <si>
    <t>한국에너지기술평가원</t>
    <phoneticPr fontId="1" type="noConversion"/>
  </si>
  <si>
    <t>https://www.ketep.re.kr/brdartcl/boardarticleList.do?brd_id=BDIDX_gn35RzJ24P1R5fU9B0h894&amp;srch_menu_nix=D27pi4kw</t>
    <phoneticPr fontId="1" type="noConversion"/>
  </si>
  <si>
    <t>한국환경산업기술원</t>
  </si>
  <si>
    <t>한국원자력연구원</t>
  </si>
  <si>
    <t>https://www.kaeri.re.kr/board?menuId=MENU00397&amp;siteId=null</t>
    <phoneticPr fontId="1" type="noConversion"/>
  </si>
  <si>
    <t>한국원자력통제기술원</t>
  </si>
  <si>
    <t>한국청소년정책연구원</t>
  </si>
  <si>
    <t>(재)한국장애인개발원</t>
    <phoneticPr fontId="1" type="noConversion"/>
  </si>
  <si>
    <t>https://www.koddi.or.kr/data/research01.jsp</t>
    <phoneticPr fontId="1" type="noConversion"/>
  </si>
  <si>
    <t>국가평생교육진흥원</t>
    <phoneticPr fontId="1" type="noConversion"/>
  </si>
  <si>
    <t>http://www.nile.or.kr/contents/contents.jsp?bkind=report&amp;bcode=CAHAAAA&amp;bmode=list&amp;category=C4</t>
    <phoneticPr fontId="1" type="noConversion"/>
  </si>
  <si>
    <t>국토교통과학기술진흥원</t>
  </si>
  <si>
    <t>북한이탈주민지원재단(남북하나재단)</t>
    <phoneticPr fontId="1" type="noConversion"/>
  </si>
  <si>
    <t>https://www.koreahana.or.kr/data_room/pro_data.jsp</t>
    <phoneticPr fontId="1" type="noConversion"/>
  </si>
  <si>
    <t>환경보전협회</t>
    <phoneticPr fontId="1" type="noConversion"/>
  </si>
  <si>
    <t>https://www.epa.or.kr/kor/user/data/data/data_list.jsp?topmenu=C&amp;leftcode=310&amp;tbl=0</t>
    <phoneticPr fontId="1" type="noConversion"/>
  </si>
  <si>
    <t>한국기상산업기술원</t>
  </si>
  <si>
    <t>국토연구원</t>
  </si>
  <si>
    <t>산업연구원</t>
  </si>
  <si>
    <t>정보통신정책연구원</t>
  </si>
  <si>
    <t>한국교육개발원</t>
  </si>
  <si>
    <t>연구보고서</t>
    <phoneticPr fontId="1" type="noConversion"/>
  </si>
  <si>
    <t>KEDI Brief</t>
    <phoneticPr fontId="1" type="noConversion"/>
  </si>
  <si>
    <t>교육정책네트워크 정보센터
기획기사</t>
    <phoneticPr fontId="1" type="noConversion"/>
  </si>
  <si>
    <t>교육정책네트워크 정보센터
국가별 교육동향</t>
    <phoneticPr fontId="1" type="noConversion"/>
  </si>
  <si>
    <t>교육정책네트워크 정보센터
국제기구 교육동향</t>
    <phoneticPr fontId="1" type="noConversion"/>
  </si>
  <si>
    <t>한국교육</t>
    <phoneticPr fontId="1" type="noConversion"/>
  </si>
  <si>
    <t>한국교통연구원</t>
  </si>
  <si>
    <t>한국노동연구원</t>
  </si>
  <si>
    <t>한국농촌경제연구원</t>
  </si>
  <si>
    <t>한국보건사회연구원</t>
  </si>
  <si>
    <t>한국보건의료연구원</t>
  </si>
  <si>
    <t>한국생명공학연구원</t>
    <phoneticPr fontId="1" type="noConversion"/>
  </si>
  <si>
    <t>https://www.kribb.re.kr/kor/sub02/sub02_02_01.jsp</t>
    <phoneticPr fontId="1" type="noConversion"/>
  </si>
  <si>
    <t>한국식품연구원</t>
  </si>
  <si>
    <t>https://www.kfri.re.kr/?c=3/24</t>
    <phoneticPr fontId="1" type="noConversion"/>
  </si>
  <si>
    <t>한국여성정책연구원</t>
  </si>
  <si>
    <t>https://www.kwdi.re.kr/research/ntrand.do</t>
    <phoneticPr fontId="1" type="noConversion"/>
  </si>
  <si>
    <t>https://www.kwdi.re.kr/research/ftrand.do</t>
    <phoneticPr fontId="1" type="noConversion"/>
  </si>
  <si>
    <t>한국행정연구원</t>
  </si>
  <si>
    <t>한국형사정책연구원</t>
  </si>
  <si>
    <t>https://www.kic.re.kr/pubdata/public/List.jsp</t>
    <phoneticPr fontId="1" type="noConversion"/>
  </si>
  <si>
    <t>한국교육과정평가원</t>
  </si>
  <si>
    <t>http://www.kice.re.kr/resrchBoard/list.do?cate=0&amp;m=030101&amp;s=kice</t>
    <phoneticPr fontId="1" type="noConversion"/>
  </si>
  <si>
    <t>한국직업능력개발원</t>
  </si>
  <si>
    <t>한국사회적기업진흥원</t>
    <phoneticPr fontId="1" type="noConversion"/>
  </si>
  <si>
    <t>정보통신기획평가원</t>
  </si>
  <si>
    <t>한국화학연구원</t>
  </si>
  <si>
    <t>공사뉴스</t>
    <phoneticPr fontId="1" type="noConversion"/>
  </si>
  <si>
    <t>http://www.hira.or.kr/bbsDummy.do?pgmid=HIRAA020041000100</t>
    <phoneticPr fontId="1" type="noConversion"/>
  </si>
  <si>
    <t>http://www.hira.or.kr/rc/icenter/study/getReportList.do?pgmid=HIRAA030095000000</t>
    <phoneticPr fontId="1" type="noConversion"/>
  </si>
  <si>
    <t>https://www.grac.or.kr/Board/Inform.aspx</t>
    <phoneticPr fontId="1" type="noConversion"/>
  </si>
  <si>
    <t>https://www.grac.or.kr/Board/NewsData.aspx</t>
    <phoneticPr fontId="1" type="noConversion"/>
  </si>
  <si>
    <t>https://www.grac.or.kr/Board/Explanation.aspx</t>
    <phoneticPr fontId="1" type="noConversion"/>
  </si>
  <si>
    <t>https://www.ncc.re.kr/pr_list1.ncc?searchKey=total&amp;searchValue=&amp;pageNum=1</t>
    <phoneticPr fontId="1" type="noConversion"/>
  </si>
  <si>
    <t>https://www.cancer.go.kr/lay1/bbs/S1T769C770/B/45/list.do</t>
    <phoneticPr fontId="1" type="noConversion"/>
  </si>
  <si>
    <t>https://www.cancer.go.kr/lay1/bbs/S1T674C680/B/26/list.do</t>
    <phoneticPr fontId="1" type="noConversion"/>
  </si>
  <si>
    <t>https://www.foodinfo.or.kr/portal/bbs/selectBoardList.do?bbsId=10000000000000000500&amp;goMenuNo=9000001102&amp;topMenuNo=9000001080&amp;upperMenuNo=0&amp;upperMenuNo=9000001080</t>
    <phoneticPr fontId="1" type="noConversion"/>
  </si>
  <si>
    <t>https://www.foodinfo.or.kr/portal/bbs/selectBoardList.do?bbsId=10000000000000000530&amp;goMenuNo=9000001309&amp;topMenuNo=9000001079&amp;upperMenuNo=0&amp;upperMenuNo=9000001079&amp;upperMenuNo=9000001096&amp;tabMenuNo=9000001308</t>
    <phoneticPr fontId="1" type="noConversion"/>
  </si>
  <si>
    <t>https://www.foodinfo.or.kr/portal/bbs/selectBoardList.do?bbsId=10000000000000000493&amp;goMenuNo=9000001472&amp;topMenuNo=9000001079&amp;upperMenuNo=0&amp;upperMenuNo=9000001079&amp;upperMenuNo=9000001096</t>
    <phoneticPr fontId="1" type="noConversion"/>
  </si>
  <si>
    <t>https://www.foodinfo.or.kr/portal/bbs/selectBoardList.do?bbsId=10000000000000000494&amp;goMenuNo=9000001474&amp;topMenuNo=9000001079&amp;upperMenuNo=0&amp;upperMenuNo=9000001079&amp;upperMenuNo=9000001096</t>
    <phoneticPr fontId="1" type="noConversion"/>
  </si>
  <si>
    <t>https://www.foodinfo.or.kr/portal/bbs/selectBoardList.do?bbsId=10000000000000000495&amp;goMenuNo=9000001312&amp;topMenuNo=9000001079&amp;upperMenuNo=0&amp;upperMenuNo=9000001079&amp;upperMenuNo=9000001097</t>
    <phoneticPr fontId="1" type="noConversion"/>
  </si>
  <si>
    <t>https://www.ygpa.or.kr/kr/ygpa/public_corporation_news/public_corporation_news/?boardId=bbs_0000000000000191&amp;amp;fixedCategory=&amp;amp;useSkeleton=true&amp;amp;customSkin=&amp;amp;customCss=</t>
    <phoneticPr fontId="1" type="noConversion"/>
  </si>
  <si>
    <t>http://www.mtrace.go.kr/customerReferenceRoomList.jsp</t>
    <phoneticPr fontId="1" type="noConversion"/>
  </si>
  <si>
    <t>https://www.khealth.or.kr/board?menuId=MENU00907&amp;siteId=null</t>
    <phoneticPr fontId="1" type="noConversion"/>
  </si>
  <si>
    <t>http://keis.or.kr/user/bbs/main/137/775/bbsDataList.do</t>
    <phoneticPr fontId="1" type="noConversion"/>
  </si>
  <si>
    <t>성과물</t>
    <phoneticPr fontId="1" type="noConversion"/>
  </si>
  <si>
    <t>정책연구</t>
  </si>
  <si>
    <t>ICT융합교육 글로벌 동향</t>
    <phoneticPr fontId="1" type="noConversion"/>
  </si>
  <si>
    <t>RRI지식나눔</t>
    <phoneticPr fontId="1" type="noConversion"/>
  </si>
  <si>
    <t>문헌정보</t>
    <phoneticPr fontId="1" type="noConversion"/>
  </si>
  <si>
    <t>https://www.stop.or.kr/brdartcl/boardarticleList.do?brd_id=BDIDX_BHfki9u872956bn68r6Qb5&amp;srch_menu_nix=3tt2mJYv</t>
    <phoneticPr fontId="1" type="noConversion"/>
  </si>
  <si>
    <t>https://www.stop.or.kr/brdartcl/boardarticleList.do?brd_id=BDIDX_Y7Y7uWGG9UgPLMvyYTACEE&amp;srch_menu_nix=5DS3dRgR</t>
    <phoneticPr fontId="1" type="noConversion"/>
  </si>
  <si>
    <t>https://www.stop.or.kr/multicms/multiCmsUsrList.do?category=pp&amp;srch_menu_nix=0eT7Rhq5</t>
    <phoneticPr fontId="1" type="noConversion"/>
  </si>
  <si>
    <t>한국원자력환경공단</t>
    <phoneticPr fontId="1" type="noConversion"/>
  </si>
  <si>
    <t>한국의약품안전관리원</t>
    <phoneticPr fontId="1" type="noConversion"/>
  </si>
  <si>
    <t>https://www.krcert.or.kr/data/reportList.do</t>
    <phoneticPr fontId="1" type="noConversion"/>
  </si>
  <si>
    <t>https://www.krcert.or.kr/data/guideList.do</t>
    <phoneticPr fontId="1" type="noConversion"/>
  </si>
  <si>
    <t>https://www.krcert.or.kr/data/trendList.do</t>
    <phoneticPr fontId="1" type="noConversion"/>
  </si>
  <si>
    <t>https://www.privacy.go.kr/inf/gdl/selectBoardList.do</t>
    <phoneticPr fontId="1" type="noConversion"/>
  </si>
  <si>
    <t>https://www.nia.or.kr/site/nia_kor/ex/bbs/List.do?cbIdx=39485</t>
    <phoneticPr fontId="1" type="noConversion"/>
  </si>
  <si>
    <t>기상기술정책동향</t>
    <phoneticPr fontId="1" type="noConversion"/>
  </si>
  <si>
    <t>http://www.naas.go.kr/03_info/Info_Day_List.do</t>
  </si>
  <si>
    <t>최신 연구 동향</t>
    <phoneticPr fontId="1" type="noConversion"/>
  </si>
  <si>
    <t>보도·해명자료</t>
    <phoneticPr fontId="1" type="noConversion"/>
  </si>
  <si>
    <t>위해평가보고서</t>
    <phoneticPr fontId="1" type="noConversion"/>
  </si>
  <si>
    <t>감염병 표본감시 주간 소식지</t>
    <phoneticPr fontId="1" type="noConversion"/>
  </si>
  <si>
    <t>국내뉴스</t>
    <phoneticPr fontId="1" type="noConversion"/>
  </si>
  <si>
    <t>https://www.kedi.re.kr/khome/main/announce/listBroadAnnounceForm.do</t>
    <phoneticPr fontId="1" type="noConversion"/>
  </si>
  <si>
    <t>http://edpolicy.kedi.re.kr/frt/boardList.do?strCurMenuId=54</t>
    <phoneticPr fontId="1" type="noConversion"/>
  </si>
  <si>
    <t>https://www.kedi.re.kr/khome/main/journal/listKDJournalForm.do</t>
    <phoneticPr fontId="1" type="noConversion"/>
  </si>
  <si>
    <t>http://edpolicy.kedi.re.kr/frt/boardList.do?strCurMenuId=55</t>
    <phoneticPr fontId="1" type="noConversion"/>
  </si>
  <si>
    <t>https://www.kedi.re.kr/khome/main/research/kediBrief.do</t>
    <phoneticPr fontId="1" type="noConversion"/>
  </si>
  <si>
    <t>학술지여성연구</t>
    <phoneticPr fontId="1" type="noConversion"/>
  </si>
  <si>
    <t>국내동향</t>
    <phoneticPr fontId="1" type="noConversion"/>
  </si>
  <si>
    <t>국제동향</t>
    <phoneticPr fontId="1" type="noConversion"/>
  </si>
  <si>
    <t>간행물</t>
    <phoneticPr fontId="1" type="noConversion"/>
  </si>
  <si>
    <t>이슈페이퍼</t>
  </si>
  <si>
    <t>https://www.kipa.re.kr/site/kipa/research/selectPublishIssueList.do</t>
    <phoneticPr fontId="1" type="noConversion"/>
  </si>
  <si>
    <t>동향지</t>
    <phoneticPr fontId="1" type="noConversion"/>
  </si>
  <si>
    <t>한국과학기술총연합회</t>
    <phoneticPr fontId="1" type="noConversion"/>
  </si>
  <si>
    <t>포럼</t>
    <phoneticPr fontId="1" type="noConversion"/>
  </si>
  <si>
    <t>(재)장애인기업종합지원센터</t>
    <phoneticPr fontId="1" type="noConversion"/>
  </si>
  <si>
    <t>공단보도자료</t>
    <phoneticPr fontId="1" type="noConversion"/>
  </si>
  <si>
    <t>사회보장정보 이슈리포트</t>
    <phoneticPr fontId="1" type="noConversion"/>
  </si>
  <si>
    <t>http://www.ssis.or.kr/lay1/bbs/S1T758C784/A/61/list.do</t>
    <phoneticPr fontId="1" type="noConversion"/>
  </si>
  <si>
    <t>http://www.hira.or.kr/bbsDummy.do?pgmid=HIRAA030096000000</t>
    <phoneticPr fontId="1" type="noConversion"/>
  </si>
  <si>
    <t>https://www.slc.or.kr/slc/ni/bbs/report.do#/eyJ3ZWJQYWdlTm8iOiIzMDEiLCJ0YWJObyI6MH0=</t>
    <phoneticPr fontId="1" type="noConversion"/>
  </si>
  <si>
    <t>시청자미디어재단</t>
    <phoneticPr fontId="1" type="noConversion"/>
  </si>
  <si>
    <t>미디어교육 소식지</t>
    <phoneticPr fontId="1" type="noConversion"/>
  </si>
  <si>
    <t>월간 가스안전</t>
    <phoneticPr fontId="1" type="noConversion"/>
  </si>
  <si>
    <t>https://www.khealth.or.kr/kps/publish/list?menuId=MENU00889&amp;page_no=B2017002</t>
    <phoneticPr fontId="1" type="noConversion"/>
  </si>
  <si>
    <t>https://www.khealth.or.kr/kps/publish/list?menuId=MENU00888&amp;page_no=B2017001</t>
    <phoneticPr fontId="1" type="noConversion"/>
  </si>
  <si>
    <t>https://www.khealth.or.kr/kps/publish/list?menuId=MENU00891&amp;page_no=B2017004</t>
    <phoneticPr fontId="1" type="noConversion"/>
  </si>
  <si>
    <t>https://www.keris.or.kr/main/ad/pblcte/selectPblcteRRList.do?mi=1138</t>
    <phoneticPr fontId="1" type="noConversion"/>
  </si>
  <si>
    <t>https://www.keris.or.kr/main/ad/pblcte/selectPblcteOVSEAList.do?mi=1143</t>
    <phoneticPr fontId="1" type="noConversion"/>
  </si>
  <si>
    <t>https://www.kordi.or.kr/content.do?cmsId=173</t>
    <phoneticPr fontId="1" type="noConversion"/>
  </si>
  <si>
    <t>https://www.ekr.or.kr/homepage/cms/index.krc?MENUMST_ID=21530</t>
    <phoneticPr fontId="1" type="noConversion"/>
  </si>
  <si>
    <t>https://www.ekr.or.kr/homepage/cms/index.krc?MENUMST_ID=21531</t>
    <phoneticPr fontId="1" type="noConversion"/>
  </si>
  <si>
    <t>해외동향 보고서</t>
    <phoneticPr fontId="1" type="noConversion"/>
  </si>
  <si>
    <t>https://www.korad.or.kr/korad/board/index.do?menu_idx=56&amp;manage_idx=24</t>
    <phoneticPr fontId="1" type="noConversion"/>
  </si>
  <si>
    <t>전력통계속보</t>
    <phoneticPr fontId="1" type="noConversion"/>
  </si>
  <si>
    <t>한국토지주택공사</t>
    <phoneticPr fontId="1" type="noConversion"/>
  </si>
  <si>
    <t>http://www.keco.or.kr/kr/news/communityid/11/list.do</t>
    <phoneticPr fontId="1" type="noConversion"/>
  </si>
  <si>
    <t>https://www.koem.or.kr/site/koem/bodo/selectBodoList.do#</t>
    <phoneticPr fontId="1" type="noConversion"/>
  </si>
  <si>
    <t>교육과정</t>
    <phoneticPr fontId="1" type="noConversion"/>
  </si>
  <si>
    <t>http://www.nifds.go.kr/brd/m_271/list.do</t>
    <phoneticPr fontId="1" type="noConversion"/>
  </si>
  <si>
    <t>http://www.nifds.go.kr/brd/m_18/list.do</t>
    <phoneticPr fontId="1" type="noConversion"/>
  </si>
  <si>
    <t>학술자료</t>
    <phoneticPr fontId="1" type="noConversion"/>
  </si>
  <si>
    <t>하나로 및 부대시설 방사성 배출물 상세 내역</t>
    <phoneticPr fontId="1" type="noConversion"/>
  </si>
  <si>
    <t>환경포럼</t>
    <phoneticPr fontId="1" type="noConversion"/>
  </si>
  <si>
    <t>연구자료</t>
    <phoneticPr fontId="1" type="noConversion"/>
  </si>
  <si>
    <t>글로벌리포트</t>
    <phoneticPr fontId="1" type="noConversion"/>
  </si>
  <si>
    <t>정보자료관</t>
    <phoneticPr fontId="1" type="noConversion"/>
  </si>
  <si>
    <t>도로정책 Brief</t>
    <phoneticPr fontId="1" type="noConversion"/>
  </si>
  <si>
    <t>국토정책 Brief</t>
    <phoneticPr fontId="1" type="noConversion"/>
  </si>
  <si>
    <t>국토이슈리포트</t>
    <phoneticPr fontId="1" type="noConversion"/>
  </si>
  <si>
    <t>워킹페이퍼</t>
    <phoneticPr fontId="1" type="noConversion"/>
  </si>
  <si>
    <t>정책 이슈 분석</t>
    <phoneticPr fontId="1" type="noConversion"/>
  </si>
  <si>
    <t>KDI 북한경제리뷰</t>
    <phoneticPr fontId="1" type="noConversion"/>
  </si>
  <si>
    <t>한국개발연구원(KDI)</t>
    <phoneticPr fontId="1" type="noConversion"/>
  </si>
  <si>
    <t>국외 최신연구자료</t>
    <phoneticPr fontId="1" type="noConversion"/>
  </si>
  <si>
    <t>전체보고서</t>
    <phoneticPr fontId="1" type="noConversion"/>
  </si>
  <si>
    <t>http://www.kdi.re.kr/forecast/forecasts_north.jsp</t>
    <phoneticPr fontId="1" type="noConversion"/>
  </si>
  <si>
    <t xml:space="preserve">이슈페이퍼 </t>
    <phoneticPr fontId="1" type="noConversion"/>
  </si>
  <si>
    <t>기본연구보고서</t>
    <phoneticPr fontId="1" type="noConversion"/>
  </si>
  <si>
    <t xml:space="preserve">전체 브리프 </t>
    <phoneticPr fontId="1" type="noConversion"/>
  </si>
  <si>
    <t>최신 발간물</t>
    <phoneticPr fontId="1" type="noConversion"/>
  </si>
  <si>
    <t>https://www.kli.re.kr/kli/selectPblctListList.do?key=340</t>
    <phoneticPr fontId="1" type="noConversion"/>
  </si>
  <si>
    <t>노동시장 및 고용정책</t>
  </si>
  <si>
    <t>보건복지포럼</t>
    <phoneticPr fontId="1" type="noConversion"/>
  </si>
  <si>
    <t>ICT 동향정보</t>
    <phoneticPr fontId="1" type="noConversion"/>
  </si>
  <si>
    <t>ICT SPOT Issue</t>
    <phoneticPr fontId="1" type="noConversion"/>
  </si>
  <si>
    <t>현안분석</t>
    <phoneticPr fontId="1" type="noConversion"/>
  </si>
  <si>
    <t>http://www.krei.re.kr/krei/research.do?key=71&amp;pageType=010302</t>
  </si>
  <si>
    <t>농정포커스</t>
    <phoneticPr fontId="1" type="noConversion"/>
  </si>
  <si>
    <t>https://www.debc.or.kr/bbs/board.php?bo_table=s2_3</t>
    <phoneticPr fontId="1" type="noConversion"/>
  </si>
  <si>
    <t>http://www.koroad.or.kr/kp_web/krPrList.do?board_code=GABBS_050</t>
    <phoneticPr fontId="1" type="noConversion"/>
  </si>
  <si>
    <t>https://www.busanpa.com/kor/Board.do?mCode=MN1445</t>
    <phoneticPr fontId="1" type="noConversion"/>
  </si>
  <si>
    <t>http://www.ssis.or.kr/lay1/bbs/S1T758C1128/A/362/list.do</t>
    <phoneticPr fontId="1" type="noConversion"/>
  </si>
  <si>
    <t>https://kcmf.or.kr/cms/board/board_list.php?btype=publication&amp;menuIdx=23</t>
    <phoneticPr fontId="1" type="noConversion"/>
  </si>
  <si>
    <t>http://www.kgs.or.kr/publish/Board.do?method=list&amp;board_id=main_59</t>
    <phoneticPr fontId="1" type="noConversion"/>
  </si>
  <si>
    <t>http://keis.or.kr/user/extra/main/2101/publication/reportNewList/jsp/LayOutPage.do</t>
    <phoneticPr fontId="1" type="noConversion"/>
  </si>
  <si>
    <t>https://www.kofac.re.kr/web/contents/resultBoard.do</t>
    <phoneticPr fontId="1" type="noConversion"/>
  </si>
  <si>
    <t>http://home.kepco.co.kr/kepco/KO/ntcob/list.do?boardCd=BRD_000097&amp;menuCd=FN05030101</t>
    <phoneticPr fontId="1" type="noConversion"/>
  </si>
  <si>
    <t>https://www.nia.or.kr/site/nia_kor/ex/bbs/List.do?cbIdx=65684</t>
    <phoneticPr fontId="1" type="noConversion"/>
  </si>
  <si>
    <t>https://www.nia.or.kr/site/nia_kor/ex/bbs/List.do?cbIdx=25932</t>
    <phoneticPr fontId="1" type="noConversion"/>
  </si>
  <si>
    <t>https://www.nia.or.kr/site/nia_kor/ex/bbs/List.do?cbIdx=37989</t>
    <phoneticPr fontId="1" type="noConversion"/>
  </si>
  <si>
    <t>https://seereal.lh.or.kr/main.do</t>
  </si>
  <si>
    <t>http://nifos.forest.go.kr/kfsweb/cop/bbs/selectBoardList.do?bbsId=BBSMSTR_1036&amp;orgId=kfri&amp;mn=UKFR_03_03&amp;ctgryLrcls=CTGRY150</t>
    <phoneticPr fontId="1" type="noConversion"/>
  </si>
  <si>
    <t>http://www.nics.go.kr/bbs/list.do?m=100000127&amp;homepageSeCode=nics&amp;bbsId=trend</t>
    <phoneticPr fontId="1" type="noConversion"/>
  </si>
  <si>
    <t>https://www.nier.go.kr/NIER/cop/bbs/selectNoLoginBoardList.do?bbsId=BBSMSTR_000000000022&amp;menuNo=14003</t>
    <phoneticPr fontId="1" type="noConversion"/>
  </si>
  <si>
    <t>http://www.keiti.re.kr/site/keiti/ex/board/List.do?cbIdx=318</t>
    <phoneticPr fontId="1" type="noConversion"/>
  </si>
  <si>
    <t>https://www.nypi.re.kr/brdrr/boardrrList.do?brd_id=BDIDX_mL974E4CxviMGquMxXBkM9&amp;menu_nix=82y82u89</t>
    <phoneticPr fontId="1" type="noConversion"/>
  </si>
  <si>
    <t>https://www.kmiti.or.kr/usr/com/prm/BBSList.do?bbsId=BBSMSTR_000000000332&amp;menuNo=3003&amp;upperMenuId=3</t>
    <phoneticPr fontId="1" type="noConversion"/>
  </si>
  <si>
    <t>http://www.krihs.re.kr/issue/issueReport.do</t>
    <phoneticPr fontId="1" type="noConversion"/>
  </si>
  <si>
    <t>http://www.krihs.re.kr/issue/issueWorkPaper.do</t>
    <phoneticPr fontId="1" type="noConversion"/>
  </si>
  <si>
    <t>http://www.kiet.re.kr/kiet_web/index.jsp?sub_num=992&amp;state=view&amp;idx=89&amp;ord=0&amp;pageNo=1</t>
    <phoneticPr fontId="1" type="noConversion"/>
  </si>
  <si>
    <t>http://www.kiet.re.kr/kiet_web/?sub_num=1203</t>
    <phoneticPr fontId="1" type="noConversion"/>
  </si>
  <si>
    <t>http://www.kdi.re.kr/research/report_all.jsp</t>
    <phoneticPr fontId="1" type="noConversion"/>
  </si>
  <si>
    <t>https://www.koti.re.kr/user/bbs/BD_selectBbsList.do?q_bbsCode=1017&amp;q_clCode=8</t>
    <phoneticPr fontId="1" type="noConversion"/>
  </si>
  <si>
    <t>https://www.koti.re.kr/user/bbs/BD_selectBbsList.do?q_bbsCode=1017&amp;q_clCode=3&amp;q_lwprtClNm=All&amp;q_art=N&amp;q_lang=kor#info</t>
    <phoneticPr fontId="1" type="noConversion"/>
  </si>
  <si>
    <t>http://www.krei.re.kr/krei/research.do?key=67&amp;pageType=01010</t>
    <phoneticPr fontId="1" type="noConversion"/>
  </si>
  <si>
    <t>http://www.krei.re.kr/krei/research.do?key=70&amp;pageType=010301</t>
    <phoneticPr fontId="1" type="noConversion"/>
  </si>
  <si>
    <t>https://www.kihasa.re.kr/web/publication/periodical/list.do?menuId=48&amp;tid=38&amp;bid=19</t>
    <phoneticPr fontId="1" type="noConversion"/>
  </si>
  <si>
    <t>https://www.kihasa.re.kr/web/publication/periodical/issue_list.do?menuId=50&amp;tid=38&amp;bid=21</t>
    <phoneticPr fontId="1" type="noConversion"/>
  </si>
  <si>
    <t>https://www.kwdi.re.kr/publications/report.do</t>
    <phoneticPr fontId="1" type="noConversion"/>
  </si>
  <si>
    <t>https://www.krivet.re.kr/ku/da/kuBAALsA.jsp</t>
    <phoneticPr fontId="1" type="noConversion"/>
  </si>
  <si>
    <t>https://www.krivet.re.kr/ku/da/kuBDBLs.jsp</t>
    <phoneticPr fontId="1" type="noConversion"/>
  </si>
  <si>
    <t>https://www.kofst.or.kr/general.bit?menu_code=250000&amp;bid=BBS_11_01&amp;ctype_id=notice&amp;page_num=1&amp;page=1&amp;stext=&amp;sfield=SUBJECT&amp;ctype_depth=01</t>
    <phoneticPr fontId="1" type="noConversion"/>
  </si>
  <si>
    <t>KOTRA 해외시장뉴스</t>
    <phoneticPr fontId="1" type="noConversion"/>
  </si>
  <si>
    <t>트렌드</t>
    <phoneticPr fontId="1" type="noConversion"/>
  </si>
  <si>
    <t>뉴스</t>
    <phoneticPr fontId="1" type="noConversion"/>
  </si>
  <si>
    <t>중소벤처기업부</t>
    <phoneticPr fontId="1" type="noConversion"/>
  </si>
  <si>
    <t>교육부</t>
    <phoneticPr fontId="1" type="noConversion"/>
  </si>
  <si>
    <t>산업부</t>
    <phoneticPr fontId="1" type="noConversion"/>
  </si>
  <si>
    <t>행안부</t>
    <phoneticPr fontId="1" type="noConversion"/>
  </si>
  <si>
    <t>농식품부</t>
    <phoneticPr fontId="1" type="noConversion"/>
  </si>
  <si>
    <t>여성가족부</t>
    <phoneticPr fontId="1" type="noConversion"/>
  </si>
  <si>
    <t>해양수산부</t>
    <phoneticPr fontId="1" type="noConversion"/>
  </si>
  <si>
    <t>문체부</t>
    <phoneticPr fontId="1" type="noConversion"/>
  </si>
  <si>
    <t>산림청</t>
    <phoneticPr fontId="1" type="noConversion"/>
  </si>
  <si>
    <t>복지부</t>
    <phoneticPr fontId="1" type="noConversion"/>
  </si>
  <si>
    <t>국토교통부</t>
    <phoneticPr fontId="1" type="noConversion"/>
  </si>
  <si>
    <t>경찰청</t>
    <phoneticPr fontId="1" type="noConversion"/>
  </si>
  <si>
    <t>해양경찰청</t>
    <phoneticPr fontId="1" type="noConversion"/>
  </si>
  <si>
    <t>기상청</t>
    <phoneticPr fontId="1" type="noConversion"/>
  </si>
  <si>
    <t>고용노동부</t>
    <phoneticPr fontId="1" type="noConversion"/>
  </si>
  <si>
    <t>과기정통부</t>
    <phoneticPr fontId="1" type="noConversion"/>
  </si>
  <si>
    <t>소방청</t>
    <phoneticPr fontId="1" type="noConversion"/>
  </si>
  <si>
    <t>농촌진흥청</t>
    <phoneticPr fontId="1" type="noConversion"/>
  </si>
  <si>
    <t>식품의약품안전처</t>
    <phoneticPr fontId="1" type="noConversion"/>
  </si>
  <si>
    <t>환경부</t>
    <phoneticPr fontId="1" type="noConversion"/>
  </si>
  <si>
    <t>문화재청</t>
    <phoneticPr fontId="1" type="noConversion"/>
  </si>
  <si>
    <t>https://www.nia.or.kr/site/nia_kor/ex/bbs/List.do?cbIdx=90549</t>
    <phoneticPr fontId="1" type="noConversion"/>
  </si>
  <si>
    <t>https://www.nia.or.kr/site/nia_kor/ex/bbs/List.do?cbIdx=82618</t>
    <phoneticPr fontId="1" type="noConversion"/>
  </si>
  <si>
    <t>https://www.kyci.or.kr/userSite/lib/public_list.asp</t>
    <phoneticPr fontId="1" type="noConversion"/>
  </si>
  <si>
    <t>행사안내</t>
    <phoneticPr fontId="1" type="noConversion"/>
  </si>
  <si>
    <t>https://www.kedi.re.kr/khome/main/announce/listSeminarForm.do</t>
    <phoneticPr fontId="1" type="noConversion"/>
  </si>
  <si>
    <t>해외교육정보동향자료</t>
    <phoneticPr fontId="1" type="noConversion"/>
  </si>
  <si>
    <t>https://www.moe.go.kr/boardCnts/list.do?boardID=407&amp;m=020204&amp;s=moe</t>
    <phoneticPr fontId="1" type="noConversion"/>
  </si>
  <si>
    <t>https://www.moe.go.kr/boardCnts/list.do?boardID=316&amp;m=0302&amp;s=moe</t>
    <phoneticPr fontId="1" type="noConversion"/>
  </si>
  <si>
    <t>평생교육</t>
    <phoneticPr fontId="1" type="noConversion"/>
  </si>
  <si>
    <t>국외(유학) 교육</t>
    <phoneticPr fontId="1" type="noConversion"/>
  </si>
  <si>
    <t>교육 통계 및 정보화</t>
  </si>
  <si>
    <t>카드뉴스</t>
    <phoneticPr fontId="1" type="noConversion"/>
  </si>
  <si>
    <t>연구개발정책</t>
  </si>
  <si>
    <t>정보통신정책</t>
    <phoneticPr fontId="1" type="noConversion"/>
  </si>
  <si>
    <t>https://www.mois.go.kr/frt/bbs/type002/commonSelectBoardList.do?bbsId=BBSMSTR_000000000205</t>
    <phoneticPr fontId="1" type="noConversion"/>
  </si>
  <si>
    <t>인포그래픽</t>
    <phoneticPr fontId="1" type="noConversion"/>
  </si>
  <si>
    <t>https://www.mois.go.kr/frt/bbs/type002/commonSelectBoardList.do?bbsId=BBSMSTR_000000000215</t>
    <phoneticPr fontId="1" type="noConversion"/>
  </si>
  <si>
    <t>웹툰</t>
    <phoneticPr fontId="1" type="noConversion"/>
  </si>
  <si>
    <t>https://www.mois.go.kr/frt/bbs/type002/commonSelectBoardList.do?bbsId=BBSMSTR_000000000216</t>
    <phoneticPr fontId="1" type="noConversion"/>
  </si>
  <si>
    <t>정책 간행물</t>
    <phoneticPr fontId="1" type="noConversion"/>
  </si>
  <si>
    <t>https://www.mois.go.kr/frt/bbs/type001/commonSelectBoardList.do?bbsId=BBSMSTR_000000000012</t>
    <phoneticPr fontId="1" type="noConversion"/>
  </si>
  <si>
    <t>정책 참고자료</t>
    <phoneticPr fontId="1" type="noConversion"/>
  </si>
  <si>
    <t>https://www.mois.go.kr/frt/bbs/type001/commonSelectBoardList.do?bbsId=BBSMSTR_000000000030</t>
    <phoneticPr fontId="1" type="noConversion"/>
  </si>
  <si>
    <t>안전관리일일상황</t>
    <phoneticPr fontId="1" type="noConversion"/>
  </si>
  <si>
    <t>문화예술 정책</t>
    <phoneticPr fontId="1" type="noConversion"/>
  </si>
  <si>
    <t>https://www.mcst.go.kr/kor/s_policy/dept/deptList.jsp?pType=07</t>
    <phoneticPr fontId="1" type="noConversion"/>
  </si>
  <si>
    <t>MOTIE 뉴스</t>
  </si>
  <si>
    <t>주요계획</t>
    <phoneticPr fontId="1" type="noConversion"/>
  </si>
  <si>
    <t>간행물 리플릿</t>
    <phoneticPr fontId="1" type="noConversion"/>
  </si>
  <si>
    <t>http://me.go.kr/home/web/index.do?menuId=10181</t>
    <phoneticPr fontId="1" type="noConversion"/>
  </si>
  <si>
    <t>해명 및 설명자료</t>
    <phoneticPr fontId="1" type="noConversion"/>
  </si>
  <si>
    <t>주요발간자료</t>
  </si>
  <si>
    <t>정책뉴스</t>
  </si>
  <si>
    <t>양성평등 정책자료</t>
    <phoneticPr fontId="1" type="noConversion"/>
  </si>
  <si>
    <t>http://www.mogef.go.kr/mp/pcd/mp_pcd_s001.do?mid=plc503</t>
  </si>
  <si>
    <t>http://www.mogef.go.kr/mp/pcd/mp_pcd_s001.do?mid=plc504</t>
  </si>
  <si>
    <t>http://www.molit.go.kr/USR/NEWS/m_35045/lst.jsp</t>
  </si>
  <si>
    <t>해명자료</t>
  </si>
  <si>
    <t>https://www.mss.go.kr/site/smba/ex/bbs/List.do?cbIdx=288</t>
    <phoneticPr fontId="1" type="noConversion"/>
  </si>
  <si>
    <t>의약외품 자료실</t>
    <phoneticPr fontId="1" type="noConversion"/>
  </si>
  <si>
    <t>http://www.nfa.go.kr/nfa/news/pressrelease/press/</t>
    <phoneticPr fontId="1" type="noConversion"/>
  </si>
  <si>
    <t>http://www.kma.go.kr/communication/webzine/earthquakeyearly.jsp</t>
    <phoneticPr fontId="1" type="noConversion"/>
  </si>
  <si>
    <t>http://www.kcg.go.kr/kcg/na/ntt/selectNttList.do?mi=2816&amp;bbsId=318</t>
    <phoneticPr fontId="1" type="noConversion"/>
  </si>
  <si>
    <t>설명자료</t>
    <phoneticPr fontId="1" type="noConversion"/>
  </si>
  <si>
    <t>https://www.moe.go.kr/boardCnts/list.do?boardID=295&amp;m=020401&amp;s=moe</t>
    <phoneticPr fontId="1" type="noConversion"/>
  </si>
  <si>
    <t>https://www.moe.go.kr/boardCnts/list.do?boardID=340&amp;m=020201&amp;s=moe</t>
    <phoneticPr fontId="1" type="noConversion"/>
  </si>
  <si>
    <t>유아교육</t>
    <phoneticPr fontId="1" type="noConversion"/>
  </si>
  <si>
    <t>https://www.moe.go.kr/boardCnts/list.do?boardID=312&amp;m=0301&amp;s=moe</t>
    <phoneticPr fontId="1" type="noConversion"/>
  </si>
  <si>
    <t>대학(원)교육</t>
    <phoneticPr fontId="1" type="noConversion"/>
  </si>
  <si>
    <t>https://www.moe.go.kr/boardCnts/list.do?boardID=337&amp;m=0303&amp;s=moe</t>
    <phoneticPr fontId="1" type="noConversion"/>
  </si>
  <si>
    <t>https://www.moe.go.kr/boardCnts/list.do?boardID=338&amp;m=0304&amp;s=moe</t>
    <phoneticPr fontId="1" type="noConversion"/>
  </si>
  <si>
    <t>https://www.moe.go.kr/boardCnts/list.do?boardID=350&amp;m=0309&amp;s=moe</t>
    <phoneticPr fontId="1" type="noConversion"/>
  </si>
  <si>
    <t>https://www.moe.go.kr/boardCnts/list.do?boardID=351&amp;m=0310&amp;s=moe</t>
    <phoneticPr fontId="1" type="noConversion"/>
  </si>
  <si>
    <t>해명자료</t>
    <phoneticPr fontId="1" type="noConversion"/>
  </si>
  <si>
    <t>연구성과</t>
    <phoneticPr fontId="1" type="noConversion"/>
  </si>
  <si>
    <t>미래인재정책</t>
    <phoneticPr fontId="1" type="noConversion"/>
  </si>
  <si>
    <t>네트워크정책</t>
    <phoneticPr fontId="1" type="noConversion"/>
  </si>
  <si>
    <t>https://www.mois.go.kr/frt/bbs/type001/commonSelectBoardList.do?bbsId=BBSMSTR_000000000009</t>
    <phoneticPr fontId="1" type="noConversion"/>
  </si>
  <si>
    <t>https://www.mois.go.kr/frt/bbs/type001/commonSelectBoardList.do?bbsId=BBSMSTR_000000000015</t>
    <phoneticPr fontId="1" type="noConversion"/>
  </si>
  <si>
    <t>정책관리</t>
    <phoneticPr fontId="1" type="noConversion"/>
  </si>
  <si>
    <t>국민참여혁신</t>
    <phoneticPr fontId="1" type="noConversion"/>
  </si>
  <si>
    <t>https://www.mois.go.kr/frt/bbs/type001/commonSelectBoardList.do?bbsId=BBSMSTR_000000000039</t>
    <phoneticPr fontId="1" type="noConversion"/>
  </si>
  <si>
    <t>https://www.mois.go.kr/frt/bbs/type001/commonSelectBoardList.do?bbsId=BBSMSTR_000000000336</t>
    <phoneticPr fontId="1" type="noConversion"/>
  </si>
  <si>
    <t>언론보도해명</t>
    <phoneticPr fontId="1" type="noConversion"/>
  </si>
  <si>
    <t>https://www.mcst.go.kr/kor/s_notice/expPress/expPressList.jsp</t>
    <phoneticPr fontId="1" type="noConversion"/>
  </si>
  <si>
    <t>https://www.mcst.go.kr/kor/s_policy/dept/deptList.jsp?pType=01</t>
    <phoneticPr fontId="1" type="noConversion"/>
  </si>
  <si>
    <t>https://www.mcst.go.kr/kor/s_policy/dept/deptList.jsp?pType=02</t>
    <phoneticPr fontId="1" type="noConversion"/>
  </si>
  <si>
    <t>https://www.mcst.go.kr/kor/s_policy/dept/deptList.jsp?pType=04</t>
    <phoneticPr fontId="1" type="noConversion"/>
  </si>
  <si>
    <t>관광 정책</t>
    <phoneticPr fontId="1" type="noConversion"/>
  </si>
  <si>
    <t>https://www.mcst.go.kr/kor/s_policy/dept/deptList.jsp?pType=05</t>
    <phoneticPr fontId="1" type="noConversion"/>
  </si>
  <si>
    <t>체육 정책</t>
    <phoneticPr fontId="1" type="noConversion"/>
  </si>
  <si>
    <t>https://www.mcst.go.kr/kor/s_policy/subPolicy/subPolicy01.jsp?pTab=01</t>
    <phoneticPr fontId="1" type="noConversion"/>
  </si>
  <si>
    <t>https://www.mcst.go.kr/kor/s_policy/subPolicy/subPolicy01.jsp?pTab=02</t>
    <phoneticPr fontId="1" type="noConversion"/>
  </si>
  <si>
    <t>https://www.mcst.go.kr/kor/s_policy/subPolicy/subPolicy01.jsp?pTab=03</t>
    <phoneticPr fontId="1" type="noConversion"/>
  </si>
  <si>
    <t>해명/설명</t>
    <phoneticPr fontId="1" type="noConversion"/>
  </si>
  <si>
    <t>http://www.mafra.go.kr/mafra/294/subview.do</t>
    <phoneticPr fontId="1" type="noConversion"/>
  </si>
  <si>
    <t>정책분야별 자료</t>
    <phoneticPr fontId="1" type="noConversion"/>
  </si>
  <si>
    <t>http://www.mafra.go.kr/mafra/366/subview.do</t>
    <phoneticPr fontId="1" type="noConversion"/>
  </si>
  <si>
    <t>소식그림</t>
    <phoneticPr fontId="1" type="noConversion"/>
  </si>
  <si>
    <t>규제개선 보도자료</t>
    <phoneticPr fontId="1" type="noConversion"/>
  </si>
  <si>
    <t>보도/해명</t>
    <phoneticPr fontId="1" type="noConversion"/>
  </si>
  <si>
    <t>http://www.motie.go.kr/motie/ne/presse/press2/bbs/bbsList.do?bbs_cd_n=81</t>
    <phoneticPr fontId="1" type="noConversion"/>
  </si>
  <si>
    <t>http://www.motie.go.kr/motie/ne/motienewse/Motienews/bbs/bbsList.do?bbs_cd_n=2</t>
    <phoneticPr fontId="1" type="noConversion"/>
  </si>
  <si>
    <t>정책게시판</t>
    <phoneticPr fontId="1" type="noConversion"/>
  </si>
  <si>
    <t>http://www.motie.go.kr/motie/py/td/tdtotal/bbs/bbsList.do?bbs_cd_n=72</t>
    <phoneticPr fontId="1" type="noConversion"/>
  </si>
  <si>
    <t>간행물/발행물</t>
    <phoneticPr fontId="1" type="noConversion"/>
  </si>
  <si>
    <t>http://www.motie.go.kr/motie/py/gh/Publication/bbs/bbsList.do?bbs_cd_n=30</t>
    <phoneticPr fontId="1" type="noConversion"/>
  </si>
  <si>
    <t>보도해명</t>
    <phoneticPr fontId="1" type="noConversion"/>
  </si>
  <si>
    <t>사업</t>
    <phoneticPr fontId="1" type="noConversion"/>
  </si>
  <si>
    <t>간행물 포스터</t>
    <phoneticPr fontId="1" type="noConversion"/>
  </si>
  <si>
    <t>http://www.mohw.go.kr/react/jb/sjb0703ls.jsp?PAR_MENU_ID=03&amp;MENU_ID=03071201</t>
    <phoneticPr fontId="1" type="noConversion"/>
  </si>
  <si>
    <t>http://www.mohw.go.kr/react/jb/sjb0703ls.jsp?PAR_MENU_ID=03&amp;MENU_ID=03071202</t>
    <phoneticPr fontId="1" type="noConversion"/>
  </si>
  <si>
    <t>연구/조사/발간자료</t>
    <phoneticPr fontId="1" type="noConversion"/>
  </si>
  <si>
    <t>현황</t>
    <phoneticPr fontId="1" type="noConversion"/>
  </si>
  <si>
    <t>http://www.mohw.go.kr/react/jb/sjb030301ls.jsp?PAR_MENU_ID=03&amp;MENU_ID=0321</t>
    <phoneticPr fontId="1" type="noConversion"/>
  </si>
  <si>
    <t>법인/시설/단체</t>
    <phoneticPr fontId="1" type="noConversion"/>
  </si>
  <si>
    <t>그림자료</t>
    <phoneticPr fontId="1" type="noConversion"/>
  </si>
  <si>
    <t>http://me.go.kr/home/web/index.do?menuId=10392</t>
    <phoneticPr fontId="1" type="noConversion"/>
  </si>
  <si>
    <t>자료관 환경홍보물</t>
    <phoneticPr fontId="1" type="noConversion"/>
  </si>
  <si>
    <t>http://me.go.kr/home/web/index.do?menuId=10457</t>
    <phoneticPr fontId="1" type="noConversion"/>
  </si>
  <si>
    <t>주제별 소책자</t>
    <phoneticPr fontId="1" type="noConversion"/>
  </si>
  <si>
    <t>http://me.go.kr/home/web/index.do?menuId=10272</t>
    <phoneticPr fontId="1" type="noConversion"/>
  </si>
  <si>
    <t>환경정책 전체</t>
    <phoneticPr fontId="1" type="noConversion"/>
  </si>
  <si>
    <t>http://me.go.kr/home/web/index.do?menuId=10259</t>
    <phoneticPr fontId="1" type="noConversion"/>
  </si>
  <si>
    <t>http://www.moel.go.kr/news/cardinfo/list.do</t>
    <phoneticPr fontId="1" type="noConversion"/>
  </si>
  <si>
    <t>http://www.moel.go.kr/info/publicdata/majorpublish/majorPublishList.do</t>
    <phoneticPr fontId="1" type="noConversion"/>
  </si>
  <si>
    <t>자주찾는자료실</t>
    <phoneticPr fontId="1" type="noConversion"/>
  </si>
  <si>
    <t>http://www.mogef.go.kr/nw/enw/nw_enw_s001.do?mid=mda700</t>
    <phoneticPr fontId="1" type="noConversion"/>
  </si>
  <si>
    <t>http://www.mogef.go.kr/nw/enw/nw_enw_s001.do?mid=mda703</t>
    <phoneticPr fontId="1" type="noConversion"/>
  </si>
  <si>
    <t>http://www.mogef.go.kr/nw/rpd/nw_rpd_s001.do?mid=news405</t>
    <phoneticPr fontId="1" type="noConversion"/>
  </si>
  <si>
    <t>언론보도설명</t>
    <phoneticPr fontId="1" type="noConversion"/>
  </si>
  <si>
    <t>http://www.mogef.go.kr/nw/rpd/nw_rpd_s001.do?mid=news406</t>
    <phoneticPr fontId="1" type="noConversion"/>
  </si>
  <si>
    <t>http://www.mogef.go.kr/mp/pcd/mp_pcd_s001.do?mid=plc500</t>
    <phoneticPr fontId="1" type="noConversion"/>
  </si>
  <si>
    <t>청소년 정책자료</t>
    <phoneticPr fontId="1" type="noConversion"/>
  </si>
  <si>
    <t>http://www.mogef.go.kr/mp/pcd/mp_pcd_s001.do?mid=plc502</t>
    <phoneticPr fontId="1" type="noConversion"/>
  </si>
  <si>
    <t>가족 정책자료</t>
    <phoneticPr fontId="1" type="noConversion"/>
  </si>
  <si>
    <t>인권보호 정책자료</t>
    <phoneticPr fontId="1" type="noConversion"/>
  </si>
  <si>
    <t>부내간행물 원문검색</t>
    <phoneticPr fontId="1" type="noConversion"/>
  </si>
  <si>
    <t>http://www.mogef.go.kr/io/lib/lib_s200.do?mid=libm200</t>
    <phoneticPr fontId="1" type="noConversion"/>
  </si>
  <si>
    <t>http://www.molit.go.kr/USR/NEWS/m_71/lst.jsp</t>
    <phoneticPr fontId="1" type="noConversion"/>
  </si>
  <si>
    <t>http://www.molit.go.kr/USR/NEWS/m_72/lst.jsp</t>
    <phoneticPr fontId="1" type="noConversion"/>
  </si>
  <si>
    <t>정책자료</t>
    <phoneticPr fontId="1" type="noConversion"/>
  </si>
  <si>
    <t>http://www.molit.go.kr/USR/policyData/m_34681/lst.jsp</t>
    <phoneticPr fontId="1" type="noConversion"/>
  </si>
  <si>
    <t>http://www.mof.go.kr/article/list.do?menuKey=375&amp;boardKey=9</t>
    <phoneticPr fontId="1" type="noConversion"/>
  </si>
  <si>
    <t>이벤트 및 공모전</t>
    <phoneticPr fontId="1" type="noConversion"/>
  </si>
  <si>
    <t>http://www.mof.go.kr/article/list.do?menuKey=384&amp;boardKey=18</t>
    <phoneticPr fontId="1" type="noConversion"/>
  </si>
  <si>
    <t>http://www.mof.go.kr/article/list.do?menuKey=971&amp;boardKey=10</t>
    <phoneticPr fontId="1" type="noConversion"/>
  </si>
  <si>
    <t>http://www.mof.go.kr/article/list.do?menuKey=972&amp;boardKey=11</t>
    <phoneticPr fontId="1" type="noConversion"/>
  </si>
  <si>
    <t>http://www.mof.go.kr/article/list.do?menuKey=383&amp;boardKey=17</t>
    <phoneticPr fontId="1" type="noConversion"/>
  </si>
  <si>
    <t>http://www.mof.go.kr/article/list.do?boardKey=22&amp;menuKey=1009</t>
    <phoneticPr fontId="1" type="noConversion"/>
  </si>
  <si>
    <t>http://www.mof.go.kr/article/list.do?menuKey=997&amp;boardKey=78</t>
    <phoneticPr fontId="1" type="noConversion"/>
  </si>
  <si>
    <t>https://www.mss.go.kr/site/smba/ex/bbs/List.do?cbIdx=86</t>
    <phoneticPr fontId="1" type="noConversion"/>
  </si>
  <si>
    <t>https://www.mss.go.kr/site/smba/ex/bbs/List.do?cbIdx=87</t>
    <phoneticPr fontId="1" type="noConversion"/>
  </si>
  <si>
    <t>미디어뉴스</t>
    <phoneticPr fontId="1" type="noConversion"/>
  </si>
  <si>
    <t>정책연구</t>
    <phoneticPr fontId="1" type="noConversion"/>
  </si>
  <si>
    <t>https://www.mss.go.kr/site/smba/foffice/ex/linkage/linkageList.do?target=R</t>
    <phoneticPr fontId="1" type="noConversion"/>
  </si>
  <si>
    <t>https://www.mss.go.kr/site/smba/foffice/ex/linkage/linkageList.do?target=T</t>
    <phoneticPr fontId="1" type="noConversion"/>
  </si>
  <si>
    <t>홍보자료/발행물</t>
    <phoneticPr fontId="1" type="noConversion"/>
  </si>
  <si>
    <t>https://www.mss.go.kr/site/smba/ex/bbs/List.do?cbIdx=278&amp;pageUnit=12</t>
    <phoneticPr fontId="1" type="noConversion"/>
  </si>
  <si>
    <t>규제혁신 보도자료</t>
    <phoneticPr fontId="1" type="noConversion"/>
  </si>
  <si>
    <t>규제혁신 홍보자료</t>
    <phoneticPr fontId="1" type="noConversion"/>
  </si>
  <si>
    <t>공지</t>
    <phoneticPr fontId="1" type="noConversion"/>
  </si>
  <si>
    <t>https://www.mfds.go.kr/brd/m_74/list.do</t>
    <phoneticPr fontId="1" type="noConversion"/>
  </si>
  <si>
    <t>https://www.mfds.go.kr/brd/m_99/list.do</t>
    <phoneticPr fontId="1" type="noConversion"/>
  </si>
  <si>
    <t>해명설명참고자료</t>
    <phoneticPr fontId="1" type="noConversion"/>
  </si>
  <si>
    <t>https://www.mfds.go.kr/brd/m_100/list.do</t>
    <phoneticPr fontId="1" type="noConversion"/>
  </si>
  <si>
    <t>매뉴얼/지침</t>
    <phoneticPr fontId="1" type="noConversion"/>
  </si>
  <si>
    <t>https://www.mfds.go.kr/brd/m_218/list.do</t>
    <phoneticPr fontId="1" type="noConversion"/>
  </si>
  <si>
    <t>심포지엄발표자료</t>
    <phoneticPr fontId="1" type="noConversion"/>
  </si>
  <si>
    <t>https://www.mfds.go.kr/brd/m_220/list.do</t>
    <phoneticPr fontId="1" type="noConversion"/>
  </si>
  <si>
    <t>식품정보</t>
    <phoneticPr fontId="1" type="noConversion"/>
  </si>
  <si>
    <t>https://www.mfds.go.kr/brd/m_511/list.do</t>
    <phoneticPr fontId="1" type="noConversion"/>
  </si>
  <si>
    <t>식품등의표시</t>
    <phoneticPr fontId="1" type="noConversion"/>
  </si>
  <si>
    <t>https://www.mfds.go.kr/brd/m_512/list.do</t>
    <phoneticPr fontId="1" type="noConversion"/>
  </si>
  <si>
    <t>해썹(식품안전관리인증기준)</t>
    <phoneticPr fontId="1" type="noConversion"/>
  </si>
  <si>
    <t>https://www.mfds.go.kr/brd/m_513/list.do</t>
    <phoneticPr fontId="1" type="noConversion"/>
  </si>
  <si>
    <t>https://www.mfds.go.kr/brd/m_578/list.do</t>
    <phoneticPr fontId="1" type="noConversion"/>
  </si>
  <si>
    <t>한약자료실</t>
    <phoneticPr fontId="1" type="noConversion"/>
  </si>
  <si>
    <t>https://www.mfds.go.kr/brd/m_576/list.do</t>
    <phoneticPr fontId="1" type="noConversion"/>
  </si>
  <si>
    <t>안전사용정보게시판(소비자)</t>
    <phoneticPr fontId="1" type="noConversion"/>
  </si>
  <si>
    <t>https://www.mfds.go.kr/brd/m_464/list.do</t>
    <phoneticPr fontId="1" type="noConversion"/>
  </si>
  <si>
    <t>안전사용정보게시판(의료종사자)</t>
    <phoneticPr fontId="1" type="noConversion"/>
  </si>
  <si>
    <t>https://www.mfds.go.kr/brd/m_465/list.do</t>
    <phoneticPr fontId="1" type="noConversion"/>
  </si>
  <si>
    <t>https://www.police.go.kr/user/bbs/BD_selectBbsList.do?q_bbsCode=1002</t>
    <phoneticPr fontId="1" type="noConversion"/>
  </si>
  <si>
    <t>사실확인</t>
    <phoneticPr fontId="1" type="noConversion"/>
  </si>
  <si>
    <t>https://www.police.go.kr/user/bbs/BD_selectBbsList.do?q_bbsCode=1003</t>
    <phoneticPr fontId="1" type="noConversion"/>
  </si>
  <si>
    <t>사이버범죄 피해경보발령</t>
    <phoneticPr fontId="1" type="noConversion"/>
  </si>
  <si>
    <t>재난사고뉴스</t>
    <phoneticPr fontId="1" type="noConversion"/>
  </si>
  <si>
    <t>http://www.nfa.go.kr/nfa/news/firenews/disasterNews/</t>
    <phoneticPr fontId="1" type="noConversion"/>
  </si>
  <si>
    <t>기타자료</t>
    <phoneticPr fontId="1" type="noConversion"/>
  </si>
  <si>
    <t>http://www.nfa.go.kr/nfa/publicrelations/policyarchive/etcarchive/</t>
    <phoneticPr fontId="1" type="noConversion"/>
  </si>
  <si>
    <t>http://www.nfa.go.kr/nfa/publicrelations/policyarchive/etcfile/</t>
    <phoneticPr fontId="1" type="noConversion"/>
  </si>
  <si>
    <t>http://www.cha.go.kr/newsBbz/selectNewsBbzList.do?sectionId=all_sec_1&amp;mn=NS_01_02</t>
    <phoneticPr fontId="1" type="noConversion"/>
  </si>
  <si>
    <t>사진뉴스</t>
    <phoneticPr fontId="1" type="noConversion"/>
  </si>
  <si>
    <t>http://www.cha.go.kr/cop/bbs/selectBoardList.do?bbsId=BBSMSTR_1002&amp;mn=NS_01_03</t>
    <phoneticPr fontId="1" type="noConversion"/>
  </si>
  <si>
    <t>http://www.rda.go.kr/board/board.do?mode=list&amp;prgId=day_farmprmninfoEntry</t>
    <phoneticPr fontId="1" type="noConversion"/>
  </si>
  <si>
    <t>설명/해명</t>
    <phoneticPr fontId="1" type="noConversion"/>
  </si>
  <si>
    <t>http://www.rda.go.kr/board/board.do?mode=list&amp;prgId=spe_truelike&amp;list_kind=defaule</t>
    <phoneticPr fontId="1" type="noConversion"/>
  </si>
  <si>
    <t>농업분야 규제혁신 사례</t>
    <phoneticPr fontId="1" type="noConversion"/>
  </si>
  <si>
    <t>http://www.forest.go.kr/kfsweb/cop/bbs/selectBoardList.do?bbsId=BBSMSTR_1036&amp;mn=NKFS_04_02_01</t>
    <phoneticPr fontId="1" type="noConversion"/>
  </si>
  <si>
    <t>통계자료실</t>
    <phoneticPr fontId="1" type="noConversion"/>
  </si>
  <si>
    <t>http://www.forest.go.kr/kfsweb/cop/bbs/selectBoardList.do?bbsId=BBSMSTR_1016&amp;mn=NKFS_04_05_10</t>
    <phoneticPr fontId="1" type="noConversion"/>
  </si>
  <si>
    <t>통합자료실</t>
    <phoneticPr fontId="1" type="noConversion"/>
  </si>
  <si>
    <t>http://www.forest.go.kr/kfsweb/cop/bbs/selectBoardList.do?bbsId=BBSMSTR_1069&amp;mn=NKFS_06_09_01</t>
    <phoneticPr fontId="1" type="noConversion"/>
  </si>
  <si>
    <t>전자책</t>
    <phoneticPr fontId="1" type="noConversion"/>
  </si>
  <si>
    <t>http://www.forest.go.kr/kfsweb/cop/bbs/selectBoardList.do?bbsId=BBSMSTR_1008&amp;mn=NKFS_06_09_05</t>
    <phoneticPr fontId="1" type="noConversion"/>
  </si>
  <si>
    <t>본청 보도자료</t>
    <phoneticPr fontId="1" type="noConversion"/>
  </si>
  <si>
    <t>지방청 보도자료</t>
    <phoneticPr fontId="1" type="noConversion"/>
  </si>
  <si>
    <t>http://www.kma.go.kr/notify/press/reqional_list.jsp</t>
    <phoneticPr fontId="1" type="noConversion"/>
  </si>
  <si>
    <t>기상연감</t>
    <phoneticPr fontId="1" type="noConversion"/>
  </si>
  <si>
    <t>http://www.kma.go.kr/communication/webzine/yearbook.jsp</t>
    <phoneticPr fontId="1" type="noConversion"/>
  </si>
  <si>
    <t>이상기후 감시 뉴스레터</t>
    <phoneticPr fontId="1" type="noConversion"/>
  </si>
  <si>
    <t>http://www.kma.go.kr/communication/webzine/ellinonewsletter.jsp</t>
    <phoneticPr fontId="1" type="noConversion"/>
  </si>
  <si>
    <t>지진연보</t>
    <phoneticPr fontId="1" type="noConversion"/>
  </si>
  <si>
    <t>낙뢰연보</t>
    <phoneticPr fontId="1" type="noConversion"/>
  </si>
  <si>
    <t>http://www.kma.go.kr/communication/webzine/lgtyearly.jsp</t>
    <phoneticPr fontId="1" type="noConversion"/>
  </si>
  <si>
    <t>태풍분석보고서</t>
    <phoneticPr fontId="1" type="noConversion"/>
  </si>
  <si>
    <t>영향태풍분석보고서</t>
    <phoneticPr fontId="1" type="noConversion"/>
  </si>
  <si>
    <t>http://www.kma.go.kr/communication/webzine/typeffect.jsp</t>
    <phoneticPr fontId="1" type="noConversion"/>
  </si>
  <si>
    <t>태풍 베스트트랙</t>
    <phoneticPr fontId="1" type="noConversion"/>
  </si>
  <si>
    <t>http://www.kcg.go.kr/kcg/na/ntt/selectNttList.do?mi=2794&amp;bbsId=317</t>
    <phoneticPr fontId="1" type="noConversion"/>
  </si>
  <si>
    <t>https://www.kcpi.or.kr/kcpi/cyberpr/etcpublication.do</t>
  </si>
  <si>
    <t>https://www.kcpi.or.kr/kcpi/cyberpr/issuereport.do</t>
  </si>
  <si>
    <t>https://www.kcpi.or.kr/kcpi/cyberpr/news.do</t>
  </si>
  <si>
    <t>https://www.msit.go.kr/bbs/list.do?sCode=user&amp;mPid=111&amp;mId=115</t>
  </si>
  <si>
    <t>보도설명</t>
    <phoneticPr fontId="1" type="noConversion"/>
  </si>
  <si>
    <t>https://www.msit.go.kr/user/research/list.do?sCode=user&amp;mPid=119&amp;mId=192</t>
  </si>
  <si>
    <t>https://www.msit.go.kr/bbs/list.do?sCode=user&amp;mPid=83&amp;mId=84</t>
  </si>
  <si>
    <t>https://www.msit.go.kr/bbs/list.do?sCode=user&amp;mPid=83&amp;mId=85</t>
  </si>
  <si>
    <t>https://www.msit.go.kr/bbs/list.do?sCode=user&amp;mPid=83&amp;mId=86</t>
  </si>
  <si>
    <t>https://www.msit.go.kr/bbs/list.do?sCode=user&amp;mPid=83&amp;mId=87</t>
  </si>
  <si>
    <t>https://www.msit.go.kr/bbs/list.do?sCode=user&amp;mPid=122&amp;mId=123</t>
  </si>
  <si>
    <t>link_board</t>
    <phoneticPr fontId="1" type="noConversion"/>
  </si>
  <si>
    <t>link_item1</t>
    <phoneticPr fontId="1" type="noConversion"/>
  </si>
  <si>
    <t>link_item2</t>
    <phoneticPr fontId="1" type="noConversion"/>
  </si>
  <si>
    <t>교육부 (1) 보도자료</t>
  </si>
  <si>
    <t>https://www.moe.go.kr/boardCnts/list.do?type=default&amp;page=1&amp;boardID=294&amp;m=020402&amp;s=moe</t>
  </si>
  <si>
    <t>https://www.moe.go.kr/boardCnts/list.do?type=default&amp;page=2&amp;boardID=294&amp;m=020402&amp;s=moe</t>
    <phoneticPr fontId="1" type="noConversion"/>
  </si>
  <si>
    <t>https://www.moe.go.kr/boardCnts/list.do?type=default&amp;page=3&amp;m=020402&amp;s=moe&amp;boardID=294</t>
    <phoneticPr fontId="1" type="noConversion"/>
  </si>
  <si>
    <t>https://www.moe.go.kr/boardCnts/view.do?boardID=294&amp;boardSeq=</t>
    <phoneticPr fontId="1" type="noConversion"/>
  </si>
  <si>
    <t>&amp;lev=0&amp;searchType=null&amp;statusYN=W&amp;page=1&amp;s=moe&amp;m=020402&amp;opType=N</t>
    <phoneticPr fontId="1" type="noConversion"/>
  </si>
  <si>
    <t>https://www.moe.go.kr/boardCnts/view.do?boardID=295&amp;boardSeq=</t>
    <phoneticPr fontId="1" type="noConversion"/>
  </si>
  <si>
    <t>&amp;lev=0&amp;searchType=null&amp;statusYN=W&amp;page=1&amp;s=moe&amp;m=020401&amp;opType=N</t>
    <phoneticPr fontId="1" type="noConversion"/>
  </si>
  <si>
    <t>https://www.moe.go.kr/boardCnts/view.do?boardID=340&amp;boardSeq=</t>
    <phoneticPr fontId="1" type="noConversion"/>
  </si>
  <si>
    <t>&amp;lev=0&amp;searchType=null&amp;statusYN=W&amp;page=1&amp;s=moe&amp;m=020201&amp;opType=N</t>
    <phoneticPr fontId="1" type="noConversion"/>
  </si>
  <si>
    <t>https://www.moe.go.kr/boardCnts/view.do?boardID=407&amp;boardSeq=</t>
    <phoneticPr fontId="1" type="noConversion"/>
  </si>
  <si>
    <t>&amp;lev=0&amp;searchType=null&amp;statusYN=W&amp;page=1&amp;s=moe&amp;m=020204&amp;opType=N</t>
    <phoneticPr fontId="1" type="noConversion"/>
  </si>
  <si>
    <t>&amp;lev=0&amp;searchType=null&amp;statusYN=W&amp;page=1&amp;s=moe&amp;m=0301&amp;opType=N</t>
  </si>
  <si>
    <t>&amp;lev=0&amp;searchType=null&amp;statusYN=W&amp;page=1&amp;s=moe&amp;m=0303&amp;opType=N</t>
  </si>
  <si>
    <t>&amp;lev=0&amp;searchType=null&amp;statusYN=W&amp;page=1&amp;s=moe&amp;m=0304&amp;opType=N</t>
  </si>
  <si>
    <t>&amp;lev=0&amp;searchType=null&amp;statusYN=W&amp;page=1&amp;s=moe&amp;m=0309&amp;opType=N</t>
  </si>
  <si>
    <t>&amp;lev=0&amp;searchType=null&amp;statusYN=W&amp;page=1&amp;s=moe&amp;m=0310&amp;opType=N</t>
  </si>
  <si>
    <t>https://www.moe.go.kr/boardCnts/view.do?boardID=312&amp;boardSeq=</t>
    <phoneticPr fontId="1" type="noConversion"/>
  </si>
  <si>
    <t>https://www.moe.go.kr/boardCnts/view.do?boardID=316&amp;boardSeq=</t>
    <phoneticPr fontId="1" type="noConversion"/>
  </si>
  <si>
    <t>&amp;lev=0&amp;searchType=null&amp;statusYN=W&amp;page=1&amp;s=moe&amp;m=0302&amp;opType=N</t>
    <phoneticPr fontId="1" type="noConversion"/>
  </si>
  <si>
    <t>초중고 교육</t>
    <phoneticPr fontId="1" type="noConversion"/>
  </si>
  <si>
    <t>https://www.moe.go.kr/boardCnts/view.do?boardID=337&amp;boardSeq=</t>
    <phoneticPr fontId="1" type="noConversion"/>
  </si>
  <si>
    <t>https://www.moe.go.kr/boardCnts/view.do?boardID=338&amp;boardSeq=</t>
    <phoneticPr fontId="1" type="noConversion"/>
  </si>
  <si>
    <t>https://www.moe.go.kr/boardCnts/view.do?boardID=350&amp;boardSeq=</t>
  </si>
  <si>
    <t>https://www.moe.go.kr/boardCnts/view.do?boardID=351&amp;boardSeq=</t>
  </si>
  <si>
    <t>https://www.msit.go.kr/bbs/list.do?sCode=user&amp;mId=113&amp;mPid=112&amp;pageIndex=1&amp;bbsSeqNo=94&amp;nttSeqNo=&amp;searchOpt=ALL&amp;searchTxt=</t>
  </si>
  <si>
    <t>과기정통부 (1) 보도자료</t>
  </si>
  <si>
    <t>https://www.msit.go.kr/bbs/view.do?sCode=user&amp;mId=113&amp;mPid=112&amp;pageIndex=1&amp;bbsSeqNo=94&amp;nttSeqNo=</t>
  </si>
  <si>
    <t>&amp;searchOpt=ALL&amp;searchTxt=</t>
  </si>
  <si>
    <t>https://www.msit.go.kr/bbs/list.do?sCode=user&amp;mId=113&amp;mPid=112&amp;pageIndex=2&amp;bbsSeqNo=94&amp;nttSeqNo=&amp;searchOpt=ALL&amp;searchTxt=</t>
  </si>
  <si>
    <t>https://www.msit.go.kr/bbs/list.do?sCode=user&amp;mId=113&amp;mPid=112&amp;pageIndex=3&amp;bbsSeqNo=94&amp;nttSeqNo=&amp;searchOpt=ALL&amp;searchTxt=</t>
    <phoneticPr fontId="1" type="noConversion"/>
  </si>
  <si>
    <t>https://www.msit.go.kr/bbs/list.do?sCode=user&amp;mId=113&amp;mPid=112&amp;pageIndex=4&amp;bbsSeqNo=94&amp;nttSeqNo=&amp;searchOpt=ALL&amp;searchTxt=</t>
    <phoneticPr fontId="1" type="noConversion"/>
  </si>
  <si>
    <t>https://www.msit.go.kr/bbs/view.do?sCode=user&amp;mId=115&amp;mPid=111&amp;pageIndex=&amp;bbsSeqNo=86&amp;nttSeqNo=</t>
  </si>
  <si>
    <t>https://www.msit.go.kr/user/research/view.do?sCode=user&amp;mId=192&amp;mPid=119&amp;pageIndex=&amp;bbsSeqNo=89&amp;nttSeqNo=</t>
  </si>
  <si>
    <t>https://www.msit.go.kr/bbs/view.do?sCode=user&amp;mId=84&amp;mPid=83&amp;pageIndex=&amp;bbsSeqNo=65&amp;nttSeqNo=</t>
  </si>
  <si>
    <t>https://www.msit.go.kr/bbs/view.do?sCode=user&amp;mId=85&amp;mPid=83&amp;pageIndex=&amp;bbsSeqNo=66&amp;nttSeqNo=</t>
    <phoneticPr fontId="1" type="noConversion"/>
  </si>
  <si>
    <t>https://www.msit.go.kr/bbs/view.do?sCode=user&amp;mId=86&amp;mPid=83&amp;pageIndex=&amp;bbsSeqNo=67&amp;nttSeqNo=</t>
  </si>
  <si>
    <t>https://www.msit.go.kr/bbs/view.do?sCode=user&amp;mId=87&amp;mPid=83&amp;pageIndex=&amp;bbsSeqNo=68&amp;nttSeqNo=</t>
  </si>
  <si>
    <t>https://www.msit.go.kr/bbs/view.do?sCode=user&amp;mId=123&amp;mPid=122&amp;pageIndex=&amp;bbsSeqNo=96&amp;nttSeqNo=</t>
  </si>
  <si>
    <t>substr_start</t>
    <phoneticPr fontId="1" type="noConversion"/>
  </si>
  <si>
    <t>substr_end</t>
    <phoneticPr fontId="1" type="noConversion"/>
  </si>
  <si>
    <t>name</t>
    <phoneticPr fontId="1" type="noConversion"/>
  </si>
  <si>
    <t>menu</t>
    <phoneticPr fontId="1" type="noConversion"/>
  </si>
  <si>
    <t>no</t>
    <phoneticPr fontId="1" type="noConversion"/>
  </si>
  <si>
    <t>institution</t>
    <phoneticPr fontId="1" type="noConversion"/>
  </si>
  <si>
    <t>https://www.mois.go.kr/frt/bbs/type010/commonSelectBoardList.do?bbsId=BBSMSTR_000000000008&amp;searchCnd=&amp;searchWrd=&amp;pageIndex=3</t>
  </si>
  <si>
    <t>https://www.mois.go.kr/frt/bbs/type010/commonSelectBoardList.do?bbsId=BBSMSTR_000000000008&amp;searchCnd=&amp;searchWrd=&amp;pageIndex=2</t>
  </si>
  <si>
    <t>https://www.mois.go.kr/frt/bbs/type010/commonSelectBoardList.do?bbsId=BBSMSTR_000000000008&amp;searchCnd=0&amp;searchWrd=&amp;pageIndex=1</t>
  </si>
  <si>
    <t>행안부 (1) 보도자료</t>
  </si>
  <si>
    <t>https://www.mcst.go.kr/kor/s_notice/press/pressList.jsp?pCurrentPage=1&amp;pSearchType=&amp;pSearchWord=&amp;pTypeDept=</t>
  </si>
  <si>
    <t>https://www.mcst.go.kr/kor/s_notice/press/pressList.jsp?pCurrentPage=2&amp;pSearchType=&amp;pSearchWord=&amp;pTypeDept=</t>
  </si>
  <si>
    <t>문체부 (1) 보도자료</t>
  </si>
  <si>
    <t>기획조정 지원 정책</t>
    <phoneticPr fontId="1" type="noConversion"/>
  </si>
  <si>
    <t>콘텐츠 저작권 미디어 정책</t>
    <phoneticPr fontId="1" type="noConversion"/>
  </si>
  <si>
    <t>콘텐츠 저작권 미디어 홍보물</t>
    <phoneticPr fontId="1" type="noConversion"/>
  </si>
  <si>
    <t>https://www.mcst.go.kr/kor/s_notice/press/</t>
  </si>
  <si>
    <t>https://www.mcst.go.kr/kor/s_notice/expPress/</t>
  </si>
  <si>
    <t>http://www.mafra.go.kr/mafra/293/subview.do</t>
    <phoneticPr fontId="1" type="noConversion"/>
  </si>
  <si>
    <t>http://www.mafra.go.kr/mafra/367/subview.do</t>
    <phoneticPr fontId="1" type="noConversion"/>
  </si>
  <si>
    <t>https://www.better.go.kr/hz.blltn.BodoBlltnSlPL.laf?blltn_div=portal&amp;link_mini_cd=1543000</t>
  </si>
  <si>
    <t>css_table</t>
    <phoneticPr fontId="1" type="noConversion"/>
  </si>
  <si>
    <t>css_title</t>
    <phoneticPr fontId="1" type="noConversion"/>
  </si>
  <si>
    <t>css_date</t>
    <phoneticPr fontId="1" type="noConversion"/>
  </si>
  <si>
    <t>css_link</t>
    <phoneticPr fontId="1" type="noConversion"/>
  </si>
  <si>
    <t>#menu293_obj2012 &gt; div._fnctWrap._articleTable &gt; form:nth-child(2) &gt; div.list &gt; table &gt; tbody</t>
  </si>
  <si>
    <t>tr &gt; td:nth-child(2) &gt; p &gt; a</t>
  </si>
  <si>
    <t>tr &gt; td:nth-child(2) &gt; dl &gt; dd.date</t>
  </si>
  <si>
    <t>#menu294_obj2016 &gt; div._fnctWrap._articleTable &gt; form:nth-child(2) &gt; div.list &gt; table</t>
  </si>
  <si>
    <t>tbody &gt; tr &gt; td:nth-child(2) &gt; p &gt; a</t>
  </si>
  <si>
    <t>tbody &gt; tr &gt; td:nth-child(2) &gt; dl &gt; dd.date</t>
  </si>
  <si>
    <t>#menu366_obj2044 &gt; div._fnctWrap._articleTable &gt; form:nth-child(2) &gt; div.list &gt; table</t>
  </si>
  <si>
    <t>tbody &gt; tr &gt; td:nth-child(2) &gt; p &gt; a</t>
    <phoneticPr fontId="1" type="noConversion"/>
  </si>
  <si>
    <t>tbody &gt; tr &gt; td:nth-child(2) &gt; dl &gt; dd.date</t>
    <phoneticPr fontId="1" type="noConversion"/>
  </si>
  <si>
    <t>#menu367_obj14798 &gt; div._fnctWrap._articleAlbum &gt; form:nth-child(2) &gt; div &gt; div</t>
  </si>
  <si>
    <t>ul &gt; li &gt; a &gt; dl &gt; dt</t>
  </si>
  <si>
    <t>ul &gt; li &gt; a &gt; dl &gt; dd.date</t>
  </si>
  <si>
    <t>ul &gt; li &gt; a</t>
  </si>
  <si>
    <t>http://www.motie.go.kr/motie/ne/motienewse/Motienews/bbs/</t>
  </si>
  <si>
    <t>#content &gt; article &gt; div.common_list &gt; table &gt; tbody</t>
  </si>
  <si>
    <t>tr &gt; td.al &gt; div &gt; a</t>
    <phoneticPr fontId="1" type="noConversion"/>
  </si>
  <si>
    <t>tr &gt; td:nth-child(4)</t>
    <phoneticPr fontId="1" type="noConversion"/>
  </si>
  <si>
    <t>http://www.motie.go.kr/motie/py/td/tdtotal/bbs/</t>
  </si>
  <si>
    <t>tr &gt; td:nth-child(5)</t>
    <phoneticPr fontId="1" type="noConversion"/>
  </si>
  <si>
    <t>http://www.motie.go.kr/motie/py/gh/Publication/bbs/</t>
  </si>
  <si>
    <t>tr &gt; td:nth-child(3)</t>
    <phoneticPr fontId="1" type="noConversion"/>
  </si>
  <si>
    <t>http://www.mohw.go.kr/react/jb/sjb030301ls.jsp?PAR_MENU_ID=03&amp;MENU_ID=0319</t>
    <phoneticPr fontId="1" type="noConversion"/>
  </si>
  <si>
    <t>http://www.mohw.go.kr/react/jb/sjb030301ls.jsp?PAR_MENU_ID=03&amp;MENU_ID=0320</t>
    <phoneticPr fontId="1" type="noConversion"/>
  </si>
  <si>
    <t>http://www.mohw.go.kr/react/jb/sjb030301ls.jsp?PAR_MENU_ID=03&amp;MENU_ID=032901</t>
    <phoneticPr fontId="1" type="noConversion"/>
  </si>
  <si>
    <t>http://www.mohw.go.kr/react/jb/sjb0601ls.jsp?PAR_MENU_ID=03&amp;MENU_ID=03160501</t>
    <phoneticPr fontId="1" type="noConversion"/>
  </si>
  <si>
    <t>http://www.moel.go.kr/news/enews/explain/enewsList.do</t>
    <phoneticPr fontId="1" type="noConversion"/>
  </si>
  <si>
    <t>http://www.moel.go.kr/info/etc/dataroom/list.do</t>
    <phoneticPr fontId="1" type="noConversion"/>
  </si>
  <si>
    <t>http://www.mohw.go.kr/react/al/sal0301ls.jsp?PAR_MENU_ID=04&amp;MENU_ID=0404</t>
    <phoneticPr fontId="1" type="noConversion"/>
  </si>
  <si>
    <t>복지부 (1) 보도자료</t>
  </si>
  <si>
    <t>http://www.mohw.go.kr/react/al/sal0301ls.jsp?PAR_MENU_ID=04&amp;MENU_ID=0403&amp;BOARD_ID=140&amp;page=1</t>
  </si>
  <si>
    <t>http://www.mohw.go.kr/react/al/sal0301ls.jsp?PAR_MENU_ID=04&amp;MENU_ID=0403&amp;BOARD_ID=140&amp;page=2</t>
  </si>
  <si>
    <t>http://www.mohw.go.kr/react/al/sal0301ls.jsp?PAR_MENU_ID=04&amp;MENU_ID=0403&amp;BOARD_ID=140&amp;page=3</t>
  </si>
  <si>
    <t>#sub_content &gt; div.board_list &gt; table &gt; tbody</t>
  </si>
  <si>
    <t>tr &gt; td.ta_l.inl_z &gt; a</t>
    <phoneticPr fontId="1" type="noConversion"/>
  </si>
  <si>
    <t>#sub_content &gt; div.gallery_list</t>
  </si>
  <si>
    <t>ul &gt; li &gt; div &gt; div &gt; p &gt; a</t>
    <phoneticPr fontId="1" type="noConversion"/>
  </si>
  <si>
    <t>ul &gt; li &gt; div &gt; div &gt; p &gt; span</t>
    <phoneticPr fontId="1" type="noConversion"/>
  </si>
  <si>
    <t>보도, 설명</t>
    <phoneticPr fontId="1" type="noConversion"/>
  </si>
  <si>
    <t>환경부 발 뉴스</t>
    <phoneticPr fontId="1" type="noConversion"/>
  </si>
  <si>
    <t>#content_body &gt; div &gt; table &gt; tbody</t>
  </si>
  <si>
    <t>tr &gt; td.al &gt; a</t>
    <phoneticPr fontId="1" type="noConversion"/>
  </si>
  <si>
    <t>#content_body &gt; div:nth-child(3) &gt; table &gt; tbody</t>
  </si>
  <si>
    <t>#content_body &gt; div.bbs03_list &gt; ul</t>
  </si>
  <si>
    <t>li &gt; div &gt; div.gallery_txt</t>
    <phoneticPr fontId="1" type="noConversion"/>
  </si>
  <si>
    <t>li &gt; div &gt; aside &gt; p:nth-child(1)</t>
    <phoneticPr fontId="1" type="noConversion"/>
  </si>
  <si>
    <t>li &gt; div &gt; div.btn_brochure &gt; span &gt; a</t>
    <phoneticPr fontId="1" type="noConversion"/>
  </si>
  <si>
    <t>#content_body &gt; div:nth-child(2) &gt; table &gt; tbody</t>
  </si>
  <si>
    <t>http://me.go.kr/home/web/board/list.do?maxPageItems=10&amp;maxIndexPages=10&amp;searchKey=&amp;searchValue=&amp;boardMasterId=1&amp;menuId=286&amp;boardCategoryId=&amp;condition.hideCate=&amp;condition.createDeptCode=&amp;condition.createDeptName=&amp;condition.fromDate=&amp;condition.toDate=&amp;order=&amp;condition.createId=&amp;decorator=&amp;condition.proxyParam1=&amp;condition.proxyParam2=&amp;condition.proxyParam3=&amp;proxyListPath=&amp;proxyReadPath=&amp;pagerOffset=20</t>
  </si>
  <si>
    <t>http://me.go.kr/home/web/board/list.do?maxPageItems=10&amp;maxIndexPages=10&amp;searchKey=&amp;searchValue=&amp;boardMasterId=1&amp;menuId=286&amp;boardCategoryId=&amp;condition.hideCate=&amp;condition.createDeptCode=&amp;condition.createDeptName=&amp;condition.fromDate=&amp;condition.toDate=&amp;order=&amp;condition.createId=&amp;decorator=&amp;condition.proxyParam1=&amp;condition.proxyParam2=&amp;condition.proxyParam3=&amp;proxyListPath=&amp;proxyReadPath=&amp;pagerOffset=10</t>
  </si>
  <si>
    <t>http://me.go.kr/home/web/board/list.do?maxPageItems=10&amp;maxIndexPages=10&amp;searchKey=&amp;searchValue=&amp;boardMasterId=1&amp;menuId=286&amp;boardCategoryId=&amp;condition.hideCate=&amp;condition.createDeptCode=&amp;condition.createDeptName=&amp;condition.fromDate=&amp;condition.toDate=&amp;order=&amp;condition.createId=&amp;decorator=&amp;condition.proxyParam1=&amp;condition.proxyParam2=&amp;condition.proxyParam3=&amp;proxyListPath=&amp;proxyReadPath=&amp;pagerOffset=0</t>
  </si>
  <si>
    <t>환경부 (2) 보도, 설명</t>
  </si>
  <si>
    <t>#frm &gt; table &gt; tbody</t>
  </si>
  <si>
    <t>고용노동부 (1) 보도자료</t>
  </si>
  <si>
    <t>http://www.moel.go.kr/news/enews/report/enewsList.do?pageIndex=1</t>
    <phoneticPr fontId="1" type="noConversion"/>
  </si>
  <si>
    <t>http://www.moel.go.kr/news/enews/report/enewsList.do?pageIndex=2</t>
    <phoneticPr fontId="1" type="noConversion"/>
  </si>
  <si>
    <t>http://www.moel.go.kr/news/enews/report/enewsList.do?pageIndex=3</t>
    <phoneticPr fontId="1" type="noConversion"/>
  </si>
  <si>
    <t>tr &gt; td:nth-child(2) &gt; a</t>
  </si>
  <si>
    <t>tr &gt; td:nth-child(2) &gt; a</t>
    <phoneticPr fontId="1" type="noConversion"/>
  </si>
  <si>
    <t>http://www.moel.go.kr/news/enews/report/</t>
  </si>
  <si>
    <t>http://www.moel.go.kr/news/enews/explain/</t>
  </si>
  <si>
    <t>#frm &gt; ul</t>
  </si>
  <si>
    <t>li &gt; a &gt; div.g_title &gt; strong</t>
    <phoneticPr fontId="1" type="noConversion"/>
  </si>
  <si>
    <t>li &gt; a &gt; div.g_title &gt; span</t>
    <phoneticPr fontId="1" type="noConversion"/>
  </si>
  <si>
    <t>li &gt; a</t>
    <phoneticPr fontId="1" type="noConversion"/>
  </si>
  <si>
    <t>http://www.moel.go.kr/news/cardinfo/</t>
  </si>
  <si>
    <t>http://www.moel.go.kr</t>
    <phoneticPr fontId="1" type="noConversion"/>
  </si>
  <si>
    <t>http://www.moel.go.kr/info/etc/dataroom/</t>
  </si>
  <si>
    <t>#contents &gt; table &gt; tbody</t>
  </si>
  <si>
    <t>http://www.mogef.go.kr/nw/enw/nw_enw_s001d.do?mid=mda700&amp;bbtSn=</t>
  </si>
  <si>
    <t>http://www.mogef.go.kr/nw/rpd/nw_rpd_s001d.do?mid=news405&amp;bbtSn=</t>
  </si>
  <si>
    <t>http://www.mogef.go.kr/nw/rpd/nw_rpd_s001d.do?mid=news406&amp;bbtSn=</t>
  </si>
  <si>
    <t>http://www.mogef.go.kr/mp/pcd/mp_pcd_s001d.do?mid=plc500&amp;bbtSn=</t>
  </si>
  <si>
    <t>tr &gt; td:nth-child(2) &gt; a &gt; span &gt; span</t>
    <phoneticPr fontId="1" type="noConversion"/>
  </si>
  <si>
    <t>tr &gt; td:nth-child(2) &gt; span</t>
  </si>
  <si>
    <t>tr &gt; td:nth-child(2) &gt; a &gt; p &gt; span &gt; span</t>
  </si>
  <si>
    <t>http://www.mogef.go.kr/nw/enw/nw_enw_s001d.do?mid=mda703&amp;bbtSn=</t>
    <phoneticPr fontId="1" type="noConversion"/>
  </si>
  <si>
    <t>#listForm &gt; table &gt; tbody</t>
  </si>
  <si>
    <t>#print_area &gt; div.table_wrap.type_01 &gt; form &gt; table</t>
  </si>
  <si>
    <t>tbody &gt; tr &gt; td.l &gt; div &gt; a</t>
  </si>
  <si>
    <t>tbody &gt; tr &gt; td:nth-child(5)</t>
  </si>
  <si>
    <t>#print_area &gt; div.img_gallery_area &gt; form &gt; ul</t>
  </si>
  <si>
    <t>li &gt; a &gt; em</t>
  </si>
  <si>
    <t>li &gt; a &gt; span.date</t>
  </si>
  <si>
    <t>li &gt; a</t>
  </si>
  <si>
    <t>#print_area &gt; div.table_wrap.type_03 &gt; form &gt; table</t>
  </si>
  <si>
    <t>tbody &gt; tr &gt; td:nth-child(6)</t>
  </si>
  <si>
    <t>#content &gt; div.contentWrap &gt; table &gt; tbody</t>
  </si>
  <si>
    <t>tr &gt; td.al &gt; a</t>
  </si>
  <si>
    <t>tr &gt; td:nth-child(3)</t>
  </si>
  <si>
    <t>#content &gt; div.contentWrap &gt; table</t>
  </si>
  <si>
    <t>tbody &gt; tr &gt; td.al &gt; b &gt; a</t>
  </si>
  <si>
    <t>tbody &gt; tr &gt; td:nth-child(4)</t>
  </si>
  <si>
    <t>https://www.mcst.go.kr/kor/s_policy/dept/</t>
  </si>
  <si>
    <t>#tab1</t>
  </si>
  <si>
    <t>ul &gt; li &gt; a &gt; span</t>
  </si>
  <si>
    <t>ul &gt; li &gt; a &gt; p</t>
  </si>
  <si>
    <t>https://www.mcst.go.kr</t>
  </si>
  <si>
    <t>문화 예술 홍보물</t>
    <phoneticPr fontId="1" type="noConversion"/>
  </si>
  <si>
    <t>체육 관광 홍보물</t>
    <phoneticPr fontId="1" type="noConversion"/>
  </si>
  <si>
    <t>#tableAjax &gt; tbody</t>
  </si>
  <si>
    <t>tr.replacedTarget &gt; td:nth-child(2) &gt; a</t>
  </si>
  <si>
    <t>tr.replacedTarget &gt; td:nth-child(4)</t>
  </si>
  <si>
    <t>tr &gt; td.ta_l.inl_z &gt; a</t>
  </si>
  <si>
    <t>tr &gt; td:nth-child(4)</t>
  </si>
  <si>
    <t>type1</t>
  </si>
  <si>
    <t>type1</t>
    <phoneticPr fontId="1" type="noConversion"/>
  </si>
  <si>
    <t>type2</t>
    <phoneticPr fontId="1" type="noConversion"/>
  </si>
  <si>
    <t>http://www.mohw.go.kr</t>
  </si>
  <si>
    <t>http://www.me.go.kr</t>
  </si>
  <si>
    <t>dot</t>
    <phoneticPr fontId="1" type="noConversion"/>
  </si>
  <si>
    <t>https://www.mois.go.kr</t>
  </si>
  <si>
    <t>https://www.mafra.go.kr</t>
  </si>
  <si>
    <t>long</t>
    <phoneticPr fontId="1" type="noConversion"/>
  </si>
  <si>
    <t>pagetype</t>
    <phoneticPr fontId="1" type="noConversion"/>
  </si>
  <si>
    <t>datetype1</t>
    <phoneticPr fontId="1" type="noConversion"/>
  </si>
  <si>
    <t>datetype2</t>
    <phoneticPr fontId="1" type="noConversion"/>
  </si>
  <si>
    <t>tr &gt; td:nth-child(2) &gt; a &gt; span &gt; span</t>
    <phoneticPr fontId="1" type="noConversion"/>
  </si>
  <si>
    <t>tr &gt; td:nth-child(2) &gt; a</t>
    <phoneticPr fontId="1" type="noConversion"/>
  </si>
  <si>
    <t>mogef</t>
    <phoneticPr fontId="1" type="noConversion"/>
  </si>
  <si>
    <t>http://www.mogef.go.kr/mp/pcd/mp_pcd_s001d.do?mid=plc502&amp;bbtSn=</t>
  </si>
  <si>
    <t>http://www.mogef.go.kr/mp/pcd/mp_pcd_s001d.do?mid=plc503&amp;bbtSn=</t>
  </si>
  <si>
    <t>http://www.mogef.go.kr/mp/pcd/mp_pcd_s001d.do?mid=plc504&amp;bbtSn=</t>
  </si>
  <si>
    <t>tr &gt; td.title &gt; a</t>
    <phoneticPr fontId="1" type="noConversion"/>
  </si>
  <si>
    <t>no</t>
    <phoneticPr fontId="1" type="noConversion"/>
  </si>
  <si>
    <t>http://www.mogef.go.kr/</t>
  </si>
  <si>
    <t>#result &gt; div.board_list</t>
  </si>
  <si>
    <t>tr &gt; td.bd_title &gt; a</t>
    <phoneticPr fontId="1" type="noConversion"/>
  </si>
  <si>
    <t>tr &gt; td.bd_date</t>
    <phoneticPr fontId="1" type="noConversion"/>
  </si>
  <si>
    <t>http://www.molit.go.kr/USR/NEWS/m_71/lst.jsp?lcmspage=3</t>
  </si>
  <si>
    <t>http://www.molit.go.kr/USR/NEWS/m_71/lst.jsp?lcmspage=2</t>
    <phoneticPr fontId="1" type="noConversion"/>
  </si>
  <si>
    <t>국토교통부 (1) 보도자료</t>
  </si>
  <si>
    <t>http://www.molit.go.kr/USR/NEWS/m_71/</t>
  </si>
  <si>
    <t>http://www.molit.go.kr/USR/NEWS/m_72/</t>
  </si>
  <si>
    <t>#contents &gt; ul.bd_lst_ul.bd_thum_row.bd_toon</t>
  </si>
  <si>
    <t>li &gt; a &gt; span &gt; strong</t>
    <phoneticPr fontId="1" type="noConversion"/>
  </si>
  <si>
    <t>li &gt; a &gt; span &gt; i:nth-child(2) &gt; i</t>
    <phoneticPr fontId="1" type="noConversion"/>
  </si>
  <si>
    <t>li &gt; a</t>
    <phoneticPr fontId="1" type="noConversion"/>
  </si>
  <si>
    <t>http://www.molit.go.kr/USR/NEWS/m_35045/</t>
  </si>
  <si>
    <t>#board-list &gt; tbody</t>
  </si>
  <si>
    <t>http://www.molit.go.kr/USR/policyData/m_34681/</t>
  </si>
  <si>
    <t>#searchForm &gt; div.boardBody &gt; table &gt; tbody</t>
  </si>
  <si>
    <t>tr &gt; td.date</t>
    <phoneticPr fontId="1" type="noConversion"/>
  </si>
  <si>
    <t>https://www.mof.go.kr/article/</t>
  </si>
  <si>
    <t>dotspace</t>
    <phoneticPr fontId="1" type="noConversion"/>
  </si>
  <si>
    <t>mof</t>
    <phoneticPr fontId="1" type="noConversion"/>
  </si>
  <si>
    <t>https://www.mof.go.kr/article/list.do?menuKey=971&amp;boardKey=10&amp;currentPageNo=2</t>
  </si>
  <si>
    <t>https://www.mof.go.kr/article/list.do?menuKey=971&amp;boardKey=10&amp;currentPageNo=3</t>
  </si>
  <si>
    <t>해양수산부 (3) 보도자료</t>
  </si>
  <si>
    <t>#searchForm &gt; div.boardBody &gt; ul.galleryList</t>
  </si>
  <si>
    <t>li &gt; div.textBox &gt; a</t>
    <phoneticPr fontId="1" type="noConversion"/>
  </si>
  <si>
    <t>li &gt; div.textBox &gt; span</t>
    <phoneticPr fontId="1" type="noConversion"/>
  </si>
  <si>
    <t>onclick</t>
    <phoneticPr fontId="1" type="noConversion"/>
  </si>
  <si>
    <t>href</t>
    <phoneticPr fontId="1" type="noConversion"/>
  </si>
  <si>
    <t>https://www.mof.go.kr/article/view.do?articleKey=</t>
  </si>
  <si>
    <t>&amp;boardKey=17&amp;menuKey=383&amp;currentPageNo=1</t>
  </si>
  <si>
    <t>href2</t>
    <phoneticPr fontId="1" type="noConversion"/>
  </si>
  <si>
    <t>#searchForm &gt; div.boardBody &gt; ol</t>
  </si>
  <si>
    <t>li &gt; div &gt; div &gt; div.textBox &gt; div &gt; span</t>
    <phoneticPr fontId="1" type="noConversion"/>
  </si>
  <si>
    <t>li &gt; div &gt; div &gt; div.btnBox &gt; a.btnViewPDF</t>
    <phoneticPr fontId="1" type="noConversion"/>
  </si>
  <si>
    <t>https://www.mof.go.kr</t>
    <phoneticPr fontId="1" type="noConversion"/>
  </si>
  <si>
    <t>#contents_inner &gt; div &gt; table &gt; tbody</t>
  </si>
  <si>
    <t>tr &gt; td.subject.bss-sub-text &gt; a</t>
    <phoneticPr fontId="1" type="noConversion"/>
  </si>
  <si>
    <t>tr &gt; td:nth-child(5)</t>
    <phoneticPr fontId="1" type="noConversion"/>
  </si>
  <si>
    <t>onclicks</t>
    <phoneticPr fontId="1" type="noConversion"/>
  </si>
  <si>
    <t>https://www.mss.go.kr/site/smba/ex/bbs/View.do?cbIdx=86&amp;bcIdx=</t>
  </si>
  <si>
    <t>&amp;parentSeq=</t>
  </si>
  <si>
    <t>onclicks2</t>
    <phoneticPr fontId="1" type="noConversion"/>
  </si>
  <si>
    <t>https://www.mss.go.kr/site/smba/ex/bbs/View.do?cbIdx=87&amp;bcIdx=</t>
  </si>
  <si>
    <t>tr &gt; td.subject &gt; a</t>
    <phoneticPr fontId="1" type="noConversion"/>
  </si>
  <si>
    <t>https://www.mss.go.kr/site/smba/ex/bbs/View.do?cbIdx=288&amp;bcIdx=</t>
  </si>
  <si>
    <t>tr &gt; td:nth-child(6)</t>
    <phoneticPr fontId="1" type="noConversion"/>
  </si>
  <si>
    <t>https://www.mss.go.kr/site/smba/foffice/ex/linkage/linkageView.do?target=R&amp;b_idx=</t>
  </si>
  <si>
    <t>https://www.mss.go.kr/site/smba/foffice/ex/linkage/linkageView.do?target=T&amp;b_idx=</t>
    <phoneticPr fontId="1" type="noConversion"/>
  </si>
  <si>
    <t>#contents_inner &gt; div &gt; div.type_gallery.magazine.magazine_modification &gt; ul</t>
  </si>
  <si>
    <t>li &gt; a &gt; div.text &gt; span</t>
    <phoneticPr fontId="1" type="noConversion"/>
  </si>
  <si>
    <t>https://www.mss.go.kr/</t>
  </si>
  <si>
    <t>https://www.better.go.kr/hz.blltn.BodoBlltnSlPL.laf?blltn_div=portal&amp;link_mini_cd=1421000</t>
  </si>
  <si>
    <t>https://www.better.go.kr/mz.better.IframePrmtBoardSlPL.laf?link_mini_cd=1421000</t>
  </si>
  <si>
    <t>tr &gt; td:nth-child(4)</t>
    <phoneticPr fontId="1" type="noConversion"/>
  </si>
  <si>
    <t>경제동향 통계</t>
    <phoneticPr fontId="1" type="noConversion"/>
  </si>
  <si>
    <t>div &gt; a &gt; span.txt &gt; span.title</t>
  </si>
  <si>
    <t>div &gt; a &gt; span.date</t>
  </si>
  <si>
    <t>div &gt; a</t>
  </si>
  <si>
    <t>#content &gt; div.C &gt; div &gt; article.contents &gt; table.Board.PcB &gt; tbody</t>
  </si>
  <si>
    <t>#content &gt; div.bbs_list01 &gt; ul:nth-child(2)</t>
  </si>
  <si>
    <t>li &gt; div.center_column &gt; a</t>
    <phoneticPr fontId="1" type="noConversion"/>
  </si>
  <si>
    <t>li &gt; div.right_column</t>
    <phoneticPr fontId="1" type="noConversion"/>
  </si>
  <si>
    <t>https://www.mfds.go.kr/brd/m_74</t>
  </si>
  <si>
    <t>#content &gt; div.bbs_list01 &gt; ul</t>
  </si>
  <si>
    <t>https://www.mfds.go.kr/brd/m_99</t>
  </si>
  <si>
    <t>https://www.mfds.go.kr/brd/m_100</t>
    <phoneticPr fontId="1" type="noConversion"/>
  </si>
  <si>
    <t>https://www.mfds.go.kr/brd/m_218</t>
    <phoneticPr fontId="1" type="noConversion"/>
  </si>
  <si>
    <t>https://www.mfds.go.kr/brd/m_220</t>
    <phoneticPr fontId="1" type="noConversion"/>
  </si>
  <si>
    <t>https://www.mfds.go.kr/brd/m_511</t>
    <phoneticPr fontId="1" type="noConversion"/>
  </si>
  <si>
    <t>https://www.mfds.go.kr/brd/m_512</t>
    <phoneticPr fontId="1" type="noConversion"/>
  </si>
  <si>
    <t>https://www.mfds.go.kr/brd/m_513</t>
    <phoneticPr fontId="1" type="noConversion"/>
  </si>
  <si>
    <t>https://www.mfds.go.kr/brd/m_578</t>
    <phoneticPr fontId="1" type="noConversion"/>
  </si>
  <si>
    <t>https://www.mfds.go.kr/brd/m_576</t>
    <phoneticPr fontId="1" type="noConversion"/>
  </si>
  <si>
    <t>https://www.mfds.go.kr/brd/m_464</t>
    <phoneticPr fontId="1" type="noConversion"/>
  </si>
  <si>
    <t>https://www.mfds.go.kr/brd/m_465</t>
    <phoneticPr fontId="1" type="noConversion"/>
  </si>
  <si>
    <t>#contents2 &gt; div.row.ui-has-breadcrumb &gt; div.col-md-9.contents &gt; div.block.table-responsive.grid-list.for-mobile &gt; table &gt; tbody</t>
  </si>
  <si>
    <t>https://www.police.go.kr/user/bbs/</t>
  </si>
  <si>
    <t>https://cyberbureau.police.go.kr/board/boardList.do?board_id=warning&amp;mid=020700</t>
  </si>
  <si>
    <t>#boardDomain &gt; table &gt; tbody</t>
  </si>
  <si>
    <t>tr &gt; td.sub_line &gt; a</t>
    <phoneticPr fontId="1" type="noConversion"/>
  </si>
  <si>
    <t>https://cyberbureau.police.go.kr</t>
    <phoneticPr fontId="1" type="noConversion"/>
  </si>
  <si>
    <t>#bbsForm &gt; table &gt; tbody</t>
  </si>
  <si>
    <t>tr &gt; td.created.hidden-mobile</t>
    <phoneticPr fontId="1" type="noConversion"/>
  </si>
  <si>
    <t>http://www.nfa.go.kr/nfa/news/notice/</t>
  </si>
  <si>
    <t>http://www.nfa.go.kr/nfa/news/notice/</t>
    <phoneticPr fontId="1" type="noConversion"/>
  </si>
  <si>
    <t>http://www.nfa.go.kr/nfa/news/pressrelease/explanation/</t>
  </si>
  <si>
    <t>http://www.nfa.go.kr/nfa/news/pressrelease/explanation/</t>
    <phoneticPr fontId="1" type="noConversion"/>
  </si>
  <si>
    <t>http://www.rda.go.kr/board/board.do?mode=list&amp;prgId=con_cardnews</t>
    <phoneticPr fontId="1" type="noConversion"/>
  </si>
  <si>
    <t>http://www.rda.go.kr/board/board.do?mode=list&amp;prgId=igt_infograpEntry</t>
    <phoneticPr fontId="1" type="noConversion"/>
  </si>
  <si>
    <t>http://www.rda.go.kr/board/reformBoard.do?mode=list&amp;prgId=ref_controlReform</t>
    <phoneticPr fontId="1" type="noConversion"/>
  </si>
  <si>
    <t>http://www.kma.go.kr/notify/press/kma_list.jsp</t>
    <phoneticPr fontId="1" type="noConversion"/>
  </si>
  <si>
    <t>http://www.kma.go.kr/notify/information/policy_research.jsp</t>
    <phoneticPr fontId="1" type="noConversion"/>
  </si>
  <si>
    <t>http://www.kma.go.kr/communication/webzine/typreport.jsp</t>
    <phoneticPr fontId="1" type="noConversion"/>
  </si>
  <si>
    <t>http://www.kma.go.kr/communication/webzine/typbesttrack.jsp</t>
    <phoneticPr fontId="1" type="noConversion"/>
  </si>
  <si>
    <t>http://www.kcg.go.kr/kcg/na/ntt/selectNttList.do?mi=2799&amp;bbsId=313</t>
    <phoneticPr fontId="1" type="noConversion"/>
  </si>
  <si>
    <t>http://www.nfa.go.kr/nfa/news/pressrelease/press/</t>
  </si>
  <si>
    <t>http://www.nfa.go.kr/nfa/news/firenews/disasterNews/</t>
  </si>
  <si>
    <t>#txt &gt; table &gt; tbody</t>
  </si>
  <si>
    <t>https://www.cha.go.kr</t>
    <phoneticPr fontId="1" type="noConversion"/>
  </si>
  <si>
    <t>#txt &gt; ul</t>
  </si>
  <si>
    <t>li &gt; a &gt; div.p_title &gt; strong</t>
    <phoneticPr fontId="1" type="noConversion"/>
  </si>
  <si>
    <t>li &gt; a &gt; div.p_con &gt; span</t>
    <phoneticPr fontId="1" type="noConversion"/>
  </si>
  <si>
    <t>https://www.better.go.kr/mz.better.IframePrmtBoardSlPL.laf?link_mini_cd=1550000</t>
  </si>
  <si>
    <t>#table_news &gt; tbody</t>
  </si>
  <si>
    <t>tr &gt; td &gt; div &gt; div.title &gt; span.tt &gt; a</t>
    <phoneticPr fontId="1" type="noConversion"/>
  </si>
  <si>
    <t>tr &gt; td &gt; div &gt; div.title &gt; span.date</t>
    <phoneticPr fontId="1" type="noConversion"/>
  </si>
  <si>
    <t>http://www.rda.go.kr</t>
    <phoneticPr fontId="1" type="noConversion"/>
  </si>
  <si>
    <t>http://www.rda.go.kr/board/board.do?mode=list&amp;prgId=day_farmprmninfoEntry&amp;currPage=2</t>
  </si>
  <si>
    <t>농촌진흥청 (1) 보도자료</t>
  </si>
  <si>
    <t>#sub_contents &gt; div.contents_in &gt; table &gt; tbody</t>
  </si>
  <si>
    <t>tr &gt; td.txt_left &gt; a</t>
    <phoneticPr fontId="1" type="noConversion"/>
  </si>
  <si>
    <t>tr &gt; td:nth-child(3)</t>
    <phoneticPr fontId="1" type="noConversion"/>
  </si>
  <si>
    <t>tr &gt; td &gt; p.txt &gt; a</t>
    <phoneticPr fontId="1" type="noConversion"/>
  </si>
  <si>
    <t>tr &gt; td &gt; p.date</t>
    <phoneticPr fontId="1" type="noConversion"/>
  </si>
  <si>
    <t>a</t>
    <phoneticPr fontId="1" type="noConversion"/>
  </si>
  <si>
    <t>tr &gt; td.txt_left.board_tb_tit &gt; a</t>
    <phoneticPr fontId="1" type="noConversion"/>
  </si>
  <si>
    <t>tr &gt; td.board_tb_date.nowrap</t>
    <phoneticPr fontId="1" type="noConversion"/>
  </si>
  <si>
    <t>http://www.rda.go.kr/board/reformBoard.do?dataNo=</t>
  </si>
  <si>
    <t>&amp;mode=view&amp;prgId=ref_controlReform</t>
  </si>
  <si>
    <t>http://www.forest.go.kr/kfsweb/cop/bbs/selectBoardList.do?bbsId=BBSMSTR_1036&amp;mn=NKFS_04_02_01&amp;pageIndex=2</t>
    <phoneticPr fontId="1" type="noConversion"/>
  </si>
  <si>
    <t>http://www.forest.go.kr/kfsweb/cop/bbs/selectBoardList.do?bbsId=BBSMSTR_1036&amp;mn=NKFS_04_02_01&amp;pageIndex=3</t>
    <phoneticPr fontId="1" type="noConversion"/>
  </si>
  <si>
    <t>산림청 (1) 보도자료</t>
  </si>
  <si>
    <t>산림청</t>
  </si>
  <si>
    <t>li &gt; a &gt; div &gt; div.list_info &gt; div &gt; strong</t>
    <phoneticPr fontId="1" type="noConversion"/>
  </si>
  <si>
    <t>li &gt; a &gt; div &gt; div.list_info &gt; div &gt; span</t>
    <phoneticPr fontId="1" type="noConversion"/>
  </si>
  <si>
    <t>https://www.forest.go.kr</t>
    <phoneticPr fontId="1" type="noConversion"/>
  </si>
  <si>
    <t>#txt &gt; div.res_bbs_wrap.dn_type &gt; table &gt; tbody</t>
  </si>
  <si>
    <t>tr &gt; td.left &gt; a</t>
    <phoneticPr fontId="1" type="noConversion"/>
  </si>
  <si>
    <t>li &gt; div &gt; div.list_info &gt; ul &gt; li:nth-child(1) &gt; span:nth-child(2) &gt; a</t>
    <phoneticPr fontId="1" type="noConversion"/>
  </si>
  <si>
    <t>li &gt; div &gt; div.list_info &gt; ul &gt; li:nth-child(2) &gt; span:nth-child(2)</t>
    <phoneticPr fontId="1" type="noConversion"/>
  </si>
  <si>
    <t>설명자료 게시판 작동 안함</t>
    <phoneticPr fontId="1" type="noConversion"/>
  </si>
  <si>
    <t>L</t>
    <phoneticPr fontId="1" type="noConversion"/>
  </si>
  <si>
    <t>#content &gt; table &gt; tbody</t>
  </si>
  <si>
    <t>tr &gt; td.al &gt; a</t>
    <phoneticPr fontId="1" type="noConversion"/>
  </si>
  <si>
    <t>slash</t>
    <phoneticPr fontId="1" type="noConversion"/>
  </si>
  <si>
    <t>#wrap_board_list04</t>
  </si>
  <si>
    <t>경찰청 4~8번은 연도별 1회만 게시되므로 크롤링 안함</t>
    <phoneticPr fontId="1" type="noConversion"/>
  </si>
  <si>
    <t>div &gt; dl &gt; dd &gt; p:nth-child(2)</t>
    <phoneticPr fontId="1" type="noConversion"/>
  </si>
  <si>
    <t>div &gt; dl &gt; dd &gt; p.button &gt; a:nth-child(1)</t>
    <phoneticPr fontId="1" type="noConversion"/>
  </si>
  <si>
    <t>https://www.kma.go.kr</t>
    <phoneticPr fontId="1" type="noConversion"/>
  </si>
  <si>
    <t>#content &gt; div.board_list02</t>
  </si>
  <si>
    <t>dl &gt; dd &gt; p.blue</t>
    <phoneticPr fontId="1" type="noConversion"/>
  </si>
  <si>
    <t>dl &gt; dd &gt; p.button &gt; a:nth-child(1)</t>
    <phoneticPr fontId="1" type="noConversion"/>
  </si>
  <si>
    <t>비고</t>
    <phoneticPr fontId="1" type="noConversion"/>
  </si>
  <si>
    <t>보도자료를 몇페이지까지 가져올지는 게시판을 보고 판단했음</t>
    <phoneticPr fontId="1" type="noConversion"/>
  </si>
  <si>
    <t>#subContent_body &gt; div.BD_list &gt; table &gt; tbody</t>
  </si>
  <si>
    <t>tr &gt; td.ta_l &gt; a</t>
    <phoneticPr fontId="1" type="noConversion"/>
  </si>
  <si>
    <t>http://www.kcg.go.kr</t>
    <phoneticPr fontId="1" type="noConversion"/>
  </si>
  <si>
    <t>(3) 카드뉴스는 게시판에 제목 등의 정보가 없어서 크롤링 제외</t>
    <phoneticPr fontId="1" type="noConversion"/>
  </si>
  <si>
    <t>#fboardlist &gt; div.only-desktop-tablet &gt; table &gt; tbody</t>
  </si>
  <si>
    <t>tr &gt; td.tl &gt; a</t>
    <phoneticPr fontId="1" type="noConversion"/>
  </si>
  <si>
    <t>tr &gt; td.date</t>
    <phoneticPr fontId="1" type="noConversion"/>
  </si>
  <si>
    <t>#container &gt; div &gt; div.contentWrap &gt; div &gt; div.contentBody &gt; div.boardList &gt; table &gt; tbody</t>
  </si>
  <si>
    <t>tr &gt; td.tit &gt; a</t>
    <phoneticPr fontId="1" type="noConversion"/>
  </si>
  <si>
    <t>https://www.kcpi.or.kr/kcpi/cyberpr/news/detail.do?colContentsSeq=</t>
  </si>
  <si>
    <t>onclicks</t>
    <phoneticPr fontId="1" type="noConversion"/>
  </si>
  <si>
    <t>onclick</t>
    <phoneticPr fontId="1" type="noConversion"/>
  </si>
  <si>
    <t>https://www.kcpi.or.kr/kcpi/cyberpr/issuereport/detail.do?colContentsSeq=</t>
  </si>
  <si>
    <t>https://www.kcpi.or.kr/kcpi/cyberpr/etcpublication/detail.do?colContentsSeq=</t>
  </si>
  <si>
    <t>#bbsEngineThreadVO &gt; table &gt; tbody</t>
  </si>
  <si>
    <t>tr &gt; td.tit_left &gt; a</t>
    <phoneticPr fontId="1" type="noConversion"/>
  </si>
  <si>
    <t>tr &gt; td:nth-child(4)</t>
    <phoneticPr fontId="1" type="noConversion"/>
  </si>
  <si>
    <t>http://www.hira.or.kr/bbsDummy.do</t>
  </si>
  <si>
    <t>type1</t>
    <phoneticPr fontId="1" type="noConversion"/>
  </si>
  <si>
    <t>#container &gt; div &gt; div.wrap_cont &gt; table &gt; tbody</t>
  </si>
  <si>
    <t>tr &gt; td.aLeft &gt; a</t>
    <phoneticPr fontId="1" type="noConversion"/>
  </si>
  <si>
    <t>no</t>
    <phoneticPr fontId="1" type="noConversion"/>
  </si>
  <si>
    <t>http://www.hira.or.kr/rc/icenter/study/getReportInfo.do?pgmid=HIRAA030095000000&amp;studyDataSeq=</t>
  </si>
  <si>
    <t>http://www.hira.or.kr/bbsDummy.do?pgmid=HIRAA030096000000&amp;pageIndex=2</t>
    <phoneticPr fontId="1" type="noConversion"/>
  </si>
  <si>
    <t>tr &gt; td.tit_left</t>
    <phoneticPr fontId="1" type="noConversion"/>
  </si>
  <si>
    <t>http://www.hira.or.kr/sViewer/preViewFile.do?apndNo=1&amp;apndBrdBltNo=</t>
  </si>
  <si>
    <t>&amp;apndBrdTyNo=20&amp;apndBltNo=479</t>
  </si>
  <si>
    <t>tr &gt; td:nth-child(5) &gt; a</t>
    <phoneticPr fontId="1" type="noConversion"/>
  </si>
  <si>
    <t>mof</t>
    <phoneticPr fontId="1" type="noConversion"/>
  </si>
  <si>
    <t>dot</t>
    <phoneticPr fontId="1" type="noConversion"/>
  </si>
  <si>
    <t>hira</t>
    <phoneticPr fontId="1" type="noConversion"/>
  </si>
  <si>
    <t>href2</t>
    <phoneticPr fontId="1" type="noConversion"/>
  </si>
  <si>
    <t>#container &gt; div &gt; div.contentBody &gt; div.section &gt; table &gt; tbody</t>
  </si>
  <si>
    <t>tr &gt; td:nth-child(3)</t>
    <phoneticPr fontId="1" type="noConversion"/>
  </si>
  <si>
    <t>#contArea &gt; table &gt; tbody</t>
  </si>
  <si>
    <t>tr &gt; td.td_title &gt; a</t>
    <phoneticPr fontId="1" type="noConversion"/>
  </si>
  <si>
    <t>tr &gt; td:nth-child(2)</t>
    <phoneticPr fontId="1" type="noConversion"/>
  </si>
  <si>
    <t>https://www.ncc.re.kr/prBoardView1.ncc?nwsId=</t>
  </si>
  <si>
    <t>&amp;searchKey=total&amp;searchValue=&amp;pageNum=1</t>
  </si>
  <si>
    <t>#div_page &gt; div.thumb_style_1 &gt; ul</t>
  </si>
  <si>
    <t>li &gt; a &gt; div &gt; div &gt; p &gt; spen</t>
    <phoneticPr fontId="1" type="noConversion"/>
  </si>
  <si>
    <t>li &gt; a &gt; p</t>
    <phoneticPr fontId="1" type="noConversion"/>
  </si>
  <si>
    <t>li &gt; a</t>
    <phoneticPr fontId="1" type="noConversion"/>
  </si>
  <si>
    <t>https://www.cancer.go.kr/lay1/bbs/S1T769C770/B/45/</t>
  </si>
  <si>
    <t>https://www.cancer.go.kr/lay1/bbs/S1T674C680/B/26/</t>
  </si>
  <si>
    <t>https://www.nhis.or.kr/nhis/together/wbhaea01600m01.do</t>
  </si>
  <si>
    <t>https://www.nhis.or.kr/nhis/together/wbhaea01600m01.do</t>
    <phoneticPr fontId="1" type="noConversion"/>
  </si>
  <si>
    <t>#cms-content &gt; div &gt; div &gt; div:nth-child(2) &gt; div &gt; table &gt; tbody</t>
  </si>
  <si>
    <t>tr &gt; td.a-l &gt; a</t>
    <phoneticPr fontId="1" type="noConversion"/>
  </si>
  <si>
    <t>https://www.nhis.or.kr/nhis/healthin/wbhace05000m01.do</t>
  </si>
  <si>
    <t>https://www.nhis.or.kr/nhis/healthin/wbhace05000m01.do</t>
    <phoneticPr fontId="1" type="noConversion"/>
  </si>
  <si>
    <t>https://www.nhis.or.kr/nhis/healthin/wbhace05200m01.do</t>
    <phoneticPr fontId="1" type="noConversion"/>
  </si>
  <si>
    <t>tr &gt; td:nth-child(5)</t>
    <phoneticPr fontId="1" type="noConversion"/>
  </si>
  <si>
    <t>https://www.nhis.or.kr/nhis/healthin/wbhace05200m01.do</t>
    <phoneticPr fontId="1" type="noConversion"/>
  </si>
  <si>
    <t>body &gt; div &gt; div.sec_con.sec_con_01.on &gt; div &gt; table &gt; tbody</t>
  </si>
  <si>
    <t>tr &gt; td &gt; div.table_top &gt; div.table_title &gt; p &gt; a</t>
    <phoneticPr fontId="1" type="noConversion"/>
  </si>
  <si>
    <t>tr &gt; td &gt; div.table_top &gt; div.table_tiny.cf &gt; div.table_day</t>
    <phoneticPr fontId="1" type="noConversion"/>
  </si>
  <si>
    <t>https://www.nosa.or.kr/board/read.brd?boardId=nosa04&amp;bltnNo=</t>
  </si>
  <si>
    <t>nosa</t>
    <phoneticPr fontId="1" type="noConversion"/>
  </si>
  <si>
    <t>body &gt; div &gt; div &gt; div.table_wrap &gt; table &gt; tbody</t>
  </si>
  <si>
    <t>tr &gt; td &gt; div &gt; div.c_img_text &gt; div &gt; p.c_img_text_tit</t>
    <phoneticPr fontId="1" type="noConversion"/>
  </si>
  <si>
    <t>tr &gt; td &gt; div &gt; div.c_img_text &gt; div &gt; p.c_img_text_day</t>
    <phoneticPr fontId="1" type="noConversion"/>
  </si>
  <si>
    <t>https://www.nosa.or.kr/board/read.brd?boardId=nosa14&amp;bltnNo=</t>
  </si>
  <si>
    <t>body &gt; div &gt; div.table_wrap.table_pc &gt; table &gt; tbody</t>
  </si>
  <si>
    <t>tr &gt; td.table_con.table_tx_l.cf.m_view &gt; a</t>
    <phoneticPr fontId="1" type="noConversion"/>
  </si>
  <si>
    <t>https://www.nosa.or.kr/board/read.brd?boardId=nosa18&amp;bltnNo=</t>
    <phoneticPr fontId="1" type="noConversion"/>
  </si>
  <si>
    <t>#content &gt; div.contents_doc &gt; div &gt; form &gt; div.board_list.mt10 &gt; table &gt; tbody</t>
  </si>
  <si>
    <t>tr &gt; td.btn_p_left &gt; a &gt; strong</t>
    <phoneticPr fontId="1" type="noConversion"/>
  </si>
  <si>
    <t>tr &gt; td.btn_p_left &gt; a</t>
    <phoneticPr fontId="1" type="noConversion"/>
  </si>
  <si>
    <t>https://www.klac.or.kr/notification/responde/selectRespondeCaseView.do?boardCode=35&amp;contentId=</t>
  </si>
  <si>
    <t>#content &gt; div.bbs_list &gt; table &gt; tbody</t>
  </si>
  <si>
    <t>tr &gt; td.bbs_title &gt; a</t>
    <phoneticPr fontId="1" type="noConversion"/>
  </si>
  <si>
    <t>http://www.koroad.or.kr/kp_web/</t>
  </si>
  <si>
    <t>도로교통공단 나머지는 연도/분기별 업데이트 되는 게시판으로 크롤링 안함</t>
    <phoneticPr fontId="1" type="noConversion"/>
  </si>
  <si>
    <t>#board-wrap &gt; table &gt; tbody</t>
  </si>
  <si>
    <t>tr &gt; td.subject &gt; a</t>
    <phoneticPr fontId="1" type="noConversion"/>
  </si>
  <si>
    <t>https://www.busanpa.com/kor/Board.do</t>
    <phoneticPr fontId="1" type="noConversion"/>
  </si>
  <si>
    <t>#link1 &gt; tbody</t>
  </si>
  <si>
    <t>tr &gt; td.title.no_flow &gt; a</t>
    <phoneticPr fontId="1" type="noConversion"/>
  </si>
  <si>
    <t>https://www.slc.or.kr/slc/board/fileList.ajax</t>
  </si>
  <si>
    <t>notice</t>
    <phoneticPr fontId="1" type="noConversion"/>
  </si>
  <si>
    <t>https://www.slc.or.kr/slc/ni/bbs/notice.do#/eyJ3ZWJQYWdlTm8iOiIzMDAiLCJ0YWJObyI6MH0=</t>
    <phoneticPr fontId="1" type="noConversion"/>
  </si>
  <si>
    <t>https://www.slc.or.kr/slc/board/workList.ajax</t>
    <phoneticPr fontId="1" type="noConversion"/>
  </si>
  <si>
    <t>report</t>
    <phoneticPr fontId="1" type="noConversion"/>
  </si>
  <si>
    <t>#content &gt; div.table_area &gt; table &gt; tbody</t>
    <phoneticPr fontId="1" type="noConversion"/>
  </si>
  <si>
    <t>tr &gt; td.subject &gt; a</t>
    <phoneticPr fontId="1" type="noConversion"/>
  </si>
  <si>
    <t>tr &gt; td:nth-child(5)</t>
    <phoneticPr fontId="1" type="noConversion"/>
  </si>
  <si>
    <t>dot</t>
    <phoneticPr fontId="1" type="noConversion"/>
  </si>
  <si>
    <t>https://kcmf.or.kr/cms/board</t>
  </si>
  <si>
    <t>tr &gt; td:nth-child(2) &gt; a &gt; p.tit &gt; span &gt; span</t>
    <phoneticPr fontId="1" type="noConversion"/>
  </si>
  <si>
    <t>end</t>
    <phoneticPr fontId="1" type="noConversion"/>
  </si>
  <si>
    <t>#idBoardList &gt; table &gt; tbody</t>
  </si>
  <si>
    <t>tr &gt; td.txt_1 &gt; a</t>
    <phoneticPr fontId="1" type="noConversion"/>
  </si>
  <si>
    <t>tr &gt; td:nth-child(3)</t>
    <phoneticPr fontId="1" type="noConversion"/>
  </si>
  <si>
    <t>https://www.foodinfo.or.kr/portal/bbs/detailBBSArticle.do?bbsId=10000000000000000500&amp;nttId=</t>
  </si>
  <si>
    <t>nosa</t>
    <phoneticPr fontId="1" type="noConversion"/>
  </si>
  <si>
    <t>onclicks</t>
    <phoneticPr fontId="1" type="noConversion"/>
  </si>
  <si>
    <t>tr &gt; td:nth-child(4)</t>
    <phoneticPr fontId="1" type="noConversion"/>
  </si>
  <si>
    <t>https://www.foodinfo.or.kr/portal/bbs/detailBBSArticle.do?bbsId=10000000000000000530&amp;nttId=</t>
  </si>
  <si>
    <t>#idBoardList &gt; ul</t>
  </si>
  <si>
    <t>li &gt; div.txt_area &gt; a &gt; span &gt; strong</t>
    <phoneticPr fontId="1" type="noConversion"/>
  </si>
  <si>
    <t>li &gt; div.txt_area &gt; a &gt; span &gt; span</t>
    <phoneticPr fontId="1" type="noConversion"/>
  </si>
  <si>
    <t>li &gt; div.txt_area &gt; a</t>
    <phoneticPr fontId="1" type="noConversion"/>
  </si>
  <si>
    <t>https://www.foodinfo.or.kr/portal/bbs/detailBBSArticle.do?bbsId=10000000000000000493&amp;nttId=</t>
  </si>
  <si>
    <t>href2</t>
    <phoneticPr fontId="1" type="noConversion"/>
  </si>
  <si>
    <t>https://www.foodinfo.or.kr/portal/bbs/detailBBSArticle.do?bbsId=10000000000000000494&amp;nttId=</t>
    <phoneticPr fontId="1" type="noConversion"/>
  </si>
  <si>
    <t>https://www.foodinfo.or.kr/portal/bbs/detailBBSArticle.do?bbsId=10000000000000000495&amp;nttId=</t>
    <phoneticPr fontId="1" type="noConversion"/>
  </si>
  <si>
    <t>tr &gt; td.title &gt; a</t>
    <phoneticPr fontId="1" type="noConversion"/>
  </si>
  <si>
    <t>tr &gt; td.created.hidden-phone.end</t>
    <phoneticPr fontId="1" type="noConversion"/>
  </si>
  <si>
    <t>https://www.ygpa.or.kr/kr/ygpa/public_corporation_news/public_corporation_news/</t>
  </si>
  <si>
    <t>https://www.upa.or.kr/bbs/list.do?bbsId=BBS_0000000000000060&amp;mId=001005002001000000</t>
    <phoneticPr fontId="1" type="noConversion"/>
  </si>
  <si>
    <t>tr &gt; td.dleft &gt; a</t>
    <phoneticPr fontId="1" type="noConversion"/>
  </si>
  <si>
    <t>https://www.upa.or.kr/bbs/</t>
  </si>
  <si>
    <t>#table &gt; tbody</t>
  </si>
  <si>
    <t>https://www.mtrace.go.kr//notice.jsp</t>
    <phoneticPr fontId="1" type="noConversion"/>
  </si>
  <si>
    <t>tr &gt; td:nth-child(2) &gt; a</t>
    <phoneticPr fontId="1" type="noConversion"/>
  </si>
  <si>
    <t>https://www.mtrace.go.kr//notice_view.jsp?boardNo=</t>
    <phoneticPr fontId="1" type="noConversion"/>
  </si>
  <si>
    <t>https://www.mtrace.go.kr//customerReportList.jsp</t>
    <phoneticPr fontId="1" type="noConversion"/>
  </si>
  <si>
    <t>https://www.mtrace.go.kr//customerReportview.jsp?boardNo=</t>
    <phoneticPr fontId="1" type="noConversion"/>
  </si>
  <si>
    <t>https://www.mtrace.go.kr//customerReferenceRoomview.jsp?boardNo=</t>
    <phoneticPr fontId="1" type="noConversion"/>
  </si>
  <si>
    <t>#content_area &gt; table &gt; tbody</t>
  </si>
  <si>
    <t>tr &gt; td.tSubject &gt; a</t>
    <phoneticPr fontId="1" type="noConversion"/>
  </si>
  <si>
    <t>tr &gt; td.tDate</t>
    <phoneticPr fontId="1" type="noConversion"/>
  </si>
  <si>
    <t>http://www.kgs.or.kr/publish/Board.do</t>
    <phoneticPr fontId="1" type="noConversion"/>
  </si>
  <si>
    <t>type1</t>
    <phoneticPr fontId="1" type="noConversion"/>
  </si>
  <si>
    <t>#detail_content &gt; div.table.respond &gt; table &gt; tbody</t>
  </si>
  <si>
    <t>tr &gt; td.ellipsis &gt; a</t>
    <phoneticPr fontId="1" type="noConversion"/>
  </si>
  <si>
    <t>https://www.khealth.or.kr</t>
    <phoneticPr fontId="1" type="noConversion"/>
  </si>
  <si>
    <t>#listForm &gt; div &gt; table &gt; tbody</t>
  </si>
  <si>
    <t>https://www.khealth.or.kr/kps/publish/view?menuId=MENU00888&amp;page_no=B2017001&amp;pageNum=1&amp;siteId=&amp;srch_text=&amp;srch_cate=&amp;srch_type=&amp;str_clft_cd_list=&amp;str_clft_cd_type_list=&amp;board_idx=</t>
  </si>
  <si>
    <t>https://www.khealth.or.kr/kps/publish/view?menuId=MENU00889&amp;page_no=B2017002&amp;pageNum=1&amp;siteId=&amp;srch_text=&amp;srch_cate=&amp;srch_type=&amp;str_clft_cd_list=&amp;str_clft_cd_type_list=&amp;board_idx=</t>
  </si>
  <si>
    <t>지침/교육자료는 빈 게시판이라 크롤링 안함</t>
    <phoneticPr fontId="1" type="noConversion"/>
  </si>
  <si>
    <t>https://www.khealth.or.kr/kps/publish/view?menuId=MENU00891&amp;page_no=B2017004&amp;pageNum=1&amp;siteId=&amp;srch_text=&amp;srch_cate=&amp;srch_type=&amp;str_clft_cd_list=&amp;str_clft_cd_type_list=&amp;board_idx=</t>
  </si>
  <si>
    <t>학술행사자료도 빈 게시판이라 크롤링 안함</t>
    <phoneticPr fontId="1" type="noConversion"/>
  </si>
  <si>
    <t>#frm &gt; fieldset &gt; div.seed_tbl &gt; table &gt; tbody</t>
  </si>
  <si>
    <t>tr &gt; td.al.bbsTitle &gt; a</t>
    <phoneticPr fontId="1" type="noConversion"/>
  </si>
  <si>
    <t>http://keis.or.kr</t>
    <phoneticPr fontId="1" type="noConversion"/>
  </si>
  <si>
    <t>#contents &gt; div.content &gt; div.result_box &gt; ul</t>
  </si>
  <si>
    <t>li &gt; a &gt; strong</t>
    <phoneticPr fontId="1" type="noConversion"/>
  </si>
  <si>
    <t>li &gt; a &gt; strong &gt; span</t>
    <phoneticPr fontId="1" type="noConversion"/>
  </si>
  <si>
    <t>li &gt; a</t>
    <phoneticPr fontId="1" type="noConversion"/>
  </si>
  <si>
    <t>#content &gt; div &gt; div &gt; div.inner &gt; div.table_wrap &gt; table &gt; tbody</t>
  </si>
  <si>
    <t>tr &gt; td:nth-child(2) &gt; a &gt; span</t>
    <phoneticPr fontId="1" type="noConversion"/>
  </si>
  <si>
    <t>tr &gt; td:nth-child(5) &gt; span</t>
    <phoneticPr fontId="1" type="noConversion"/>
  </si>
  <si>
    <t>https://www.kofac.re.kr/web/contents/resultBoard.do?&amp;schM=view&amp;page=1&amp;viewCount=10&amp;id=</t>
  </si>
  <si>
    <t>#subContent_body &gt; div.con_area &gt; div:nth-child(5) &gt; div.board_list &gt; table &gt; tbody</t>
  </si>
  <si>
    <t>tr &gt; td.tit &gt; a</t>
    <phoneticPr fontId="1" type="noConversion"/>
  </si>
  <si>
    <t>onclick</t>
    <phoneticPr fontId="1" type="noConversion"/>
  </si>
  <si>
    <t>no</t>
    <phoneticPr fontId="1" type="noConversion"/>
  </si>
  <si>
    <t>https://www.keris.or.kr/main/ad/pblcte/selectPblcteRRInfo.do?mi=1138&amp;pblcteSeq=</t>
  </si>
  <si>
    <t>https://www.keris.or.kr/main/ad/pblcte/selectPblcteOVSEAInfo.do?mi=1143&amp;pblcteSeq=</t>
  </si>
  <si>
    <t>#sub_contents &gt; article &gt; table &gt; tbody</t>
  </si>
  <si>
    <t>tr &gt; td.tal &gt; a</t>
    <phoneticPr fontId="1" type="noConversion"/>
  </si>
  <si>
    <t>tr &gt; td:nth-child(5)</t>
    <phoneticPr fontId="1" type="noConversion"/>
  </si>
  <si>
    <t>https://www.kordi.or.kr</t>
    <phoneticPr fontId="1" type="noConversion"/>
  </si>
  <si>
    <t>type1</t>
    <phoneticPr fontId="1" type="noConversion"/>
  </si>
  <si>
    <t>dot</t>
    <phoneticPr fontId="1" type="noConversion"/>
  </si>
  <si>
    <t>#content_wrap &gt; div.contents &gt; table &gt; tbody</t>
  </si>
  <si>
    <t>tr &gt; td.cut &gt; a</t>
    <phoneticPr fontId="1" type="noConversion"/>
  </si>
  <si>
    <t>tr &gt; td:nth-child(4)</t>
    <phoneticPr fontId="1" type="noConversion"/>
  </si>
  <si>
    <t>tr &gt; td:nth-child(3)</t>
    <phoneticPr fontId="1" type="noConversion"/>
  </si>
  <si>
    <t>한국도박문제관리센터 정기 간행물은 분기별 발행으로 크롤링 안함</t>
    <phoneticPr fontId="1" type="noConversion"/>
  </si>
  <si>
    <t>#SEARCH_FORM &gt; div &gt; div.board_Area &gt; div</t>
  </si>
  <si>
    <t>div &gt; div &gt; div.book_txt &gt; div &gt; a</t>
    <phoneticPr fontId="1" type="noConversion"/>
  </si>
  <si>
    <t>div &gt; div &gt; div.book_txt &gt; ul &gt; li:nth-child(4)</t>
    <phoneticPr fontId="1" type="noConversion"/>
  </si>
  <si>
    <t>https://www.bokji.net/srv/pds/01_01.bokji?ID=</t>
  </si>
  <si>
    <t>href</t>
    <phoneticPr fontId="1" type="noConversion"/>
  </si>
  <si>
    <t>bokji</t>
    <phoneticPr fontId="1" type="noConversion"/>
  </si>
  <si>
    <t>#contentsList &gt; div.table_area &gt; table &gt; tbody</t>
  </si>
  <si>
    <t>tr &gt; td.alignl &gt; a</t>
    <phoneticPr fontId="1" type="noConversion"/>
  </si>
  <si>
    <t>https://www.kwwa.or.kr/web/board/boardContentsView.do?contents_id=</t>
  </si>
  <si>
    <t>href2</t>
    <phoneticPr fontId="1" type="noConversion"/>
  </si>
  <si>
    <t>#boardarticleVO &gt; div.table-wrap.board &gt; table &gt; tbody</t>
  </si>
  <si>
    <t>tr &gt; td.subject &gt; a</t>
    <phoneticPr fontId="1" type="noConversion"/>
  </si>
  <si>
    <t>https://www.stop.or.kr</t>
    <phoneticPr fontId="1" type="noConversion"/>
  </si>
  <si>
    <t>https://www.korad.or.kr/korad</t>
  </si>
  <si>
    <t>#contents &gt; div.cont-mid &gt; ul</t>
  </si>
  <si>
    <t>li &gt; a &gt; p</t>
    <phoneticPr fontId="1" type="noConversion"/>
  </si>
  <si>
    <t>li &gt; a</t>
    <phoneticPr fontId="1" type="noConversion"/>
  </si>
  <si>
    <t>type2</t>
    <phoneticPr fontId="1" type="noConversion"/>
  </si>
  <si>
    <t>li &gt; strong</t>
    <phoneticPr fontId="1" type="noConversion"/>
  </si>
  <si>
    <t>#board_tbody</t>
  </si>
  <si>
    <t>li &gt; a &gt; p.ul-notice-title</t>
    <phoneticPr fontId="1" type="noConversion"/>
  </si>
  <si>
    <t>li &gt; a &gt; span</t>
    <phoneticPr fontId="1" type="noConversion"/>
  </si>
  <si>
    <t>&amp;board_idx=</t>
  </si>
  <si>
    <t>korad</t>
    <phoneticPr fontId="1" type="noConversion"/>
  </si>
  <si>
    <t>#content &gt; section &gt; table &gt; tbody</t>
  </si>
  <si>
    <t>tr &gt; td.subject &gt; a</t>
    <phoneticPr fontId="1" type="noConversion"/>
  </si>
  <si>
    <t>tr &gt; td.date</t>
    <phoneticPr fontId="1" type="noConversion"/>
  </si>
  <si>
    <t>type1</t>
    <phoneticPr fontId="1" type="noConversion"/>
  </si>
  <si>
    <t>https://www.drugsafe.or.kr</t>
    <phoneticPr fontId="1" type="noConversion"/>
  </si>
  <si>
    <t>#contentDiv &gt; table &gt; tbody</t>
  </si>
  <si>
    <t>tr &gt; td.colTit &gt; a</t>
    <phoneticPr fontId="1" type="noConversion"/>
  </si>
  <si>
    <t>tr &gt; td:nth-child(5)</t>
    <phoneticPr fontId="1" type="noConversion"/>
  </si>
  <si>
    <t>dot</t>
    <phoneticPr fontId="1" type="noConversion"/>
  </si>
  <si>
    <t>https://www.krcert.or.kr</t>
    <phoneticPr fontId="1" type="noConversion"/>
  </si>
  <si>
    <t>#printArea &gt; table &gt; tbody</t>
  </si>
  <si>
    <t>tr &gt; td.col_tit &gt; a</t>
    <phoneticPr fontId="1" type="noConversion"/>
  </si>
  <si>
    <t>tr &gt; td:nth-child(3)</t>
    <phoneticPr fontId="1" type="noConversion"/>
  </si>
  <si>
    <t>https://www.privacy.go.kr/inf/gdl/selectBoardArticle.do?bbsId=BBSMSTR_000000000049&amp;nttId=</t>
  </si>
  <si>
    <t>href2</t>
    <phoneticPr fontId="1" type="noConversion"/>
  </si>
  <si>
    <t>홍보자료 게시판은 없어져서 삭제함</t>
    <phoneticPr fontId="1" type="noConversion"/>
  </si>
  <si>
    <t>https://www.privacy.go.kr/inf/std/selectBoardList.do</t>
    <phoneticPr fontId="1" type="noConversion"/>
  </si>
  <si>
    <t>개인정보보호 종합포털 정책자료</t>
    <phoneticPr fontId="1" type="noConversion"/>
  </si>
  <si>
    <t>게시판 주소 수정</t>
    <phoneticPr fontId="1" type="noConversion"/>
  </si>
  <si>
    <t>https://www.privacy.go.kr/inf/std/selectBoardArticle.do?bbsId=BBSMSTR_000000000048&amp;nttId=</t>
  </si>
  <si>
    <t>#content &gt; div.bbs_box &gt; div.bbs_list &gt; table &gt; tbody</t>
  </si>
  <si>
    <t>tr &gt; td.tit &gt; a</t>
    <phoneticPr fontId="1" type="noConversion"/>
  </si>
  <si>
    <t>tr &gt; td:nth-child(4)</t>
    <phoneticPr fontId="1" type="noConversion"/>
  </si>
  <si>
    <t>https://home.kepco.co.kr/kepco/KO/ntcob/ntcobView.do?pageIndex=1&amp;boardSeq=</t>
  </si>
  <si>
    <t>&amp;boardCd=BRD_000097&amp;menuCd=FN05030101&amp;parnScrpSeq=0&amp;categoryCdGroup=&amp;regDateGroup1=</t>
  </si>
  <si>
    <t>onclick</t>
    <phoneticPr fontId="1" type="noConversion"/>
  </si>
  <si>
    <t>mof</t>
    <phoneticPr fontId="1" type="noConversion"/>
  </si>
  <si>
    <t>#sub_contentsArea &gt; div.board_type01 &gt; ul</t>
  </si>
  <si>
    <t>li &gt; a &gt; span.subject.searchItem</t>
    <phoneticPr fontId="1" type="noConversion"/>
  </si>
  <si>
    <t>li &gt; a &gt; span.src &gt; em:nth-child(1)</t>
    <phoneticPr fontId="1" type="noConversion"/>
  </si>
  <si>
    <t>li &gt; a</t>
    <phoneticPr fontId="1" type="noConversion"/>
  </si>
  <si>
    <t>https://www.nia.or.kr/site/nia_kor/ex/bbs/View.do?cbIdx=90549&amp;bcIdx=</t>
  </si>
  <si>
    <t>onclicks2</t>
    <phoneticPr fontId="1" type="noConversion"/>
  </si>
  <si>
    <t>https://www.nia.or.kr/site/nia_kor/ex/bbs/View.do?cbIdx=65684&amp;bcIdx=</t>
  </si>
  <si>
    <t>https://www.nia.or.kr/site/nia_kor/ex/bbs/View.do?cbIdx=25932&amp;bcIdx=</t>
  </si>
  <si>
    <t>https://www.nia.or.kr/site/nia_kor/ex/bbs/View.do?cbIdx=82618&amp;bcIdx=</t>
  </si>
  <si>
    <t>https://www.nia.or.kr/site/nia_kor/ex/bbs/View.do?cbIdx=37989&amp;bcIdx=</t>
    <phoneticPr fontId="1" type="noConversion"/>
  </si>
  <si>
    <t>https://www.nia.or.kr/site/nia_kor/ex/bbs/View.do?cbIdx=39485&amp;bcIdx=</t>
    <phoneticPr fontId="1" type="noConversion"/>
  </si>
  <si>
    <t>#content &gt; div &gt; table &gt; tbody</t>
  </si>
  <si>
    <t>tr &gt; td.al &gt; a</t>
    <phoneticPr fontId="1" type="noConversion"/>
  </si>
  <si>
    <t>https://www.kyci.or.kr/userSite/lib/</t>
  </si>
  <si>
    <t>no</t>
    <phoneticPr fontId="1" type="noConversion"/>
  </si>
  <si>
    <t>https://seereal.lh.or.kr/cop/bbs/selectBoardList.do?bbsId=BBSMSTR_000000000045&amp;bbsId1=BBSMSTR_000000000005&amp;pageIndex=3</t>
    <phoneticPr fontId="1" type="noConversion"/>
  </si>
  <si>
    <t>https://seereal.lh.or.kr/cop/bbs/selectBoardList.do?bbsId=BBSMSTR_000000000045&amp;bbsId1=BBSMSTR_000000000005&amp;pageIndex=1</t>
    <phoneticPr fontId="1" type="noConversion"/>
  </si>
  <si>
    <t>https://seereal.lh.or.kr/cop/bbs/selectBoardList.do?bbsId=BBSMSTR_000000000045&amp;bbsId1=BBSMSTR_000000000005&amp;pageIndex=2</t>
    <phoneticPr fontId="1" type="noConversion"/>
  </si>
  <si>
    <t>#contents &gt; div.sub_right &gt; div &gt; div.gallery_type01 &gt; div &gt; article &gt; table &gt; tbody</t>
  </si>
  <si>
    <t>tr &gt; td.tl &gt; form &gt; a</t>
    <phoneticPr fontId="1" type="noConversion"/>
  </si>
  <si>
    <t>seereal</t>
    <phoneticPr fontId="1" type="noConversion"/>
  </si>
  <si>
    <t>https://seereal.lh.or.kr/cop/bbs/selectBoardList.do?bbsId=BBSMSTR_000000000065&amp;bbsId1=BBSMSTR_000000000066&amp;bbsId2=BBSMSTR_000000000004&amp;bbsId3=BBSMSTR_000000000068&amp;bbsId4=BBSMSTR_000000000086</t>
    <phoneticPr fontId="1" type="noConversion"/>
  </si>
  <si>
    <t>부동산보고서</t>
    <phoneticPr fontId="1" type="noConversion"/>
  </si>
  <si>
    <t>정책가이드</t>
    <phoneticPr fontId="1" type="noConversion"/>
  </si>
  <si>
    <t>#contents &gt; div &gt; div &gt; article &gt; table &gt; tbody</t>
  </si>
  <si>
    <t>#tbBoard &gt; tbody</t>
  </si>
  <si>
    <t>https://www.keco.or.kr/kr/news/communityid/11/view.do?p=&amp;idx=</t>
  </si>
  <si>
    <t>&amp;FAQCATEGORY_ID=&amp;f=1&amp;q=</t>
  </si>
  <si>
    <t>href</t>
    <phoneticPr fontId="1" type="noConversion"/>
  </si>
  <si>
    <t>add</t>
    <phoneticPr fontId="1" type="noConversion"/>
  </si>
  <si>
    <t>#BodoVO &gt; div.thumbList &gt; ul</t>
  </si>
  <si>
    <t>li &gt; div &gt; span.title</t>
    <phoneticPr fontId="1" type="noConversion"/>
  </si>
  <si>
    <t>li &gt; div &gt; span.date</t>
    <phoneticPr fontId="1" type="noConversion"/>
  </si>
  <si>
    <t>https://www.koem.or.kr/site/koem/bodo/selectBodoView.do?dataIdx=</t>
  </si>
  <si>
    <t>#board1_list &gt; tbody</t>
  </si>
  <si>
    <t>http://www.nims.go.kr</t>
    <phoneticPr fontId="1" type="noConversion"/>
  </si>
  <si>
    <t>#myForm &gt; table &gt; tbody</t>
  </si>
  <si>
    <t>tr &gt; td.tal.title &gt; a</t>
    <phoneticPr fontId="1" type="noConversion"/>
  </si>
  <si>
    <t>li &gt; a &gt; div &gt; div.list_info &gt; div &gt; strong</t>
    <phoneticPr fontId="1" type="noConversion"/>
  </si>
  <si>
    <t>li &gt; a &gt; div &gt; div.list_info &gt; div &gt; span</t>
    <phoneticPr fontId="1" type="noConversion"/>
  </si>
  <si>
    <t>https://nifos.forest.go.kr</t>
    <phoneticPr fontId="1" type="noConversion"/>
  </si>
  <si>
    <t>http://www.nims.go.kr/?sub_num=778</t>
    <phoneticPr fontId="1" type="noConversion"/>
  </si>
  <si>
    <t>http://www.nics.go.kr/bbs/list.do?m=100000020&amp;homepageSeCode=nics&amp;bbsId=news</t>
    <phoneticPr fontId="1" type="noConversion"/>
  </si>
  <si>
    <t>#boarddiv &gt; tbody</t>
  </si>
  <si>
    <t>tr &gt; td.l.dis-on &gt; a</t>
    <phoneticPr fontId="1" type="noConversion"/>
  </si>
  <si>
    <t>http://www.nics.go.kr/bbs/view.do?m=100000020&amp;bbsId=news&amp;bbsSn=</t>
  </si>
  <si>
    <t>&amp;pageIndex=1&amp;focus=&amp;searchType=bbsSj&amp;searchValue=</t>
  </si>
  <si>
    <t>http://www.nics.go.kr/bbs/view.do?m=100000127&amp;bbsId=trend&amp;bbsSn=</t>
  </si>
  <si>
    <t>#body_list</t>
  </si>
  <si>
    <t>tr &gt; td.board-default-td-date.ac.mobileHide</t>
    <phoneticPr fontId="1" type="noConversion"/>
  </si>
  <si>
    <t>https://www.nier.go.kr/NIER/cop/bbs/selectNoLoginBoardArticle.do?bbsId=BBSMSTR_000000000022&amp;&amp;bbsTyCode=BBST03&amp;bbsAttrbCode=BBSA03&amp;menuNo=14003&amp;nttId=</t>
  </si>
  <si>
    <t>onclicks</t>
    <phoneticPr fontId="1" type="noConversion"/>
  </si>
  <si>
    <t>nosa</t>
    <phoneticPr fontId="1" type="noConversion"/>
  </si>
  <si>
    <t>#content &gt; div &gt; div.bbs_list02 &gt; table &gt; tbody</t>
  </si>
  <si>
    <t>tr &gt; td.tl &gt; a</t>
    <phoneticPr fontId="1" type="noConversion"/>
  </si>
  <si>
    <t>tr &gt; td.mwid15</t>
    <phoneticPr fontId="1" type="noConversion"/>
  </si>
  <si>
    <t>http://www.nifds.go.kr/brd/m_18</t>
  </si>
  <si>
    <t>#content &gt; div.content_guide &gt; div.bbs_list02 &gt; table &gt; tbody</t>
  </si>
  <si>
    <t>http://www.nifds.go.kr/brd/m_271</t>
  </si>
  <si>
    <t>재난안전연구원은 보안문제로 접속이 안됨</t>
    <phoneticPr fontId="1" type="noConversion"/>
  </si>
  <si>
    <t>http://www.naas.go.kr/03_info/Info_Day_Read.do?mmodeNm=보도자료&amp;page=1&amp;viewMode=view&amp;nowPage=1&amp;dataNo=</t>
  </si>
  <si>
    <t>주간 감염병발생정보</t>
    <phoneticPr fontId="1" type="noConversion"/>
  </si>
  <si>
    <t>http://kdca.go.kr/board/board.es?mid=a20601010100&amp;bid=0024</t>
    <phoneticPr fontId="1" type="noConversion"/>
  </si>
  <si>
    <t>http://www.kdca.go.kr/npt/biz/npp/portal/nppPblctDtaMain.do?pblctDtaSeAt=2</t>
    <phoneticPr fontId="1" type="noConversion"/>
  </si>
  <si>
    <t>#nppPblctDta &gt; div &gt; div &gt; table &gt; tbody</t>
  </si>
  <si>
    <t>tr &gt; td.L &gt; a</t>
    <phoneticPr fontId="1" type="noConversion"/>
  </si>
  <si>
    <t>tr &gt; td:nth-child(4)</t>
    <phoneticPr fontId="1" type="noConversion"/>
  </si>
  <si>
    <t>http://www.kdca.go.kr/npt/biz/npp/portal/nppPblctDtaView.do?pblctDtaSeAt=2&amp;pblctDtaSn=</t>
  </si>
  <si>
    <t>kdca</t>
    <phoneticPr fontId="1" type="noConversion"/>
  </si>
  <si>
    <t>href</t>
    <phoneticPr fontId="1" type="noConversion"/>
  </si>
  <si>
    <t>#listView</t>
  </si>
  <si>
    <t>ul &gt; li.title &gt; a &gt; span</t>
    <phoneticPr fontId="1" type="noConversion"/>
  </si>
  <si>
    <t>ul &gt; li:nth-child(4)</t>
    <phoneticPr fontId="1" type="noConversion"/>
  </si>
  <si>
    <t>ul &gt; li.title &gt; a</t>
    <phoneticPr fontId="1" type="noConversion"/>
  </si>
  <si>
    <t>http://kdca.go.kr</t>
    <phoneticPr fontId="1" type="noConversion"/>
  </si>
  <si>
    <t>type1</t>
    <phoneticPr fontId="1" type="noConversion"/>
  </si>
  <si>
    <t>#detail_content &gt; div.table_wrap.response &gt; table &gt; tbody</t>
  </si>
  <si>
    <t>tr &gt; td.ellipsis &gt; a</t>
    <phoneticPr fontId="1" type="noConversion"/>
  </si>
  <si>
    <t>https://www.khidi.or.kr/board?pageNum=1&amp;menuId=MENU00102</t>
    <phoneticPr fontId="1" type="noConversion"/>
  </si>
  <si>
    <t>https://www.khidi.or.kr/board?pageNum=2&amp;menuId=MENU00102</t>
    <phoneticPr fontId="1" type="noConversion"/>
  </si>
  <si>
    <t>그린에너지뉴딜 Brief</t>
    <phoneticPr fontId="1" type="noConversion"/>
  </si>
  <si>
    <t>#boardarticleVO &gt; div.table.bbs-list &gt; table &gt; tbody</t>
  </si>
  <si>
    <t>tr &gt; td.ellipsis &gt; a &gt; span</t>
    <phoneticPr fontId="1" type="noConversion"/>
  </si>
  <si>
    <t>https://www.ketep.re.kr/brdartcl/boardarticleView.do?srch_menu_nix=D27pi4kw&amp;brd_id=BDIDX_gn35RzJ24P1R5fU9B0h894&amp;cont_idx=</t>
  </si>
  <si>
    <t>#BbsContentFVo &gt; div.bbs &gt; div &gt; table &gt; tbody</t>
  </si>
  <si>
    <t>tr &gt; td.left &gt; a</t>
    <phoneticPr fontId="1" type="noConversion"/>
  </si>
  <si>
    <t>tr &gt; td:nth-child(3)</t>
    <phoneticPr fontId="1" type="noConversion"/>
  </si>
  <si>
    <t>http://www.keiti.re.kr</t>
    <phoneticPr fontId="1" type="noConversion"/>
  </si>
  <si>
    <t>원자력안전기술원 원자력안전연감은 연1회 발간이므로 크롤링 제외</t>
    <phoneticPr fontId="1" type="noConversion"/>
  </si>
  <si>
    <t>#detail_content &gt; div.innerWrap &gt; div.board_body &gt; ul</t>
  </si>
  <si>
    <t>li &gt; div &gt; strong &gt; a</t>
    <phoneticPr fontId="1" type="noConversion"/>
  </si>
  <si>
    <t>li &gt; div &gt; dl &gt; dd:nth-child(2)</t>
    <phoneticPr fontId="1" type="noConversion"/>
  </si>
  <si>
    <t>dot</t>
    <phoneticPr fontId="1" type="noConversion"/>
  </si>
  <si>
    <t>https://www.kaeri.re.kr</t>
    <phoneticPr fontId="1" type="noConversion"/>
  </si>
  <si>
    <t>https://www.koddi.or.kr/data</t>
  </si>
  <si>
    <t>https://www.kinac.re.kr/board?menuId=MENU00494&amp;siteId=SITE00002</t>
    <phoneticPr fontId="1" type="noConversion"/>
  </si>
  <si>
    <t>뉴스레터</t>
    <phoneticPr fontId="1" type="noConversion"/>
  </si>
  <si>
    <t>#searchForm &gt; ul</t>
  </si>
  <si>
    <t>li &gt; a &gt; div.txt &gt; strong</t>
    <phoneticPr fontId="1" type="noConversion"/>
  </si>
  <si>
    <t>li &gt; a &gt; div.txt &gt; div</t>
    <phoneticPr fontId="1" type="noConversion"/>
  </si>
  <si>
    <t>li &gt; a</t>
    <phoneticPr fontId="1" type="noConversion"/>
  </si>
  <si>
    <t>이슈브리프가 발간중지되어 뉴스레터로 변경</t>
    <phoneticPr fontId="1" type="noConversion"/>
  </si>
  <si>
    <t>https://www.nypi.re.kr/brdrr/boardrrList.do?menu_nix=4o9771b7&amp;brd_id=BDIDX_PJk7xvf7L096m1g7Phd3YC&amp;pageIndex=3</t>
    <phoneticPr fontId="1" type="noConversion"/>
  </si>
  <si>
    <t>https://www.nypi.re.kr/brdrr/boardrrList.do?menu_nix=4o9771b7&amp;brd_id=BDIDX_PJk7xvf7L096m1g7Phd3YC&amp;pageIndex=2</t>
    <phoneticPr fontId="1" type="noConversion"/>
  </si>
  <si>
    <t>https://www.nypi.re.kr/brdrr/boardrrList.do?menu_nix=4o9771b7&amp;brd_id=BDIDX_PJk7xvf7L096m1g7Phd3YC&amp;pageIndex=1</t>
    <phoneticPr fontId="1" type="noConversion"/>
  </si>
  <si>
    <t>#boardRRVO &gt; div.board-list &gt; table &gt; tbody</t>
  </si>
  <si>
    <t>tr &gt; td.tit &gt; nobr &gt; a &gt; span</t>
    <phoneticPr fontId="1" type="noConversion"/>
  </si>
  <si>
    <t>tr &gt; td.date &gt; span</t>
    <phoneticPr fontId="1" type="noConversion"/>
  </si>
  <si>
    <t>tr &gt; td.tit &gt; nobr &gt; a</t>
    <phoneticPr fontId="1" type="noConversion"/>
  </si>
  <si>
    <t>https://www.nypi.re.kr/brdrr/boardrrView.do?menu_nix=4o9771b7&amp;brd_id=BDIDX_PJk7xvf7L096m1g7Phd3YC&amp;tab=&amp;cont_idx=</t>
  </si>
  <si>
    <t>no</t>
    <phoneticPr fontId="1" type="noConversion"/>
  </si>
  <si>
    <t>https://www.nypi.re.kr/brdrr/boardrrView.do?menu_nix=82y82u89&amp;brd_id=BDIDX_mL974E4CxviMGquMxXBkM9&amp;tab=&amp;cont_idx=</t>
  </si>
  <si>
    <t>한국환경정책평가연구원</t>
    <phoneticPr fontId="1" type="noConversion"/>
  </si>
  <si>
    <t>https://www.kei.re.kr/elibList.es?mid=a10102010000&amp;elibName=environmentalforum</t>
    <phoneticPr fontId="1" type="noConversion"/>
  </si>
  <si>
    <t>ul &gt; li.title.tit &gt; a</t>
    <phoneticPr fontId="1" type="noConversion"/>
  </si>
  <si>
    <t>ul &gt; li.W13.date-02</t>
    <phoneticPr fontId="1" type="noConversion"/>
  </si>
  <si>
    <t>https://www.kei.re.kr</t>
    <phoneticPr fontId="1" type="noConversion"/>
  </si>
  <si>
    <t>https://www.kli.re.kr/kli</t>
  </si>
  <si>
    <t>http://www.krei.re.kr/krei</t>
  </si>
  <si>
    <t>#subContents &gt; div.contents.present &gt; table &gt; tbody</t>
  </si>
  <si>
    <t>#list &gt; form &gt; div &gt; table &gt; tbody</t>
  </si>
  <si>
    <t>tr &gt; td.subject &gt; p &gt; a</t>
    <phoneticPr fontId="1" type="noConversion"/>
  </si>
  <si>
    <t>tr &gt; td.date</t>
    <phoneticPr fontId="1" type="noConversion"/>
  </si>
  <si>
    <t>https://www.nile.or.kr</t>
    <phoneticPr fontId="1" type="noConversion"/>
  </si>
  <si>
    <t>http://www.nile.or.kr/contents/contents.jsp?bkind=report&amp;bcode=CAHAAAA&amp;bmode=list&amp;category=C2</t>
    <phoneticPr fontId="1" type="noConversion"/>
  </si>
  <si>
    <t>https://www.kaia.re.kr/portal/reports/list.do?searchCnd=&amp;searchWrd=&amp;menuNo=200329&amp;pageUnit=24&amp;rgubnCheck=all&amp;ygubnCheck=all&amp;cgubnCheck=all&amp;pageIndex=1</t>
    <phoneticPr fontId="1" type="noConversion"/>
  </si>
  <si>
    <t>#subContentInner &gt; form &gt; fieldset &gt; div &gt; ul</t>
  </si>
  <si>
    <t>li &gt; a &gt; strong</t>
    <phoneticPr fontId="1" type="noConversion"/>
  </si>
  <si>
    <t>li &gt; a &gt; span</t>
    <phoneticPr fontId="1" type="noConversion"/>
  </si>
  <si>
    <t>https://www.kaia.re.kr</t>
    <phoneticPr fontId="1" type="noConversion"/>
  </si>
  <si>
    <t>#container &gt; div.contents &gt; div.r_contents &gt; div.r_contbox &gt; div &gt; div.pr11_table &gt; table &gt; tbody</t>
  </si>
  <si>
    <t>tr &gt; td.pr11_tdl &gt; p</t>
    <phoneticPr fontId="1" type="noConversion"/>
  </si>
  <si>
    <t>tr &gt; td.pr11_tdl &gt; span:nth-child(2)</t>
    <phoneticPr fontId="1" type="noConversion"/>
  </si>
  <si>
    <t>tr &gt; td.down_btn &gt; button</t>
    <phoneticPr fontId="1" type="noConversion"/>
  </si>
  <si>
    <t>https://www.koreahana.or.kr/common/bulletin_download.jsp?seq=</t>
    <phoneticPr fontId="1" type="noConversion"/>
  </si>
  <si>
    <t>onclick</t>
    <phoneticPr fontId="1" type="noConversion"/>
  </si>
  <si>
    <t>tr &gt; td:nth-child(5)</t>
    <phoneticPr fontId="1" type="noConversion"/>
  </si>
  <si>
    <t>https://www.epa.or.kr</t>
    <phoneticPr fontId="1" type="noConversion"/>
  </si>
  <si>
    <t>#kmiContentsWrap &gt; table &gt; tbody</t>
  </si>
  <si>
    <t>https://www.kmiti.or.kr/usr/com/prm/BBSDetail.do?boardTab=%EC%97%B0%EA%B5%AC%EC%9E%90%EB%A3%8C%2F%EB%B3%B4%EA%B3%A0%EC%84%9C&amp;menuNo=3003&amp;upperMenuId=3&amp;bbsId=BBSMSTR_000000000332&amp;bbsTyCode=BBST33&amp;bbsAttrbCode=BBSA01&amp;authFlag=Y&amp;pageIndex=1&amp;nttId=</t>
    <phoneticPr fontId="1" type="noConversion"/>
  </si>
  <si>
    <t>#content &gt; div.prg_list.mt_20 &gt; table &gt; tbody</t>
  </si>
  <si>
    <t>https://www.krihs.re.kr</t>
    <phoneticPr fontId="1" type="noConversion"/>
  </si>
  <si>
    <t>#content &gt; div.publications_list &gt; div.prg_list.mt_20 &gt; table &gt; tbody</t>
  </si>
  <si>
    <t>http://www.krihs.re.kr/issue/roadPolicyList.do</t>
    <phoneticPr fontId="1" type="noConversion"/>
  </si>
  <si>
    <t>http://www.krihs.re.kr/issue/cbriefList.do</t>
    <phoneticPr fontId="1" type="noConversion"/>
  </si>
  <si>
    <t>#contents &gt; div.bcontainer &gt; div.tbl &gt; table &gt; tbody</t>
  </si>
  <si>
    <t>tr &gt; td.tt &gt; a</t>
    <phoneticPr fontId="1" type="noConversion"/>
  </si>
  <si>
    <t>https://www.kiet.re.kr</t>
    <phoneticPr fontId="1" type="noConversion"/>
  </si>
  <si>
    <t>tr &gt; td.dt &gt; span</t>
    <phoneticPr fontId="1" type="noConversion"/>
  </si>
  <si>
    <t>KISDI Perspectives</t>
    <phoneticPr fontId="1" type="noConversion"/>
  </si>
  <si>
    <t>https://www.kisdi.re.kr/report/list.do?key=m2102058837181&amp;arrMasterId=4334696</t>
    <phoneticPr fontId="1" type="noConversion"/>
  </si>
  <si>
    <t>#dataList</t>
  </si>
  <si>
    <t>li &gt; a &gt; ul &gt; li:nth-child(2)</t>
    <phoneticPr fontId="1" type="noConversion"/>
  </si>
  <si>
    <t>https://www.kisdi.re.kr/report/view.do?key=m2102058837181&amp;masterId=4334696&amp;arrMasterId=4334696&amp;artId=</t>
  </si>
  <si>
    <t>onclicks</t>
    <phoneticPr fontId="1" type="noConversion"/>
  </si>
  <si>
    <t>tr &gt; td:nth-child(3) &gt; a</t>
    <phoneticPr fontId="1" type="noConversion"/>
  </si>
  <si>
    <t>epa</t>
    <phoneticPr fontId="1" type="noConversion"/>
  </si>
  <si>
    <t>tr &gt; td:nth-child(2) &gt; a</t>
    <phoneticPr fontId="1" type="noConversion"/>
  </si>
  <si>
    <t>그린에너지 환경 자료</t>
    <phoneticPr fontId="1" type="noConversion"/>
  </si>
  <si>
    <t>bokji</t>
    <phoneticPr fontId="1" type="noConversion"/>
  </si>
  <si>
    <t>nosa</t>
    <phoneticPr fontId="1" type="noConversion"/>
  </si>
  <si>
    <t>#content &gt; div.rpt_wrap.rpt_art &gt; div.rpt_conts &gt; ul</t>
  </si>
  <si>
    <t>li &gt; div.rpt_lst &gt; a</t>
    <phoneticPr fontId="1" type="noConversion"/>
  </si>
  <si>
    <t>li &gt; div.rpt_lst &gt; div.rpt_sup &gt; span:nth-child(2)</t>
    <phoneticPr fontId="1" type="noConversion"/>
  </si>
  <si>
    <t>https://www.kdi.re.kr/research</t>
  </si>
  <si>
    <t>slash</t>
    <phoneticPr fontId="1" type="noConversion"/>
  </si>
  <si>
    <t>#content &gt; div.view_title.prospect_top_title.development_btns &gt; div.view_bottom.Js_AjaxParents &gt; div.view_author &gt; dl</t>
  </si>
  <si>
    <t>dt</t>
    <phoneticPr fontId="1" type="noConversion"/>
  </si>
  <si>
    <t>dd</t>
    <phoneticPr fontId="1" type="noConversion"/>
  </si>
  <si>
    <t>type2</t>
    <phoneticPr fontId="1" type="noConversion"/>
  </si>
  <si>
    <t>https://www.kdi.re.kr/policy/eresearch_list.jsp?pp=50</t>
    <phoneticPr fontId="1" type="noConversion"/>
  </si>
  <si>
    <t>#content &gt; div.rpt_wrap &gt; div.rpt_conts &gt; ul</t>
  </si>
  <si>
    <t>li &gt; div &gt; a</t>
    <phoneticPr fontId="1" type="noConversion"/>
  </si>
  <si>
    <t>li &gt; div &gt; div &gt; span</t>
    <phoneticPr fontId="1" type="noConversion"/>
  </si>
  <si>
    <t>https://www.kdi.re.kr/policy</t>
  </si>
  <si>
    <t>#listAnnounceBody &gt; div.tblBoard &gt; table &gt; tbody</t>
  </si>
  <si>
    <t>tr &gt; td.tlink &gt; a</t>
    <phoneticPr fontId="1" type="noConversion"/>
  </si>
  <si>
    <t>https://www.kedi.re.kr/khome/main/announce/selectBroadAnnounceForm.do?maxResults=15&amp;maxLinks=10&amp;currentPage=1&amp;selectTp=0&amp;isReply=0&amp;board_sq_no=3&amp;stored_file_type=1&amp;doc_use_yn=N&amp;new_disp_days=0&amp;hot_disp_cnt=0&amp;anony_use_yn=N&amp;editor_use_yn=Y&amp;prvw_use_yn=N&amp;srchType=1&amp;article_sq_no=</t>
  </si>
  <si>
    <t>#listSeminarBody &gt; div.tblBoard &gt; table &gt; tbody</t>
  </si>
  <si>
    <t>https://www.kedi.re.kr/khome/main/announce/selectSeminarForm.do?maxLinks=10&amp;maxResults=15&amp;currentPage=1&amp;srchType=1&amp;clNum0=</t>
  </si>
  <si>
    <t>#content &gt; div.tblBoard &gt; table &gt; tbody</t>
  </si>
  <si>
    <t>https://www.kedi.re.kr/khome/main/research/listPubForm.do?maxLinks=10&amp;maxResults=130&amp;currentPage=1&amp;plNum0=&amp;tabGb=0&amp;srchStartYear=1972&amp;srchStartMonth=01&amp;srchEndYear=2021&amp;srchEndMonth=12</t>
    <phoneticPr fontId="1" type="noConversion"/>
  </si>
  <si>
    <t>tr &gt; td.tlink &gt; span &gt; a</t>
    <phoneticPr fontId="1" type="noConversion"/>
  </si>
  <si>
    <t>https://www.kedi.re.kr/khome/main/research/selectPubForm.do?maxLinks=10&amp;maxResults=130&amp;currentPage=1&amp;tabGb=0&amp;srchStartYear=1972&amp;srchStartMonth=01&amp;srchEndYear=2021&amp;srchEndMonth=12&amp;plNum0=</t>
    <phoneticPr fontId="1" type="noConversion"/>
  </si>
  <si>
    <t>https://www.kedi.re.kr/khome/main/research/selectKediBriefForm.do?maxResults=15&amp;maxLinks=10&amp;currentPage=1&amp;selectTp=0&amp;isReply=0&amp;board_sq_no=41&amp;stored_file_type=1&amp;doc_use_yn=N&amp;new_disp_days=0&amp;hot_disp_cnt=0&amp;anony_use_yn=N&amp;editor_use_yn=Y&amp;prvw_use_yn=N&amp;srchType=1&amp;article_sq_no=</t>
    <phoneticPr fontId="1" type="noConversion"/>
  </si>
  <si>
    <t>#content &gt; div.division.mt40 &gt; div.table_area.web_board_list &gt; table &gt; tbody</t>
  </si>
  <si>
    <t>tr &gt; td.alignl &gt; a</t>
    <phoneticPr fontId="1" type="noConversion"/>
  </si>
  <si>
    <t>https://edpolicy.kedi.re.kr/frt/boardView.do?strCurMenuId=54&amp;pageIndex=1&amp;pageCondition=10&amp;searchCondition_D=36&amp;searchCondition_W=6&amp;nTbBoardArticleSeq=</t>
  </si>
  <si>
    <t>https://edpolicy.kedi.re.kr/frt/boardView.do?strCurMenuId=55&amp;pageIndex=1&amp;pageCondition=10&amp;searchCondition_D=36&amp;searchCondition_W=6&amp;nTbBoardArticleSeq=</t>
  </si>
  <si>
    <t>http://edpolicy.kedi.re.kr/frt/boardList.do?strCurMenuId=56</t>
    <phoneticPr fontId="1" type="noConversion"/>
  </si>
  <si>
    <t>https://edpolicy.kedi.re.kr/frt/boardView.do?strCurMenuId=56&amp;pageIndex=1&amp;pageCondition=10&amp;searchCondition_D=36&amp;searchCondition_W=6&amp;nTbBoardArticleSeq=</t>
  </si>
  <si>
    <t>#listJournalBody &gt; div.tblBoard &gt; table &gt; tbody</t>
  </si>
  <si>
    <t>https://www.kedi.re.kr/khome/main/journal/selectJournalForm.do?maxLinks=10&amp;maxResults=10&amp;currentPage=1&amp;plNum0=</t>
  </si>
  <si>
    <t>#contents &gt; ul</t>
  </si>
  <si>
    <t>https://www.koti.re.kr/user/bbs/BD_selectBbsList.do?q_estnColumn4=&amp;q_searchKeyTy=sj___1002&amp;q_bbsCode=1017&amp;q_clCode=1&amp;q_lang=kor&amp;q_rowPerPage=20&amp;q_currPage=1</t>
  </si>
  <si>
    <t>li &gt; div.tit &gt; p &gt; a</t>
    <phoneticPr fontId="1" type="noConversion"/>
  </si>
  <si>
    <t>li &gt; div.info &gt; div.txt &gt; span:nth-child(1)</t>
    <phoneticPr fontId="1" type="noConversion"/>
  </si>
  <si>
    <t>https://www.koti.re.kr/user/bbs/BD_selectBbs.do?q_estnColumn4=&amp;q_searchKeyTy=sj___1002&amp;q_searchVal=&amp;q_bbsCode=1017&amp;q_clCode=1&amp;q_lang=kor&amp;q_rowPerPage=20&amp;q_currPage=1&amp;q_bbscttSn=</t>
  </si>
  <si>
    <t>li &gt; div.info &gt; div &gt; span:nth-child(1)</t>
    <phoneticPr fontId="1" type="noConversion"/>
  </si>
  <si>
    <t>li &gt; div.info &gt; a</t>
    <phoneticPr fontId="1" type="noConversion"/>
  </si>
  <si>
    <t>https://www.koti.re.kr</t>
    <phoneticPr fontId="1" type="noConversion"/>
  </si>
  <si>
    <t>https://www.kli.re.kr/kli/selectRsrchReprtList.do?key=13&amp;schRsrchRealmNo=1&amp;pageUnit=30&amp;searchCnd=all&amp;pageIndex=1</t>
  </si>
  <si>
    <t>#contents &gt; div.board &gt; div.tableA &gt; table &gt; tbody</t>
  </si>
  <si>
    <t>tr &gt; td.subject &gt; a</t>
    <phoneticPr fontId="1" type="noConversion"/>
  </si>
  <si>
    <t>#scontents_container &gt; div.wrap &gt; section.contents &gt; div &gt; table &gt; tbody</t>
  </si>
  <si>
    <t>krei</t>
    <phoneticPr fontId="1" type="noConversion"/>
  </si>
  <si>
    <t>#info</t>
  </si>
  <si>
    <t>div.search &gt; div &gt; div.search_wrap &gt; select &gt; option:nth-child(1)</t>
    <phoneticPr fontId="1" type="noConversion"/>
  </si>
  <si>
    <t>div.el-table.board.notice.list &gt; ul &gt; li.tbody.tr &gt; div.rpt_lst &gt; p.td.ntt_sub &gt; a</t>
    <phoneticPr fontId="1" type="noConversion"/>
  </si>
  <si>
    <t>최근 월호를 가져옴</t>
    <phoneticPr fontId="1" type="noConversion"/>
  </si>
  <si>
    <t>https://www.kihasa.re.kr</t>
    <phoneticPr fontId="1" type="noConversion"/>
  </si>
  <si>
    <t>kihasa</t>
    <phoneticPr fontId="1" type="noConversion"/>
  </si>
  <si>
    <t>#info &gt; div.el-table.board.notice.list &gt; ul</t>
  </si>
  <si>
    <t>li.tbody.tr &gt; div.rpt_lst &gt; p.td.ntt_sub &gt; a</t>
    <phoneticPr fontId="1" type="noConversion"/>
  </si>
  <si>
    <t>li.tbody.tr &gt; div.rpt_lst &gt; p.td.ntcr_dt</t>
    <phoneticPr fontId="1" type="noConversion"/>
  </si>
  <si>
    <t>Bluenote 이슈 정책</t>
    <phoneticPr fontId="1" type="noConversion"/>
  </si>
  <si>
    <t>보건·복지 Issue Focus</t>
    <phoneticPr fontId="1" type="noConversion"/>
  </si>
  <si>
    <t>https://www.neca.re.kr/lay1/program/S1T11C145/report/list.do?rows=20&amp;cpage=1&amp;cms_menu_seq=145&amp;condition=A.TITLE</t>
  </si>
  <si>
    <t>#sub &gt; div.sub_contents &gt; table &gt; tbody</t>
  </si>
  <si>
    <t>https://www.neca.re.kr/lay1/program/S1T11C145/report/</t>
  </si>
  <si>
    <t>#contents &gt; div.content_area &gt; div &gt; div.bbs_notice_board &gt; table &gt; tbody</t>
  </si>
  <si>
    <t>tr &gt; td.bbs_notice_board_title &gt; a</t>
    <phoneticPr fontId="1" type="noConversion"/>
  </si>
  <si>
    <t>https://www.kribb.re.kr/kor</t>
  </si>
  <si>
    <t>dotdot</t>
    <phoneticPr fontId="1" type="noConversion"/>
  </si>
  <si>
    <t>#bbslist &gt; table &gt; tbody</t>
  </si>
  <si>
    <t>tr &gt; td.sbj &gt; a</t>
    <phoneticPr fontId="1" type="noConversion"/>
  </si>
  <si>
    <t>https://www.kfri.re.kr</t>
    <phoneticPr fontId="1" type="noConversion"/>
  </si>
  <si>
    <t>https://www.kwdi.re.kr/publications/journal.do?&amp;p=2</t>
    <phoneticPr fontId="1" type="noConversion"/>
  </si>
  <si>
    <t>https://www.kwdi.re.kr/publications/journal.do?&amp;p=1</t>
    <phoneticPr fontId="1" type="noConversion"/>
  </si>
  <si>
    <t>tr &gt; td.align-left.subject &gt; a</t>
    <phoneticPr fontId="1" type="noConversion"/>
  </si>
  <si>
    <t>tr &gt; td:nth-child(4)</t>
    <phoneticPr fontId="1" type="noConversion"/>
  </si>
  <si>
    <t>https://www.kwdi.re.kr/publications/</t>
  </si>
  <si>
    <t>type1</t>
    <phoneticPr fontId="1" type="noConversion"/>
  </si>
  <si>
    <t>tr &gt; td:nth-child(5)</t>
    <phoneticPr fontId="1" type="noConversion"/>
  </si>
  <si>
    <t>tr &gt; td:nth-child(3)</t>
    <phoneticPr fontId="1" type="noConversion"/>
  </si>
  <si>
    <t>https://www.kwdi.re.kr/research/</t>
  </si>
  <si>
    <t>#researchVO &gt; div.board &gt; table &gt; tbody</t>
  </si>
  <si>
    <t>tr &gt; td.left &gt; a</t>
    <phoneticPr fontId="1" type="noConversion"/>
  </si>
  <si>
    <t>no</t>
    <phoneticPr fontId="1" type="noConversion"/>
  </si>
  <si>
    <t>https://www.kipa.re.kr/site/kipa/research/selectPublishView.do?gubun=IS&amp;pblcteId=</t>
  </si>
  <si>
    <t>href2</t>
    <phoneticPr fontId="1" type="noConversion"/>
  </si>
  <si>
    <t>#tbList</t>
  </si>
  <si>
    <t>tr &gt; td:nth-child(2) &gt; a</t>
    <phoneticPr fontId="1" type="noConversion"/>
  </si>
  <si>
    <t>tr &gt; td:nth-child(8)</t>
    <phoneticPr fontId="1" type="noConversion"/>
  </si>
  <si>
    <t>https://www.kic.re.kr/pubdata/public/Read.jsp?paramPage=1&amp;paramNttID=</t>
  </si>
  <si>
    <t>#subContent &gt; div.inContent &gt; form &gt; div &gt; div.board-text &gt; table.wb &gt; tbody</t>
  </si>
  <si>
    <t>tr &gt; td.link &gt; a</t>
    <phoneticPr fontId="1" type="noConversion"/>
  </si>
  <si>
    <t>https://www.kice.re.kr/resrchBoard/view.do?s=kice&amp;m=030101&amp;seq=</t>
  </si>
  <si>
    <t>onclick</t>
    <phoneticPr fontId="1" type="noConversion"/>
  </si>
  <si>
    <t>#mainSection &gt; div &gt; div.galleryTypeC &gt; ul</t>
  </si>
  <si>
    <t>li &gt; div &gt; div.cell.img-box &gt; a</t>
    <phoneticPr fontId="1" type="noConversion"/>
  </si>
  <si>
    <t>li &gt; div &gt; div.cell.txt-box &gt; div.body_bg &gt; ul &gt; li:nth-child(2) &gt; div.cell-right.right.des &gt; span</t>
    <phoneticPr fontId="1" type="noConversion"/>
  </si>
  <si>
    <t>a</t>
    <phoneticPr fontId="1" type="noConversion"/>
  </si>
  <si>
    <t>dot</t>
    <phoneticPr fontId="1" type="noConversion"/>
  </si>
  <si>
    <t>#listform &gt; div</t>
  </si>
  <si>
    <t>div.board_type.board_type2.cell &gt; table &gt; tbody &gt; tr &gt; td.tit &gt; a &gt; h4</t>
    <phoneticPr fontId="1" type="noConversion"/>
  </si>
  <si>
    <t>div.galleryTypeD_box.cell &gt; div.galleryTypeD &gt; div &gt; div.txt-box &gt; div:nth-child(2) &gt; p.cell.right &gt; span</t>
    <phoneticPr fontId="1" type="noConversion"/>
  </si>
  <si>
    <t>div.board_type.board_type2.cell &gt; table &gt; tbody &gt; tr &gt; td.tit &gt; a</t>
    <phoneticPr fontId="1" type="noConversion"/>
  </si>
  <si>
    <t>https://www.krivet.re.kr</t>
    <phoneticPr fontId="1" type="noConversion"/>
  </si>
  <si>
    <t>kic</t>
    <phoneticPr fontId="1" type="noConversion"/>
  </si>
  <si>
    <t>https://www.socialenterprise.or.kr/social/board/list.do?board_code=BO04&amp;category_id=CA01&amp;m_cd=D024</t>
    <phoneticPr fontId="1" type="noConversion"/>
  </si>
  <si>
    <t>#contents &gt; section &gt; ul</t>
  </si>
  <si>
    <t>li &gt; a &gt; div.txt_group &gt; p</t>
    <phoneticPr fontId="1" type="noConversion"/>
  </si>
  <si>
    <t>li &gt; a &gt; div.txt_group &gt; div &gt; span:nth-child(1)</t>
    <phoneticPr fontId="1" type="noConversion"/>
  </si>
  <si>
    <t>li &gt; a</t>
    <phoneticPr fontId="1" type="noConversion"/>
  </si>
  <si>
    <t>https://www.socialenterprise.or.kr/social/board/</t>
  </si>
  <si>
    <t>https://www.iitp.kr/kr/1/knowledge/organScrapList.it?pageSize=40</t>
    <phoneticPr fontId="1" type="noConversion"/>
  </si>
  <si>
    <t>#conArea &gt; div.table-responsive &gt; table &gt; tbody</t>
  </si>
  <si>
    <t>tr &gt; td.no-space.comment-group0 &gt; a</t>
    <phoneticPr fontId="1" type="noConversion"/>
  </si>
  <si>
    <t>iitp</t>
    <phoneticPr fontId="1" type="noConversion"/>
  </si>
  <si>
    <t>https://www.iitp.kr</t>
  </si>
  <si>
    <t>https://iitp.kr/kr/1/knowledge/policyDataListA.it?masterCode=publication&amp;searClassCode=B_ITA_17</t>
    <phoneticPr fontId="1" type="noConversion"/>
  </si>
  <si>
    <t>https://iitp.kr/kr/1/knowledge</t>
  </si>
  <si>
    <t>https://www.krict.re.kr/bbs/BBSMSTR_000000000687/list.do</t>
    <phoneticPr fontId="1" type="noConversion"/>
  </si>
  <si>
    <t>#txt &gt; div &gt; div.ui.board--card--list &gt; div</t>
  </si>
  <si>
    <t>div &gt; a &gt; div &gt; div.card--body &gt; strong</t>
    <phoneticPr fontId="1" type="noConversion"/>
  </si>
  <si>
    <t>div &gt; a &gt; div &gt; div.card--body &gt; ul &gt; li.regDate</t>
    <phoneticPr fontId="1" type="noConversion"/>
  </si>
  <si>
    <t>div &gt; a</t>
    <phoneticPr fontId="1" type="noConversion"/>
  </si>
  <si>
    <t>https://www.krict.re.kr/bbs/BBSMSTR_000000000687/view.do?pageIndex=1&amp;searchCondition=all&amp;searchKeyword=&amp;pageUnit=10&amp;nttId=</t>
  </si>
  <si>
    <t>onclicks</t>
    <phoneticPr fontId="1" type="noConversion"/>
  </si>
  <si>
    <t>nosa</t>
    <phoneticPr fontId="1" type="noConversion"/>
  </si>
  <si>
    <t>krict</t>
    <phoneticPr fontId="1" type="noConversion"/>
  </si>
  <si>
    <t>#contents &gt; div:nth-child(2) &gt; table &gt; tbody</t>
  </si>
  <si>
    <t>tr &gt; td.info &gt; p.info-subject &gt; a</t>
    <phoneticPr fontId="1" type="noConversion"/>
  </si>
  <si>
    <t>tr &gt; td.info &gt; ul &gt; li:nth-child(2)</t>
    <phoneticPr fontId="1" type="noConversion"/>
  </si>
  <si>
    <t>https://www.kofst.or.kr/bbsview.bit?sys_type=0000&amp;menu_code=250000&amp;page=1&amp;sfield=SUBJECT&amp;bid=BBS_11_01&amp;bbs_no=</t>
  </si>
  <si>
    <t>과총행사 게시판은 게시일을 특정할 수 없어 크롤링 제외</t>
    <phoneticPr fontId="1" type="noConversion"/>
  </si>
  <si>
    <t>https://news.kotra.or.kr/user/globalBbs/kotranews/782/globalBbsDataList.do?setIdx=243&amp;row=40</t>
  </si>
  <si>
    <t>#sub-page-content &gt; div.bbs-album-list &gt; ul</t>
  </si>
  <si>
    <t>li &gt; a &gt; dl &gt; dt</t>
    <phoneticPr fontId="1" type="noConversion"/>
  </si>
  <si>
    <t>li &gt; ul &gt; li:nth-child(3)</t>
    <phoneticPr fontId="1" type="noConversion"/>
  </si>
  <si>
    <t>li &gt; a</t>
    <phoneticPr fontId="1" type="noConversion"/>
  </si>
  <si>
    <t>https://news.kotra.or.kr</t>
    <phoneticPr fontId="1" type="noConversion"/>
  </si>
  <si>
    <t>type1</t>
    <phoneticPr fontId="1" type="noConversion"/>
  </si>
  <si>
    <t>https://news.kotra.or.kr/user/globalAllBbs/kotranews/album/2/globalBbsDataAllList.do?row=50</t>
    <phoneticPr fontId="1" type="noConversion"/>
  </si>
  <si>
    <t>https://www.nosa.or.kr/board/list.brd?boardId=nosa04</t>
    <phoneticPr fontId="1" type="noConversion"/>
  </si>
  <si>
    <t>https://www.nosa.or.kr/board/list.brd?boardId=nosa14</t>
    <phoneticPr fontId="1" type="noConversion"/>
  </si>
  <si>
    <t>https://www.nosa.or.kr/board/list.brd?boardId=nosa18</t>
    <phoneticPr fontId="1" type="noConversion"/>
  </si>
  <si>
    <t>http://keis.or.kr/user/bbs/main/123/719/bbsDataList.do</t>
    <phoneticPr fontId="1" type="noConversion"/>
  </si>
  <si>
    <t>http://www.ssis.or.kr/lay1/bbs/S1T758C784/A/61/view.do?article_seq=</t>
    <phoneticPr fontId="1" type="noConversion"/>
  </si>
  <si>
    <t>href2</t>
    <phoneticPr fontId="1" type="noConversion"/>
  </si>
  <si>
    <t>http://www.ssis.or.kr/lay1/bbs/S1T758C1128/A/362/view.do?article_seq=</t>
    <phoneticPr fontId="1" type="noConversion"/>
  </si>
  <si>
    <t>IT Future Strategy 보고서</t>
    <phoneticPr fontId="1" type="noConversion"/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</si>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</sst>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(General\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D1E8"/>
        <bgColor indexed="64"/>
      </patternFill>
    </fill>
    <fill>
      <patternFill patternType="solid">
        <fgColor rgb="FFBD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C9FFE4"/>
        <bgColor indexed="64"/>
      </patternFill>
    </fill>
    <fill>
      <patternFill patternType="solid">
        <fgColor rgb="FFEDFFD1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7FF9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4C362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E1F4FF"/>
        <bgColor indexed="64"/>
      </patternFill>
    </fill>
    <fill>
      <patternFill patternType="solid">
        <fgColor rgb="FF8CFCE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176" fontId="7" fillId="5" borderId="1" xfId="0" applyNumberFormat="1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176" fontId="7" fillId="6" borderId="1" xfId="0" applyNumberFormat="1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176" fontId="7" fillId="7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176" fontId="7" fillId="8" borderId="1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76" fontId="7" fillId="9" borderId="1" xfId="0" applyNumberFormat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176" fontId="7" fillId="4" borderId="1" xfId="0" applyNumberFormat="1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176" fontId="7" fillId="10" borderId="1" xfId="0" applyNumberFormat="1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left" vertical="center"/>
    </xf>
    <xf numFmtId="176" fontId="7" fillId="11" borderId="1" xfId="0" applyNumberFormat="1" applyFont="1" applyFill="1" applyBorder="1" applyAlignment="1">
      <alignment horizontal="left" vertical="center"/>
    </xf>
    <xf numFmtId="0" fontId="7" fillId="12" borderId="1" xfId="0" applyFont="1" applyFill="1" applyBorder="1" applyAlignment="1">
      <alignment horizontal="left" vertical="center"/>
    </xf>
    <xf numFmtId="176" fontId="7" fillId="12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176" fontId="7" fillId="3" borderId="1" xfId="0" applyNumberFormat="1" applyFont="1" applyFill="1" applyBorder="1" applyAlignment="1">
      <alignment horizontal="left" vertical="center"/>
    </xf>
    <xf numFmtId="0" fontId="7" fillId="13" borderId="1" xfId="0" applyFont="1" applyFill="1" applyBorder="1" applyAlignment="1">
      <alignment horizontal="left" vertical="center"/>
    </xf>
    <xf numFmtId="176" fontId="7" fillId="13" borderId="1" xfId="0" applyNumberFormat="1" applyFont="1" applyFill="1" applyBorder="1" applyAlignment="1">
      <alignment horizontal="left" vertical="center"/>
    </xf>
    <xf numFmtId="0" fontId="7" fillId="14" borderId="1" xfId="0" applyFont="1" applyFill="1" applyBorder="1" applyAlignment="1">
      <alignment horizontal="left" vertical="center"/>
    </xf>
    <xf numFmtId="176" fontId="7" fillId="14" borderId="1" xfId="0" applyNumberFormat="1" applyFont="1" applyFill="1" applyBorder="1" applyAlignment="1">
      <alignment horizontal="left" vertical="center"/>
    </xf>
    <xf numFmtId="0" fontId="7" fillId="15" borderId="1" xfId="0" applyFont="1" applyFill="1" applyBorder="1" applyAlignment="1">
      <alignment horizontal="left" vertical="center"/>
    </xf>
    <xf numFmtId="176" fontId="7" fillId="15" borderId="1" xfId="0" applyNumberFormat="1" applyFont="1" applyFill="1" applyBorder="1" applyAlignment="1">
      <alignment horizontal="left" vertical="center"/>
    </xf>
    <xf numFmtId="0" fontId="7" fillId="16" borderId="1" xfId="0" applyFont="1" applyFill="1" applyBorder="1" applyAlignment="1">
      <alignment horizontal="left" vertical="center"/>
    </xf>
    <xf numFmtId="176" fontId="7" fillId="16" borderId="1" xfId="0" applyNumberFormat="1" applyFont="1" applyFill="1" applyBorder="1" applyAlignment="1">
      <alignment horizontal="left" vertical="center"/>
    </xf>
    <xf numFmtId="0" fontId="7" fillId="17" borderId="1" xfId="0" applyFont="1" applyFill="1" applyBorder="1" applyAlignment="1">
      <alignment horizontal="left" vertical="center"/>
    </xf>
    <xf numFmtId="176" fontId="7" fillId="17" borderId="1" xfId="0" applyNumberFormat="1" applyFont="1" applyFill="1" applyBorder="1" applyAlignment="1">
      <alignment horizontal="left" vertical="center"/>
    </xf>
    <xf numFmtId="0" fontId="7" fillId="18" borderId="1" xfId="0" applyFont="1" applyFill="1" applyBorder="1" applyAlignment="1">
      <alignment horizontal="left" vertical="center"/>
    </xf>
    <xf numFmtId="176" fontId="7" fillId="18" borderId="1" xfId="0" applyNumberFormat="1" applyFont="1" applyFill="1" applyBorder="1" applyAlignment="1">
      <alignment horizontal="left" vertical="center"/>
    </xf>
    <xf numFmtId="0" fontId="7" fillId="19" borderId="1" xfId="0" applyFont="1" applyFill="1" applyBorder="1" applyAlignment="1">
      <alignment horizontal="left" vertical="center"/>
    </xf>
    <xf numFmtId="176" fontId="7" fillId="19" borderId="1" xfId="0" applyNumberFormat="1" applyFont="1" applyFill="1" applyBorder="1" applyAlignment="1">
      <alignment horizontal="left" vertical="center"/>
    </xf>
    <xf numFmtId="0" fontId="7" fillId="20" borderId="1" xfId="0" applyFont="1" applyFill="1" applyBorder="1" applyAlignment="1">
      <alignment horizontal="left" vertical="center"/>
    </xf>
    <xf numFmtId="176" fontId="7" fillId="20" borderId="1" xfId="0" applyNumberFormat="1" applyFont="1" applyFill="1" applyBorder="1" applyAlignment="1">
      <alignment horizontal="left" vertical="center"/>
    </xf>
    <xf numFmtId="0" fontId="7" fillId="21" borderId="1" xfId="0" applyFont="1" applyFill="1" applyBorder="1" applyAlignment="1">
      <alignment horizontal="left" vertical="center"/>
    </xf>
    <xf numFmtId="176" fontId="7" fillId="21" borderId="1" xfId="0" applyNumberFormat="1" applyFont="1" applyFill="1" applyBorder="1" applyAlignment="1">
      <alignment horizontal="left" vertical="center"/>
    </xf>
    <xf numFmtId="0" fontId="7" fillId="22" borderId="1" xfId="0" applyFont="1" applyFill="1" applyBorder="1" applyAlignment="1">
      <alignment horizontal="left" vertical="center"/>
    </xf>
    <xf numFmtId="176" fontId="7" fillId="22" borderId="1" xfId="0" applyNumberFormat="1" applyFont="1" applyFill="1" applyBorder="1" applyAlignment="1">
      <alignment horizontal="left" vertical="center"/>
    </xf>
    <xf numFmtId="0" fontId="2" fillId="23" borderId="1" xfId="0" applyFont="1" applyFill="1" applyBorder="1" applyAlignment="1">
      <alignment horizontal="left" vertical="center"/>
    </xf>
    <xf numFmtId="176" fontId="2" fillId="23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17" borderId="1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2" fillId="0" borderId="1" xfId="1" applyFont="1" applyFill="1" applyBorder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0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8AF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9"/>
  <sheetViews>
    <sheetView tabSelected="1" workbookViewId="0">
      <pane ySplit="1" topLeftCell="A224" activePane="bottomLeft" state="frozen"/>
      <selection activeCell="D1" sqref="D1"/>
      <selection pane="bottomLeft" activeCell="O246" sqref="O246"/>
    </sheetView>
  </sheetViews>
  <sheetFormatPr defaultRowHeight="16.5" x14ac:dyDescent="0.3"/>
  <cols>
    <col min="1" max="1" width="15.375" bestFit="1" customWidth="1"/>
    <col min="2" max="2" width="4.75" bestFit="1" customWidth="1"/>
    <col min="3" max="3" width="27.625" bestFit="1" customWidth="1"/>
    <col min="4" max="4" width="27.625" customWidth="1"/>
    <col min="5" max="5" width="48.375" customWidth="1"/>
    <col min="6" max="6" width="19.75" customWidth="1"/>
    <col min="7" max="7" width="18" customWidth="1"/>
    <col min="8" max="9" width="9" style="50"/>
  </cols>
  <sheetData>
    <row r="1" spans="1:17" x14ac:dyDescent="0.3">
      <c r="A1" s="47" t="s">
        <v>561</v>
      </c>
      <c r="B1" s="47" t="s">
        <v>560</v>
      </c>
      <c r="C1" s="47" t="s">
        <v>559</v>
      </c>
      <c r="D1" s="47" t="s">
        <v>558</v>
      </c>
      <c r="E1" s="47" t="s">
        <v>514</v>
      </c>
      <c r="F1" s="47" t="s">
        <v>515</v>
      </c>
      <c r="G1" s="47" t="s">
        <v>516</v>
      </c>
      <c r="H1" s="48" t="s">
        <v>556</v>
      </c>
      <c r="I1" s="48" t="s">
        <v>557</v>
      </c>
      <c r="J1" s="48" t="s">
        <v>577</v>
      </c>
      <c r="K1" s="48" t="s">
        <v>578</v>
      </c>
      <c r="L1" s="48" t="s">
        <v>579</v>
      </c>
      <c r="M1" s="48" t="s">
        <v>580</v>
      </c>
      <c r="N1" s="48" t="s">
        <v>694</v>
      </c>
      <c r="O1" s="48" t="s">
        <v>695</v>
      </c>
      <c r="P1" s="48" t="s">
        <v>696</v>
      </c>
      <c r="Q1" s="49" t="s">
        <v>849</v>
      </c>
    </row>
    <row r="2" spans="1:17" x14ac:dyDescent="0.3">
      <c r="A2" s="3" t="s">
        <v>282</v>
      </c>
      <c r="B2" s="4">
        <v>1</v>
      </c>
      <c r="C2" s="1" t="s">
        <v>23</v>
      </c>
      <c r="D2" s="1" t="str">
        <f>_xlfn.CONCAT(A2, " (", B2, ") ", C2)</f>
        <v>교육부 (1) 보도자료</v>
      </c>
      <c r="E2" s="54" t="s">
        <v>518</v>
      </c>
      <c r="F2" s="2" t="s">
        <v>521</v>
      </c>
      <c r="G2" s="1" t="s">
        <v>522</v>
      </c>
      <c r="H2" s="55">
        <v>27</v>
      </c>
      <c r="I2" s="55">
        <v>31</v>
      </c>
      <c r="J2" s="55" t="s">
        <v>764</v>
      </c>
      <c r="K2" s="55" t="s">
        <v>703</v>
      </c>
      <c r="L2" s="55" t="s">
        <v>759</v>
      </c>
      <c r="M2" s="55" t="s">
        <v>703</v>
      </c>
      <c r="N2" s="55" t="s">
        <v>744</v>
      </c>
      <c r="O2" s="55">
        <v>0</v>
      </c>
      <c r="P2" s="55">
        <v>0</v>
      </c>
      <c r="Q2" s="56" t="s">
        <v>850</v>
      </c>
    </row>
    <row r="3" spans="1:17" x14ac:dyDescent="0.3">
      <c r="A3" s="3" t="s">
        <v>282</v>
      </c>
      <c r="B3" s="4"/>
      <c r="C3" s="1"/>
      <c r="D3" s="1" t="s">
        <v>517</v>
      </c>
      <c r="E3" s="54" t="s">
        <v>519</v>
      </c>
      <c r="F3" s="2" t="s">
        <v>521</v>
      </c>
      <c r="G3" s="1" t="s">
        <v>522</v>
      </c>
      <c r="H3" s="55">
        <v>27</v>
      </c>
      <c r="I3" s="55">
        <v>31</v>
      </c>
      <c r="J3" s="55" t="s">
        <v>764</v>
      </c>
      <c r="K3" s="55" t="s">
        <v>703</v>
      </c>
      <c r="L3" s="55" t="s">
        <v>759</v>
      </c>
      <c r="M3" s="55" t="s">
        <v>703</v>
      </c>
      <c r="N3" s="55" t="s">
        <v>744</v>
      </c>
      <c r="O3" s="55">
        <v>0</v>
      </c>
      <c r="P3" s="55">
        <v>0</v>
      </c>
      <c r="Q3" s="57"/>
    </row>
    <row r="4" spans="1:17" x14ac:dyDescent="0.3">
      <c r="A4" s="3" t="s">
        <v>282</v>
      </c>
      <c r="B4" s="4"/>
      <c r="C4" s="1"/>
      <c r="D4" s="1" t="s">
        <v>517</v>
      </c>
      <c r="E4" s="54" t="s">
        <v>520</v>
      </c>
      <c r="F4" s="2" t="s">
        <v>521</v>
      </c>
      <c r="G4" s="1" t="s">
        <v>522</v>
      </c>
      <c r="H4" s="55">
        <v>27</v>
      </c>
      <c r="I4" s="55">
        <v>31</v>
      </c>
      <c r="J4" s="55" t="s">
        <v>764</v>
      </c>
      <c r="K4" s="55" t="s">
        <v>703</v>
      </c>
      <c r="L4" s="55" t="s">
        <v>759</v>
      </c>
      <c r="M4" s="55" t="s">
        <v>703</v>
      </c>
      <c r="N4" s="55" t="s">
        <v>744</v>
      </c>
      <c r="O4" s="55">
        <v>0</v>
      </c>
      <c r="P4" s="55">
        <v>0</v>
      </c>
      <c r="Q4" s="57"/>
    </row>
    <row r="5" spans="1:17" x14ac:dyDescent="0.3">
      <c r="A5" s="3" t="s">
        <v>282</v>
      </c>
      <c r="B5" s="4">
        <v>2</v>
      </c>
      <c r="C5" s="1" t="s">
        <v>345</v>
      </c>
      <c r="D5" s="1" t="str">
        <f t="shared" ref="D5:D75" si="0">_xlfn.CONCAT(A5, " (", B5, ") ", C5)</f>
        <v>교육부 (2) 설명자료</v>
      </c>
      <c r="E5" s="2" t="s">
        <v>346</v>
      </c>
      <c r="F5" s="58" t="s">
        <v>523</v>
      </c>
      <c r="G5" s="1" t="s">
        <v>524</v>
      </c>
      <c r="H5" s="55">
        <v>27</v>
      </c>
      <c r="I5" s="55">
        <v>31</v>
      </c>
      <c r="J5" s="55" t="s">
        <v>764</v>
      </c>
      <c r="K5" s="55" t="s">
        <v>703</v>
      </c>
      <c r="L5" s="55" t="s">
        <v>759</v>
      </c>
      <c r="M5" s="55" t="s">
        <v>703</v>
      </c>
      <c r="N5" s="55" t="s">
        <v>744</v>
      </c>
      <c r="O5" s="55">
        <v>0</v>
      </c>
      <c r="P5" s="55">
        <v>0</v>
      </c>
      <c r="Q5" s="57"/>
    </row>
    <row r="6" spans="1:17" x14ac:dyDescent="0.3">
      <c r="A6" s="3" t="s">
        <v>282</v>
      </c>
      <c r="B6" s="4">
        <v>3</v>
      </c>
      <c r="C6" s="1" t="s">
        <v>48</v>
      </c>
      <c r="D6" s="1" t="str">
        <f t="shared" si="0"/>
        <v>교육부 (3) 홍보자료</v>
      </c>
      <c r="E6" s="2" t="s">
        <v>347</v>
      </c>
      <c r="F6" s="58" t="s">
        <v>525</v>
      </c>
      <c r="G6" s="1" t="s">
        <v>526</v>
      </c>
      <c r="H6" s="55">
        <v>27</v>
      </c>
      <c r="I6" s="55">
        <v>31</v>
      </c>
      <c r="J6" s="55" t="s">
        <v>764</v>
      </c>
      <c r="K6" s="55" t="s">
        <v>703</v>
      </c>
      <c r="L6" s="55" t="s">
        <v>759</v>
      </c>
      <c r="M6" s="55" t="s">
        <v>703</v>
      </c>
      <c r="N6" s="55" t="s">
        <v>744</v>
      </c>
      <c r="O6" s="55">
        <v>0</v>
      </c>
      <c r="P6" s="55">
        <v>0</v>
      </c>
      <c r="Q6" s="57"/>
    </row>
    <row r="7" spans="1:17" x14ac:dyDescent="0.3">
      <c r="A7" s="3" t="s">
        <v>282</v>
      </c>
      <c r="B7" s="4">
        <v>4</v>
      </c>
      <c r="C7" s="1" t="s">
        <v>307</v>
      </c>
      <c r="D7" s="1" t="str">
        <f t="shared" si="0"/>
        <v>교육부 (4) 해외교육정보동향자료</v>
      </c>
      <c r="E7" s="2" t="s">
        <v>308</v>
      </c>
      <c r="F7" s="58" t="s">
        <v>527</v>
      </c>
      <c r="G7" s="1" t="s">
        <v>528</v>
      </c>
      <c r="H7" s="55">
        <v>27</v>
      </c>
      <c r="I7" s="55">
        <v>31</v>
      </c>
      <c r="J7" s="55" t="s">
        <v>764</v>
      </c>
      <c r="K7" s="55" t="s">
        <v>703</v>
      </c>
      <c r="L7" s="55" t="s">
        <v>759</v>
      </c>
      <c r="M7" s="55" t="s">
        <v>703</v>
      </c>
      <c r="N7" s="55" t="s">
        <v>744</v>
      </c>
      <c r="O7" s="55">
        <v>0</v>
      </c>
      <c r="P7" s="55">
        <v>0</v>
      </c>
      <c r="Q7" s="57"/>
    </row>
    <row r="8" spans="1:17" x14ac:dyDescent="0.3">
      <c r="A8" s="3" t="s">
        <v>282</v>
      </c>
      <c r="B8" s="4">
        <v>5</v>
      </c>
      <c r="C8" s="1" t="s">
        <v>348</v>
      </c>
      <c r="D8" s="1" t="str">
        <f t="shared" si="0"/>
        <v>교육부 (5) 유아교육</v>
      </c>
      <c r="E8" s="2" t="s">
        <v>349</v>
      </c>
      <c r="F8" s="58" t="s">
        <v>534</v>
      </c>
      <c r="G8" s="1" t="s">
        <v>529</v>
      </c>
      <c r="H8" s="55">
        <v>27</v>
      </c>
      <c r="I8" s="55">
        <v>31</v>
      </c>
      <c r="J8" s="55" t="s">
        <v>764</v>
      </c>
      <c r="K8" s="55" t="s">
        <v>703</v>
      </c>
      <c r="L8" s="55" t="s">
        <v>759</v>
      </c>
      <c r="M8" s="55" t="s">
        <v>703</v>
      </c>
      <c r="N8" s="55" t="s">
        <v>744</v>
      </c>
      <c r="O8" s="55">
        <v>0</v>
      </c>
      <c r="P8" s="55">
        <v>0</v>
      </c>
      <c r="Q8" s="57"/>
    </row>
    <row r="9" spans="1:17" x14ac:dyDescent="0.3">
      <c r="A9" s="3" t="s">
        <v>282</v>
      </c>
      <c r="B9" s="4">
        <v>6</v>
      </c>
      <c r="C9" s="1" t="s">
        <v>537</v>
      </c>
      <c r="D9" s="1" t="str">
        <f t="shared" si="0"/>
        <v>교육부 (6) 초중고 교육</v>
      </c>
      <c r="E9" s="2" t="s">
        <v>309</v>
      </c>
      <c r="F9" s="58" t="s">
        <v>535</v>
      </c>
      <c r="G9" s="1" t="s">
        <v>536</v>
      </c>
      <c r="H9" s="55">
        <v>27</v>
      </c>
      <c r="I9" s="55">
        <v>31</v>
      </c>
      <c r="J9" s="55" t="s">
        <v>764</v>
      </c>
      <c r="K9" s="55" t="s">
        <v>703</v>
      </c>
      <c r="L9" s="55" t="s">
        <v>759</v>
      </c>
      <c r="M9" s="55" t="s">
        <v>703</v>
      </c>
      <c r="N9" s="55" t="s">
        <v>744</v>
      </c>
      <c r="O9" s="55">
        <v>0</v>
      </c>
      <c r="P9" s="55">
        <v>0</v>
      </c>
      <c r="Q9" s="57"/>
    </row>
    <row r="10" spans="1:17" x14ac:dyDescent="0.3">
      <c r="A10" s="3" t="s">
        <v>282</v>
      </c>
      <c r="B10" s="4">
        <v>7</v>
      </c>
      <c r="C10" s="1" t="s">
        <v>350</v>
      </c>
      <c r="D10" s="1" t="str">
        <f t="shared" si="0"/>
        <v>교육부 (7) 대학(원)교육</v>
      </c>
      <c r="E10" s="2" t="s">
        <v>351</v>
      </c>
      <c r="F10" s="58" t="s">
        <v>538</v>
      </c>
      <c r="G10" s="1" t="s">
        <v>530</v>
      </c>
      <c r="H10" s="55">
        <v>27</v>
      </c>
      <c r="I10" s="55">
        <v>31</v>
      </c>
      <c r="J10" s="55" t="s">
        <v>764</v>
      </c>
      <c r="K10" s="55" t="s">
        <v>703</v>
      </c>
      <c r="L10" s="55" t="s">
        <v>684</v>
      </c>
      <c r="M10" s="55" t="s">
        <v>703</v>
      </c>
      <c r="N10" s="55" t="s">
        <v>744</v>
      </c>
      <c r="O10" s="55">
        <v>0</v>
      </c>
      <c r="P10" s="55">
        <v>0</v>
      </c>
      <c r="Q10" s="57"/>
    </row>
    <row r="11" spans="1:17" x14ac:dyDescent="0.3">
      <c r="A11" s="3" t="s">
        <v>282</v>
      </c>
      <c r="B11" s="4">
        <v>8</v>
      </c>
      <c r="C11" s="1" t="s">
        <v>310</v>
      </c>
      <c r="D11" s="1" t="str">
        <f t="shared" si="0"/>
        <v>교육부 (8) 평생교육</v>
      </c>
      <c r="E11" s="2" t="s">
        <v>352</v>
      </c>
      <c r="F11" s="58" t="s">
        <v>539</v>
      </c>
      <c r="G11" s="1" t="s">
        <v>531</v>
      </c>
      <c r="H11" s="55">
        <v>27</v>
      </c>
      <c r="I11" s="55">
        <v>31</v>
      </c>
      <c r="J11" s="55" t="s">
        <v>764</v>
      </c>
      <c r="K11" s="55" t="s">
        <v>703</v>
      </c>
      <c r="L11" s="55" t="s">
        <v>684</v>
      </c>
      <c r="M11" s="55" t="s">
        <v>703</v>
      </c>
      <c r="N11" s="55" t="s">
        <v>744</v>
      </c>
      <c r="O11" s="55">
        <v>0</v>
      </c>
      <c r="P11" s="55">
        <v>0</v>
      </c>
      <c r="Q11" s="57"/>
    </row>
    <row r="12" spans="1:17" x14ac:dyDescent="0.3">
      <c r="A12" s="3" t="s">
        <v>282</v>
      </c>
      <c r="B12" s="4">
        <v>9</v>
      </c>
      <c r="C12" s="1" t="s">
        <v>311</v>
      </c>
      <c r="D12" s="1" t="str">
        <f t="shared" si="0"/>
        <v>교육부 (9) 국외(유학) 교육</v>
      </c>
      <c r="E12" s="2" t="s">
        <v>353</v>
      </c>
      <c r="F12" s="1" t="s">
        <v>540</v>
      </c>
      <c r="G12" s="1" t="s">
        <v>532</v>
      </c>
      <c r="H12" s="55">
        <v>27</v>
      </c>
      <c r="I12" s="55">
        <v>31</v>
      </c>
      <c r="J12" s="55" t="s">
        <v>764</v>
      </c>
      <c r="K12" s="55" t="s">
        <v>703</v>
      </c>
      <c r="L12" s="55" t="s">
        <v>684</v>
      </c>
      <c r="M12" s="55" t="s">
        <v>703</v>
      </c>
      <c r="N12" s="55" t="s">
        <v>744</v>
      </c>
      <c r="O12" s="55">
        <v>0</v>
      </c>
      <c r="P12" s="55">
        <v>0</v>
      </c>
      <c r="Q12" s="57"/>
    </row>
    <row r="13" spans="1:17" x14ac:dyDescent="0.3">
      <c r="A13" s="3" t="s">
        <v>282</v>
      </c>
      <c r="B13" s="4">
        <v>10</v>
      </c>
      <c r="C13" s="1" t="s">
        <v>312</v>
      </c>
      <c r="D13" s="1" t="str">
        <f t="shared" si="0"/>
        <v>교육부 (10) 교육 통계 및 정보화</v>
      </c>
      <c r="E13" s="2" t="s">
        <v>354</v>
      </c>
      <c r="F13" s="1" t="s">
        <v>541</v>
      </c>
      <c r="G13" s="1" t="s">
        <v>533</v>
      </c>
      <c r="H13" s="55">
        <v>27</v>
      </c>
      <c r="I13" s="55">
        <v>31</v>
      </c>
      <c r="J13" s="55" t="s">
        <v>764</v>
      </c>
      <c r="K13" s="55" t="s">
        <v>703</v>
      </c>
      <c r="L13" s="55" t="s">
        <v>684</v>
      </c>
      <c r="M13" s="55" t="s">
        <v>703</v>
      </c>
      <c r="N13" s="55" t="s">
        <v>744</v>
      </c>
      <c r="O13" s="55">
        <v>0</v>
      </c>
      <c r="P13" s="55">
        <v>0</v>
      </c>
      <c r="Q13" s="57"/>
    </row>
    <row r="14" spans="1:17" x14ac:dyDescent="0.3">
      <c r="A14" s="5" t="s">
        <v>296</v>
      </c>
      <c r="B14" s="6">
        <v>1</v>
      </c>
      <c r="C14" s="1" t="s">
        <v>23</v>
      </c>
      <c r="D14" s="1" t="str">
        <f t="shared" si="0"/>
        <v>과기정통부 (1) 보도자료</v>
      </c>
      <c r="E14" s="54" t="s">
        <v>542</v>
      </c>
      <c r="F14" s="1" t="s">
        <v>544</v>
      </c>
      <c r="G14" s="1" t="s">
        <v>545</v>
      </c>
      <c r="H14" s="55">
        <v>11</v>
      </c>
      <c r="I14" s="55">
        <v>17</v>
      </c>
      <c r="J14" s="55" t="s">
        <v>706</v>
      </c>
      <c r="K14" s="55" t="s">
        <v>761</v>
      </c>
      <c r="L14" s="55" t="s">
        <v>762</v>
      </c>
      <c r="M14" s="55" t="s">
        <v>763</v>
      </c>
      <c r="N14" s="55" t="s">
        <v>744</v>
      </c>
      <c r="O14" s="55">
        <v>0</v>
      </c>
      <c r="P14" s="55">
        <v>0</v>
      </c>
      <c r="Q14" s="57"/>
    </row>
    <row r="15" spans="1:17" x14ac:dyDescent="0.3">
      <c r="A15" s="5" t="s">
        <v>296</v>
      </c>
      <c r="B15" s="6"/>
      <c r="C15" s="1"/>
      <c r="D15" s="1" t="s">
        <v>543</v>
      </c>
      <c r="E15" s="54" t="s">
        <v>546</v>
      </c>
      <c r="F15" s="1" t="s">
        <v>544</v>
      </c>
      <c r="G15" s="1" t="s">
        <v>545</v>
      </c>
      <c r="H15" s="55">
        <v>11</v>
      </c>
      <c r="I15" s="55">
        <v>17</v>
      </c>
      <c r="J15" s="55" t="s">
        <v>706</v>
      </c>
      <c r="K15" s="55" t="s">
        <v>761</v>
      </c>
      <c r="L15" s="55" t="s">
        <v>762</v>
      </c>
      <c r="M15" s="55" t="s">
        <v>763</v>
      </c>
      <c r="N15" s="55" t="s">
        <v>744</v>
      </c>
      <c r="O15" s="55">
        <v>0</v>
      </c>
      <c r="P15" s="55">
        <v>0</v>
      </c>
      <c r="Q15" s="57"/>
    </row>
    <row r="16" spans="1:17" x14ac:dyDescent="0.3">
      <c r="A16" s="5" t="s">
        <v>296</v>
      </c>
      <c r="B16" s="6"/>
      <c r="C16" s="1"/>
      <c r="D16" s="1" t="s">
        <v>543</v>
      </c>
      <c r="E16" s="54" t="s">
        <v>547</v>
      </c>
      <c r="F16" s="1" t="s">
        <v>544</v>
      </c>
      <c r="G16" s="1" t="s">
        <v>545</v>
      </c>
      <c r="H16" s="55">
        <v>11</v>
      </c>
      <c r="I16" s="55">
        <v>17</v>
      </c>
      <c r="J16" s="55" t="s">
        <v>706</v>
      </c>
      <c r="K16" s="55" t="s">
        <v>761</v>
      </c>
      <c r="L16" s="55" t="s">
        <v>762</v>
      </c>
      <c r="M16" s="55" t="s">
        <v>763</v>
      </c>
      <c r="N16" s="55" t="s">
        <v>744</v>
      </c>
      <c r="O16" s="55">
        <v>0</v>
      </c>
      <c r="P16" s="55">
        <v>0</v>
      </c>
      <c r="Q16" s="57"/>
    </row>
    <row r="17" spans="1:17" x14ac:dyDescent="0.3">
      <c r="A17" s="5" t="s">
        <v>296</v>
      </c>
      <c r="B17" s="6"/>
      <c r="C17" s="1"/>
      <c r="D17" s="1" t="s">
        <v>543</v>
      </c>
      <c r="E17" s="54" t="s">
        <v>548</v>
      </c>
      <c r="F17" s="1" t="s">
        <v>544</v>
      </c>
      <c r="G17" s="1" t="s">
        <v>545</v>
      </c>
      <c r="H17" s="55">
        <v>11</v>
      </c>
      <c r="I17" s="55">
        <v>17</v>
      </c>
      <c r="J17" s="55" t="s">
        <v>706</v>
      </c>
      <c r="K17" s="55" t="s">
        <v>761</v>
      </c>
      <c r="L17" s="55" t="s">
        <v>762</v>
      </c>
      <c r="M17" s="55" t="s">
        <v>763</v>
      </c>
      <c r="N17" s="55" t="s">
        <v>744</v>
      </c>
      <c r="O17" s="55">
        <v>0</v>
      </c>
      <c r="P17" s="55">
        <v>0</v>
      </c>
      <c r="Q17" s="57"/>
    </row>
    <row r="18" spans="1:17" x14ac:dyDescent="0.3">
      <c r="A18" s="5" t="s">
        <v>296</v>
      </c>
      <c r="B18" s="6">
        <v>2</v>
      </c>
      <c r="C18" s="1" t="s">
        <v>507</v>
      </c>
      <c r="D18" s="1" t="str">
        <f t="shared" si="0"/>
        <v>과기정통부 (2) 보도설명</v>
      </c>
      <c r="E18" s="54" t="s">
        <v>506</v>
      </c>
      <c r="F18" s="1" t="s">
        <v>549</v>
      </c>
      <c r="G18" s="1" t="s">
        <v>545</v>
      </c>
      <c r="H18" s="55">
        <v>11</v>
      </c>
      <c r="I18" s="55">
        <v>17</v>
      </c>
      <c r="J18" s="55" t="s">
        <v>706</v>
      </c>
      <c r="K18" s="55" t="s">
        <v>761</v>
      </c>
      <c r="L18" s="55" t="s">
        <v>762</v>
      </c>
      <c r="M18" s="55" t="s">
        <v>763</v>
      </c>
      <c r="N18" s="55" t="s">
        <v>744</v>
      </c>
      <c r="O18" s="55">
        <v>0</v>
      </c>
      <c r="P18" s="55">
        <v>0</v>
      </c>
      <c r="Q18" s="56" t="s">
        <v>854</v>
      </c>
    </row>
    <row r="19" spans="1:17" x14ac:dyDescent="0.3">
      <c r="A19" s="5" t="s">
        <v>296</v>
      </c>
      <c r="B19" s="6">
        <v>4</v>
      </c>
      <c r="C19" s="1" t="s">
        <v>356</v>
      </c>
      <c r="D19" s="1" t="str">
        <f t="shared" si="0"/>
        <v>과기정통부 (4) 연구성과</v>
      </c>
      <c r="E19" s="54" t="s">
        <v>508</v>
      </c>
      <c r="F19" s="1" t="s">
        <v>550</v>
      </c>
      <c r="G19" s="1" t="s">
        <v>545</v>
      </c>
      <c r="H19" s="55">
        <v>15</v>
      </c>
      <c r="I19" s="55">
        <v>21</v>
      </c>
      <c r="J19" s="55" t="s">
        <v>706</v>
      </c>
      <c r="K19" s="55" t="s">
        <v>761</v>
      </c>
      <c r="L19" s="55" t="s">
        <v>762</v>
      </c>
      <c r="M19" s="55" t="s">
        <v>763</v>
      </c>
      <c r="N19" s="55" t="s">
        <v>744</v>
      </c>
      <c r="O19" s="55">
        <v>0</v>
      </c>
      <c r="P19" s="55">
        <v>0</v>
      </c>
      <c r="Q19" s="57"/>
    </row>
    <row r="20" spans="1:17" x14ac:dyDescent="0.3">
      <c r="A20" s="5" t="s">
        <v>296</v>
      </c>
      <c r="B20" s="6">
        <v>5</v>
      </c>
      <c r="C20" s="1" t="s">
        <v>314</v>
      </c>
      <c r="D20" s="1" t="str">
        <f t="shared" si="0"/>
        <v>과기정통부 (5) 연구개발정책</v>
      </c>
      <c r="E20" s="54" t="s">
        <v>509</v>
      </c>
      <c r="F20" s="1" t="s">
        <v>551</v>
      </c>
      <c r="G20" s="1" t="s">
        <v>545</v>
      </c>
      <c r="H20" s="55">
        <v>11</v>
      </c>
      <c r="I20" s="55">
        <v>17</v>
      </c>
      <c r="J20" s="55" t="s">
        <v>706</v>
      </c>
      <c r="K20" s="55" t="s">
        <v>761</v>
      </c>
      <c r="L20" s="55" t="s">
        <v>762</v>
      </c>
      <c r="M20" s="55" t="s">
        <v>763</v>
      </c>
      <c r="N20" s="55" t="s">
        <v>744</v>
      </c>
      <c r="O20" s="55">
        <v>0</v>
      </c>
      <c r="P20" s="55">
        <v>0</v>
      </c>
      <c r="Q20" s="57"/>
    </row>
    <row r="21" spans="1:17" x14ac:dyDescent="0.3">
      <c r="A21" s="5" t="s">
        <v>296</v>
      </c>
      <c r="B21" s="6">
        <v>6</v>
      </c>
      <c r="C21" s="1" t="s">
        <v>357</v>
      </c>
      <c r="D21" s="1" t="str">
        <f t="shared" si="0"/>
        <v>과기정통부 (6) 미래인재정책</v>
      </c>
      <c r="E21" s="54" t="s">
        <v>510</v>
      </c>
      <c r="F21" s="1" t="s">
        <v>552</v>
      </c>
      <c r="G21" s="1" t="s">
        <v>545</v>
      </c>
      <c r="H21" s="55">
        <v>11</v>
      </c>
      <c r="I21" s="55">
        <v>17</v>
      </c>
      <c r="J21" s="55" t="s">
        <v>706</v>
      </c>
      <c r="K21" s="55" t="s">
        <v>761</v>
      </c>
      <c r="L21" s="55" t="s">
        <v>762</v>
      </c>
      <c r="M21" s="55" t="s">
        <v>763</v>
      </c>
      <c r="N21" s="55" t="s">
        <v>744</v>
      </c>
      <c r="O21" s="55">
        <v>0</v>
      </c>
      <c r="P21" s="55">
        <v>0</v>
      </c>
      <c r="Q21" s="57"/>
    </row>
    <row r="22" spans="1:17" x14ac:dyDescent="0.3">
      <c r="A22" s="5" t="s">
        <v>296</v>
      </c>
      <c r="B22" s="6">
        <v>7</v>
      </c>
      <c r="C22" s="1" t="s">
        <v>315</v>
      </c>
      <c r="D22" s="1" t="str">
        <f t="shared" si="0"/>
        <v>과기정통부 (7) 정보통신정책</v>
      </c>
      <c r="E22" s="54" t="s">
        <v>511</v>
      </c>
      <c r="F22" s="1" t="s">
        <v>553</v>
      </c>
      <c r="G22" s="1" t="s">
        <v>545</v>
      </c>
      <c r="H22" s="55">
        <v>11</v>
      </c>
      <c r="I22" s="55">
        <v>17</v>
      </c>
      <c r="J22" s="55" t="s">
        <v>706</v>
      </c>
      <c r="K22" s="55" t="s">
        <v>761</v>
      </c>
      <c r="L22" s="55" t="s">
        <v>762</v>
      </c>
      <c r="M22" s="55" t="s">
        <v>763</v>
      </c>
      <c r="N22" s="55" t="s">
        <v>744</v>
      </c>
      <c r="O22" s="55">
        <v>0</v>
      </c>
      <c r="P22" s="55">
        <v>0</v>
      </c>
      <c r="Q22" s="57"/>
    </row>
    <row r="23" spans="1:17" x14ac:dyDescent="0.3">
      <c r="A23" s="5" t="s">
        <v>296</v>
      </c>
      <c r="B23" s="6">
        <v>8</v>
      </c>
      <c r="C23" s="1" t="s">
        <v>358</v>
      </c>
      <c r="D23" s="1" t="str">
        <f t="shared" si="0"/>
        <v>과기정통부 (8) 네트워크정책</v>
      </c>
      <c r="E23" s="54" t="s">
        <v>512</v>
      </c>
      <c r="F23" s="1" t="s">
        <v>554</v>
      </c>
      <c r="G23" s="1" t="s">
        <v>545</v>
      </c>
      <c r="H23" s="55">
        <v>11</v>
      </c>
      <c r="I23" s="55">
        <v>17</v>
      </c>
      <c r="J23" s="55" t="s">
        <v>706</v>
      </c>
      <c r="K23" s="55" t="s">
        <v>761</v>
      </c>
      <c r="L23" s="55" t="s">
        <v>762</v>
      </c>
      <c r="M23" s="55" t="s">
        <v>763</v>
      </c>
      <c r="N23" s="55" t="s">
        <v>744</v>
      </c>
      <c r="O23" s="55">
        <v>0</v>
      </c>
      <c r="P23" s="55">
        <v>0</v>
      </c>
      <c r="Q23" s="57"/>
    </row>
    <row r="24" spans="1:17" x14ac:dyDescent="0.3">
      <c r="A24" s="5" t="s">
        <v>296</v>
      </c>
      <c r="B24" s="6">
        <v>9</v>
      </c>
      <c r="C24" s="1" t="s">
        <v>1</v>
      </c>
      <c r="D24" s="1" t="str">
        <f t="shared" si="0"/>
        <v>과기정통부 (9) 공지사항</v>
      </c>
      <c r="E24" s="54" t="s">
        <v>513</v>
      </c>
      <c r="F24" s="1" t="s">
        <v>555</v>
      </c>
      <c r="G24" s="1" t="s">
        <v>545</v>
      </c>
      <c r="H24" s="55">
        <v>11</v>
      </c>
      <c r="I24" s="55">
        <v>17</v>
      </c>
      <c r="J24" s="55" t="s">
        <v>706</v>
      </c>
      <c r="K24" s="55" t="s">
        <v>761</v>
      </c>
      <c r="L24" s="55" t="s">
        <v>762</v>
      </c>
      <c r="M24" s="55" t="s">
        <v>763</v>
      </c>
      <c r="N24" s="55" t="s">
        <v>744</v>
      </c>
      <c r="O24" s="55">
        <v>0</v>
      </c>
      <c r="P24" s="55">
        <v>0</v>
      </c>
      <c r="Q24" s="57"/>
    </row>
    <row r="25" spans="1:17" x14ac:dyDescent="0.3">
      <c r="A25" s="7" t="s">
        <v>284</v>
      </c>
      <c r="B25" s="8">
        <v>1</v>
      </c>
      <c r="C25" s="1" t="s">
        <v>23</v>
      </c>
      <c r="D25" s="1" t="str">
        <f t="shared" si="0"/>
        <v>행안부 (1) 보도자료</v>
      </c>
      <c r="E25" s="2" t="s">
        <v>564</v>
      </c>
      <c r="F25" s="1" t="s">
        <v>691</v>
      </c>
      <c r="G25" s="1"/>
      <c r="H25" s="55"/>
      <c r="I25" s="55"/>
      <c r="J25" s="55" t="s">
        <v>658</v>
      </c>
      <c r="K25" s="55" t="s">
        <v>659</v>
      </c>
      <c r="L25" s="55" t="s">
        <v>660</v>
      </c>
      <c r="M25" s="55" t="s">
        <v>659</v>
      </c>
      <c r="N25" s="55" t="s">
        <v>686</v>
      </c>
      <c r="O25" s="55" t="s">
        <v>690</v>
      </c>
      <c r="P25" s="55" t="s">
        <v>941</v>
      </c>
      <c r="Q25" s="57"/>
    </row>
    <row r="26" spans="1:17" x14ac:dyDescent="0.3">
      <c r="A26" s="7" t="s">
        <v>284</v>
      </c>
      <c r="B26" s="8"/>
      <c r="C26" s="1"/>
      <c r="D26" s="1" t="s">
        <v>565</v>
      </c>
      <c r="E26" s="2" t="s">
        <v>563</v>
      </c>
      <c r="F26" s="1" t="s">
        <v>691</v>
      </c>
      <c r="G26" s="1"/>
      <c r="H26" s="55"/>
      <c r="I26" s="55"/>
      <c r="J26" s="55" t="s">
        <v>658</v>
      </c>
      <c r="K26" s="55" t="s">
        <v>659</v>
      </c>
      <c r="L26" s="55" t="s">
        <v>660</v>
      </c>
      <c r="M26" s="55" t="s">
        <v>659</v>
      </c>
      <c r="N26" s="55" t="s">
        <v>686</v>
      </c>
      <c r="O26" s="55" t="s">
        <v>690</v>
      </c>
      <c r="P26" s="55" t="s">
        <v>941</v>
      </c>
      <c r="Q26" s="57"/>
    </row>
    <row r="27" spans="1:17" x14ac:dyDescent="0.3">
      <c r="A27" s="7" t="s">
        <v>284</v>
      </c>
      <c r="B27" s="8"/>
      <c r="C27" s="1"/>
      <c r="D27" s="1" t="s">
        <v>565</v>
      </c>
      <c r="E27" s="2" t="s">
        <v>562</v>
      </c>
      <c r="F27" s="1" t="s">
        <v>691</v>
      </c>
      <c r="G27" s="1"/>
      <c r="H27" s="55"/>
      <c r="I27" s="55"/>
      <c r="J27" s="55" t="s">
        <v>658</v>
      </c>
      <c r="K27" s="55" t="s">
        <v>659</v>
      </c>
      <c r="L27" s="55" t="s">
        <v>660</v>
      </c>
      <c r="M27" s="55" t="s">
        <v>659</v>
      </c>
      <c r="N27" s="55" t="s">
        <v>685</v>
      </c>
      <c r="O27" s="55" t="s">
        <v>690</v>
      </c>
      <c r="P27" s="55" t="s">
        <v>941</v>
      </c>
      <c r="Q27" s="57"/>
    </row>
    <row r="28" spans="1:17" x14ac:dyDescent="0.3">
      <c r="A28" s="7" t="s">
        <v>284</v>
      </c>
      <c r="B28" s="8">
        <v>2</v>
      </c>
      <c r="C28" s="1" t="s">
        <v>345</v>
      </c>
      <c r="D28" s="1" t="str">
        <f t="shared" si="0"/>
        <v>행안부 (2) 설명자료</v>
      </c>
      <c r="E28" s="2" t="s">
        <v>359</v>
      </c>
      <c r="F28" s="1" t="s">
        <v>691</v>
      </c>
      <c r="G28" s="1"/>
      <c r="H28" s="55"/>
      <c r="I28" s="55"/>
      <c r="J28" s="55" t="s">
        <v>658</v>
      </c>
      <c r="K28" s="55" t="s">
        <v>659</v>
      </c>
      <c r="L28" s="55" t="s">
        <v>660</v>
      </c>
      <c r="M28" s="55" t="s">
        <v>659</v>
      </c>
      <c r="N28" s="55" t="s">
        <v>685</v>
      </c>
      <c r="O28" s="55" t="s">
        <v>690</v>
      </c>
      <c r="P28" s="55" t="s">
        <v>941</v>
      </c>
      <c r="Q28" s="57"/>
    </row>
    <row r="29" spans="1:17" x14ac:dyDescent="0.3">
      <c r="A29" s="7" t="s">
        <v>284</v>
      </c>
      <c r="B29" s="8">
        <v>3</v>
      </c>
      <c r="C29" s="1" t="s">
        <v>313</v>
      </c>
      <c r="D29" s="1" t="str">
        <f t="shared" si="0"/>
        <v>행안부 (3) 카드뉴스</v>
      </c>
      <c r="E29" s="2" t="s">
        <v>316</v>
      </c>
      <c r="F29" s="1" t="s">
        <v>691</v>
      </c>
      <c r="G29" s="1"/>
      <c r="H29" s="55"/>
      <c r="I29" s="55"/>
      <c r="J29" s="55" t="s">
        <v>661</v>
      </c>
      <c r="K29" s="55" t="s">
        <v>662</v>
      </c>
      <c r="L29" s="55" t="s">
        <v>663</v>
      </c>
      <c r="M29" s="55" t="s">
        <v>664</v>
      </c>
      <c r="N29" s="55" t="s">
        <v>685</v>
      </c>
      <c r="O29" s="55" t="s">
        <v>690</v>
      </c>
      <c r="P29" s="55" t="s">
        <v>941</v>
      </c>
      <c r="Q29" s="57"/>
    </row>
    <row r="30" spans="1:17" x14ac:dyDescent="0.3">
      <c r="A30" s="7" t="s">
        <v>284</v>
      </c>
      <c r="B30" s="8">
        <v>4</v>
      </c>
      <c r="C30" s="1" t="s">
        <v>317</v>
      </c>
      <c r="D30" s="1" t="str">
        <f t="shared" si="0"/>
        <v>행안부 (4) 인포그래픽</v>
      </c>
      <c r="E30" s="2" t="s">
        <v>318</v>
      </c>
      <c r="F30" s="1" t="s">
        <v>691</v>
      </c>
      <c r="G30" s="1"/>
      <c r="H30" s="55"/>
      <c r="I30" s="55"/>
      <c r="J30" s="55" t="s">
        <v>661</v>
      </c>
      <c r="K30" s="55" t="s">
        <v>662</v>
      </c>
      <c r="L30" s="55" t="s">
        <v>663</v>
      </c>
      <c r="M30" s="55" t="s">
        <v>664</v>
      </c>
      <c r="N30" s="55" t="s">
        <v>685</v>
      </c>
      <c r="O30" s="55" t="s">
        <v>690</v>
      </c>
      <c r="P30" s="55" t="s">
        <v>941</v>
      </c>
      <c r="Q30" s="57"/>
    </row>
    <row r="31" spans="1:17" x14ac:dyDescent="0.3">
      <c r="A31" s="7" t="s">
        <v>284</v>
      </c>
      <c r="B31" s="8">
        <v>5</v>
      </c>
      <c r="C31" s="1" t="s">
        <v>319</v>
      </c>
      <c r="D31" s="1" t="str">
        <f t="shared" si="0"/>
        <v>행안부 (5) 웹툰</v>
      </c>
      <c r="E31" s="2" t="s">
        <v>320</v>
      </c>
      <c r="F31" s="1" t="s">
        <v>691</v>
      </c>
      <c r="G31" s="1"/>
      <c r="H31" s="55"/>
      <c r="I31" s="55"/>
      <c r="J31" s="55" t="s">
        <v>661</v>
      </c>
      <c r="K31" s="55" t="s">
        <v>662</v>
      </c>
      <c r="L31" s="55" t="s">
        <v>663</v>
      </c>
      <c r="M31" s="55" t="s">
        <v>664</v>
      </c>
      <c r="N31" s="55" t="s">
        <v>685</v>
      </c>
      <c r="O31" s="55" t="s">
        <v>690</v>
      </c>
      <c r="P31" s="55" t="s">
        <v>941</v>
      </c>
      <c r="Q31" s="57"/>
    </row>
    <row r="32" spans="1:17" x14ac:dyDescent="0.3">
      <c r="A32" s="7" t="s">
        <v>284</v>
      </c>
      <c r="B32" s="8">
        <v>6</v>
      </c>
      <c r="C32" s="1" t="s">
        <v>321</v>
      </c>
      <c r="D32" s="1" t="str">
        <f t="shared" si="0"/>
        <v>행안부 (6) 정책 간행물</v>
      </c>
      <c r="E32" s="2" t="s">
        <v>322</v>
      </c>
      <c r="F32" s="1" t="s">
        <v>691</v>
      </c>
      <c r="G32" s="1"/>
      <c r="H32" s="55"/>
      <c r="I32" s="55"/>
      <c r="J32" s="55" t="s">
        <v>658</v>
      </c>
      <c r="K32" s="55" t="s">
        <v>659</v>
      </c>
      <c r="L32" s="55" t="s">
        <v>660</v>
      </c>
      <c r="M32" s="55" t="s">
        <v>659</v>
      </c>
      <c r="N32" s="55" t="s">
        <v>685</v>
      </c>
      <c r="O32" s="55" t="s">
        <v>690</v>
      </c>
      <c r="P32" s="55" t="s">
        <v>941</v>
      </c>
      <c r="Q32" s="57"/>
    </row>
    <row r="33" spans="1:17" x14ac:dyDescent="0.3">
      <c r="A33" s="7" t="s">
        <v>284</v>
      </c>
      <c r="B33" s="8">
        <v>7</v>
      </c>
      <c r="C33" s="1" t="s">
        <v>323</v>
      </c>
      <c r="D33" s="1" t="str">
        <f t="shared" si="0"/>
        <v>행안부 (7) 정책 참고자료</v>
      </c>
      <c r="E33" s="2" t="s">
        <v>360</v>
      </c>
      <c r="F33" s="1" t="s">
        <v>691</v>
      </c>
      <c r="G33" s="1"/>
      <c r="H33" s="55"/>
      <c r="I33" s="55"/>
      <c r="J33" s="55" t="s">
        <v>665</v>
      </c>
      <c r="K33" s="55" t="s">
        <v>659</v>
      </c>
      <c r="L33" s="55" t="s">
        <v>666</v>
      </c>
      <c r="M33" s="55" t="s">
        <v>659</v>
      </c>
      <c r="N33" s="55" t="s">
        <v>685</v>
      </c>
      <c r="O33" s="55" t="s">
        <v>690</v>
      </c>
      <c r="P33" s="55" t="s">
        <v>941</v>
      </c>
      <c r="Q33" s="57"/>
    </row>
    <row r="34" spans="1:17" x14ac:dyDescent="0.3">
      <c r="A34" s="7" t="s">
        <v>284</v>
      </c>
      <c r="B34" s="8">
        <v>8</v>
      </c>
      <c r="C34" s="1" t="s">
        <v>361</v>
      </c>
      <c r="D34" s="1" t="str">
        <f t="shared" si="0"/>
        <v>행안부 (8) 정책관리</v>
      </c>
      <c r="E34" s="2" t="s">
        <v>324</v>
      </c>
      <c r="F34" s="1" t="s">
        <v>691</v>
      </c>
      <c r="G34" s="1"/>
      <c r="H34" s="55"/>
      <c r="I34" s="55"/>
      <c r="J34" s="55" t="s">
        <v>658</v>
      </c>
      <c r="K34" s="55" t="s">
        <v>659</v>
      </c>
      <c r="L34" s="55" t="s">
        <v>660</v>
      </c>
      <c r="M34" s="55" t="s">
        <v>659</v>
      </c>
      <c r="N34" s="55" t="s">
        <v>685</v>
      </c>
      <c r="O34" s="55" t="s">
        <v>690</v>
      </c>
      <c r="P34" s="55" t="s">
        <v>941</v>
      </c>
      <c r="Q34" s="57"/>
    </row>
    <row r="35" spans="1:17" x14ac:dyDescent="0.3">
      <c r="A35" s="7" t="s">
        <v>284</v>
      </c>
      <c r="B35" s="8">
        <v>9</v>
      </c>
      <c r="C35" s="1" t="s">
        <v>362</v>
      </c>
      <c r="D35" s="1" t="str">
        <f t="shared" si="0"/>
        <v>행안부 (9) 국민참여혁신</v>
      </c>
      <c r="E35" s="2" t="s">
        <v>363</v>
      </c>
      <c r="F35" s="1" t="s">
        <v>691</v>
      </c>
      <c r="G35" s="1"/>
      <c r="H35" s="55"/>
      <c r="I35" s="55"/>
      <c r="J35" s="55" t="s">
        <v>658</v>
      </c>
      <c r="K35" s="55" t="s">
        <v>659</v>
      </c>
      <c r="L35" s="55" t="s">
        <v>660</v>
      </c>
      <c r="M35" s="55" t="s">
        <v>659</v>
      </c>
      <c r="N35" s="55" t="s">
        <v>685</v>
      </c>
      <c r="O35" s="55" t="s">
        <v>690</v>
      </c>
      <c r="P35" s="55" t="s">
        <v>941</v>
      </c>
      <c r="Q35" s="57"/>
    </row>
    <row r="36" spans="1:17" x14ac:dyDescent="0.3">
      <c r="A36" s="7" t="s">
        <v>284</v>
      </c>
      <c r="B36" s="8">
        <v>10</v>
      </c>
      <c r="C36" s="1" t="s">
        <v>325</v>
      </c>
      <c r="D36" s="1" t="str">
        <f t="shared" si="0"/>
        <v>행안부 (10) 안전관리일일상황</v>
      </c>
      <c r="E36" s="2" t="s">
        <v>364</v>
      </c>
      <c r="F36" s="1" t="s">
        <v>691</v>
      </c>
      <c r="G36" s="1"/>
      <c r="H36" s="55"/>
      <c r="I36" s="55"/>
      <c r="J36" s="55" t="s">
        <v>658</v>
      </c>
      <c r="K36" s="55" t="s">
        <v>659</v>
      </c>
      <c r="L36" s="55" t="s">
        <v>660</v>
      </c>
      <c r="M36" s="55" t="s">
        <v>659</v>
      </c>
      <c r="N36" s="55" t="s">
        <v>685</v>
      </c>
      <c r="O36" s="55" t="s">
        <v>690</v>
      </c>
      <c r="P36" s="55" t="s">
        <v>941</v>
      </c>
      <c r="Q36" s="57"/>
    </row>
    <row r="37" spans="1:17" x14ac:dyDescent="0.3">
      <c r="A37" s="9" t="s">
        <v>288</v>
      </c>
      <c r="B37" s="10">
        <v>1</v>
      </c>
      <c r="C37" s="1" t="s">
        <v>23</v>
      </c>
      <c r="D37" s="1" t="str">
        <f t="shared" si="0"/>
        <v>문체부 (1) 보도자료</v>
      </c>
      <c r="E37" s="2" t="s">
        <v>566</v>
      </c>
      <c r="F37" s="1" t="s">
        <v>572</v>
      </c>
      <c r="G37" s="1"/>
      <c r="H37" s="55"/>
      <c r="I37" s="55"/>
      <c r="J37" s="55" t="s">
        <v>667</v>
      </c>
      <c r="K37" s="55" t="s">
        <v>668</v>
      </c>
      <c r="L37" s="55" t="s">
        <v>669</v>
      </c>
      <c r="M37" s="55" t="s">
        <v>668</v>
      </c>
      <c r="N37" s="55" t="s">
        <v>686</v>
      </c>
      <c r="O37" s="55" t="s">
        <v>690</v>
      </c>
      <c r="P37" s="55">
        <v>0</v>
      </c>
      <c r="Q37" s="57"/>
    </row>
    <row r="38" spans="1:17" x14ac:dyDescent="0.3">
      <c r="A38" s="9" t="s">
        <v>288</v>
      </c>
      <c r="B38" s="10"/>
      <c r="C38" s="1"/>
      <c r="D38" s="1" t="s">
        <v>568</v>
      </c>
      <c r="E38" s="2" t="s">
        <v>567</v>
      </c>
      <c r="F38" s="1" t="s">
        <v>572</v>
      </c>
      <c r="G38" s="1"/>
      <c r="H38" s="55"/>
      <c r="I38" s="55"/>
      <c r="J38" s="55" t="s">
        <v>667</v>
      </c>
      <c r="K38" s="55" t="s">
        <v>668</v>
      </c>
      <c r="L38" s="55" t="s">
        <v>669</v>
      </c>
      <c r="M38" s="55" t="s">
        <v>668</v>
      </c>
      <c r="N38" s="55" t="s">
        <v>686</v>
      </c>
      <c r="O38" s="55" t="s">
        <v>690</v>
      </c>
      <c r="P38" s="55">
        <v>0</v>
      </c>
      <c r="Q38" s="57"/>
    </row>
    <row r="39" spans="1:17" x14ac:dyDescent="0.3">
      <c r="A39" s="9" t="s">
        <v>288</v>
      </c>
      <c r="B39" s="10">
        <v>2</v>
      </c>
      <c r="C39" s="1" t="s">
        <v>365</v>
      </c>
      <c r="D39" s="1" t="str">
        <f t="shared" si="0"/>
        <v>문체부 (2) 언론보도해명</v>
      </c>
      <c r="E39" s="2" t="s">
        <v>366</v>
      </c>
      <c r="F39" s="1" t="s">
        <v>573</v>
      </c>
      <c r="G39" s="1"/>
      <c r="H39" s="55"/>
      <c r="I39" s="55"/>
      <c r="J39" s="55" t="s">
        <v>667</v>
      </c>
      <c r="K39" s="55" t="s">
        <v>668</v>
      </c>
      <c r="L39" s="55" t="s">
        <v>669</v>
      </c>
      <c r="M39" s="55" t="s">
        <v>668</v>
      </c>
      <c r="N39" s="55" t="s">
        <v>685</v>
      </c>
      <c r="O39" s="55" t="s">
        <v>690</v>
      </c>
      <c r="P39" s="55">
        <v>0</v>
      </c>
      <c r="Q39" s="57"/>
    </row>
    <row r="40" spans="1:17" x14ac:dyDescent="0.3">
      <c r="A40" s="9" t="s">
        <v>288</v>
      </c>
      <c r="B40" s="10">
        <v>3</v>
      </c>
      <c r="C40" s="1" t="s">
        <v>569</v>
      </c>
      <c r="D40" s="1" t="str">
        <f t="shared" si="0"/>
        <v>문체부 (3) 기획조정 지원 정책</v>
      </c>
      <c r="E40" s="2" t="s">
        <v>367</v>
      </c>
      <c r="F40" s="1" t="s">
        <v>673</v>
      </c>
      <c r="G40" s="1"/>
      <c r="H40" s="55"/>
      <c r="I40" s="55"/>
      <c r="J40" s="55" t="s">
        <v>670</v>
      </c>
      <c r="K40" s="55" t="s">
        <v>671</v>
      </c>
      <c r="L40" s="55" t="s">
        <v>672</v>
      </c>
      <c r="M40" s="55" t="s">
        <v>671</v>
      </c>
      <c r="N40" s="55" t="s">
        <v>685</v>
      </c>
      <c r="O40" s="55" t="s">
        <v>690</v>
      </c>
      <c r="P40" s="55">
        <v>0</v>
      </c>
      <c r="Q40" s="57"/>
    </row>
    <row r="41" spans="1:17" x14ac:dyDescent="0.3">
      <c r="A41" s="9" t="s">
        <v>288</v>
      </c>
      <c r="B41" s="10">
        <v>4</v>
      </c>
      <c r="C41" s="1" t="s">
        <v>326</v>
      </c>
      <c r="D41" s="1" t="str">
        <f t="shared" si="0"/>
        <v>문체부 (4) 문화예술 정책</v>
      </c>
      <c r="E41" s="2" t="s">
        <v>368</v>
      </c>
      <c r="F41" s="1" t="s">
        <v>673</v>
      </c>
      <c r="G41" s="1"/>
      <c r="H41" s="55"/>
      <c r="I41" s="55"/>
      <c r="J41" s="55" t="s">
        <v>670</v>
      </c>
      <c r="K41" s="55" t="s">
        <v>671</v>
      </c>
      <c r="L41" s="55" t="s">
        <v>672</v>
      </c>
      <c r="M41" s="55" t="s">
        <v>671</v>
      </c>
      <c r="N41" s="55" t="s">
        <v>685</v>
      </c>
      <c r="O41" s="55" t="s">
        <v>690</v>
      </c>
      <c r="P41" s="55">
        <v>0</v>
      </c>
      <c r="Q41" s="57"/>
    </row>
    <row r="42" spans="1:17" x14ac:dyDescent="0.3">
      <c r="A42" s="9" t="s">
        <v>288</v>
      </c>
      <c r="B42" s="10">
        <v>5</v>
      </c>
      <c r="C42" s="1" t="s">
        <v>570</v>
      </c>
      <c r="D42" s="1" t="str">
        <f t="shared" si="0"/>
        <v>문체부 (5) 콘텐츠 저작권 미디어 정책</v>
      </c>
      <c r="E42" s="2" t="s">
        <v>369</v>
      </c>
      <c r="F42" s="1" t="s">
        <v>673</v>
      </c>
      <c r="G42" s="1"/>
      <c r="H42" s="55"/>
      <c r="I42" s="55"/>
      <c r="J42" s="55" t="s">
        <v>670</v>
      </c>
      <c r="K42" s="55" t="s">
        <v>671</v>
      </c>
      <c r="L42" s="55" t="s">
        <v>672</v>
      </c>
      <c r="M42" s="55" t="s">
        <v>671</v>
      </c>
      <c r="N42" s="55" t="s">
        <v>685</v>
      </c>
      <c r="O42" s="55" t="s">
        <v>690</v>
      </c>
      <c r="P42" s="55">
        <v>0</v>
      </c>
      <c r="Q42" s="57"/>
    </row>
    <row r="43" spans="1:17" x14ac:dyDescent="0.3">
      <c r="A43" s="9" t="s">
        <v>288</v>
      </c>
      <c r="B43" s="10">
        <v>6</v>
      </c>
      <c r="C43" s="1" t="s">
        <v>370</v>
      </c>
      <c r="D43" s="1" t="str">
        <f t="shared" si="0"/>
        <v>문체부 (6) 관광 정책</v>
      </c>
      <c r="E43" s="2" t="s">
        <v>371</v>
      </c>
      <c r="F43" s="1" t="s">
        <v>673</v>
      </c>
      <c r="G43" s="1"/>
      <c r="H43" s="55"/>
      <c r="I43" s="55"/>
      <c r="J43" s="55" t="s">
        <v>670</v>
      </c>
      <c r="K43" s="55" t="s">
        <v>671</v>
      </c>
      <c r="L43" s="55" t="s">
        <v>672</v>
      </c>
      <c r="M43" s="55" t="s">
        <v>671</v>
      </c>
      <c r="N43" s="55" t="s">
        <v>685</v>
      </c>
      <c r="O43" s="55" t="s">
        <v>690</v>
      </c>
      <c r="P43" s="55">
        <v>0</v>
      </c>
      <c r="Q43" s="57"/>
    </row>
    <row r="44" spans="1:17" x14ac:dyDescent="0.3">
      <c r="A44" s="9" t="s">
        <v>288</v>
      </c>
      <c r="B44" s="10">
        <v>7</v>
      </c>
      <c r="C44" s="1" t="s">
        <v>372</v>
      </c>
      <c r="D44" s="1" t="str">
        <f t="shared" si="0"/>
        <v>문체부 (7) 체육 정책</v>
      </c>
      <c r="E44" s="2" t="s">
        <v>327</v>
      </c>
      <c r="F44" s="1" t="s">
        <v>673</v>
      </c>
      <c r="G44" s="1"/>
      <c r="H44" s="55"/>
      <c r="I44" s="55"/>
      <c r="J44" s="55" t="s">
        <v>670</v>
      </c>
      <c r="K44" s="55" t="s">
        <v>671</v>
      </c>
      <c r="L44" s="55" t="s">
        <v>672</v>
      </c>
      <c r="M44" s="55" t="s">
        <v>671</v>
      </c>
      <c r="N44" s="55" t="s">
        <v>685</v>
      </c>
      <c r="O44" s="55" t="s">
        <v>690</v>
      </c>
      <c r="P44" s="55">
        <v>0</v>
      </c>
      <c r="Q44" s="57"/>
    </row>
    <row r="45" spans="1:17" x14ac:dyDescent="0.3">
      <c r="A45" s="9" t="s">
        <v>288</v>
      </c>
      <c r="B45" s="10">
        <v>8</v>
      </c>
      <c r="C45" s="1" t="s">
        <v>678</v>
      </c>
      <c r="D45" s="1" t="str">
        <f t="shared" si="0"/>
        <v>문체부 (8) 문화 예술 홍보물</v>
      </c>
      <c r="E45" s="2" t="s">
        <v>373</v>
      </c>
      <c r="F45" s="1" t="s">
        <v>677</v>
      </c>
      <c r="G45" s="1"/>
      <c r="H45" s="55"/>
      <c r="I45" s="55"/>
      <c r="J45" s="55" t="s">
        <v>674</v>
      </c>
      <c r="K45" s="55" t="s">
        <v>675</v>
      </c>
      <c r="L45" s="55" t="s">
        <v>676</v>
      </c>
      <c r="M45" s="55" t="s">
        <v>593</v>
      </c>
      <c r="N45" s="55" t="s">
        <v>685</v>
      </c>
      <c r="O45" s="55" t="s">
        <v>690</v>
      </c>
      <c r="P45" s="55">
        <v>0</v>
      </c>
      <c r="Q45" s="57"/>
    </row>
    <row r="46" spans="1:17" x14ac:dyDescent="0.3">
      <c r="A46" s="9" t="s">
        <v>288</v>
      </c>
      <c r="B46" s="10">
        <v>9</v>
      </c>
      <c r="C46" s="1" t="s">
        <v>571</v>
      </c>
      <c r="D46" s="1" t="str">
        <f t="shared" si="0"/>
        <v>문체부 (9) 콘텐츠 저작권 미디어 홍보물</v>
      </c>
      <c r="E46" s="2" t="s">
        <v>374</v>
      </c>
      <c r="F46" s="1" t="s">
        <v>677</v>
      </c>
      <c r="G46" s="1"/>
      <c r="H46" s="55"/>
      <c r="I46" s="55"/>
      <c r="J46" s="55" t="s">
        <v>674</v>
      </c>
      <c r="K46" s="55" t="s">
        <v>675</v>
      </c>
      <c r="L46" s="55" t="s">
        <v>676</v>
      </c>
      <c r="M46" s="55" t="s">
        <v>593</v>
      </c>
      <c r="N46" s="55" t="s">
        <v>685</v>
      </c>
      <c r="O46" s="55" t="s">
        <v>690</v>
      </c>
      <c r="P46" s="55">
        <v>0</v>
      </c>
      <c r="Q46" s="57"/>
    </row>
    <row r="47" spans="1:17" x14ac:dyDescent="0.3">
      <c r="A47" s="9" t="s">
        <v>288</v>
      </c>
      <c r="B47" s="10">
        <v>10</v>
      </c>
      <c r="C47" s="1" t="s">
        <v>679</v>
      </c>
      <c r="D47" s="1" t="str">
        <f t="shared" si="0"/>
        <v>문체부 (10) 체육 관광 홍보물</v>
      </c>
      <c r="E47" s="2" t="s">
        <v>375</v>
      </c>
      <c r="F47" s="1" t="s">
        <v>677</v>
      </c>
      <c r="G47" s="1"/>
      <c r="H47" s="55"/>
      <c r="I47" s="55"/>
      <c r="J47" s="55" t="s">
        <v>674</v>
      </c>
      <c r="K47" s="55" t="s">
        <v>675</v>
      </c>
      <c r="L47" s="55" t="s">
        <v>676</v>
      </c>
      <c r="M47" s="55" t="s">
        <v>593</v>
      </c>
      <c r="N47" s="55" t="s">
        <v>685</v>
      </c>
      <c r="O47" s="55" t="s">
        <v>690</v>
      </c>
      <c r="P47" s="55">
        <v>0</v>
      </c>
      <c r="Q47" s="57"/>
    </row>
    <row r="48" spans="1:17" x14ac:dyDescent="0.3">
      <c r="A48" s="11" t="s">
        <v>285</v>
      </c>
      <c r="B48" s="12">
        <v>1</v>
      </c>
      <c r="C48" s="1" t="s">
        <v>23</v>
      </c>
      <c r="D48" s="1" t="str">
        <f t="shared" si="0"/>
        <v>농식품부 (1) 보도자료</v>
      </c>
      <c r="E48" s="2" t="s">
        <v>574</v>
      </c>
      <c r="F48" s="1" t="s">
        <v>692</v>
      </c>
      <c r="G48" s="1"/>
      <c r="H48" s="55"/>
      <c r="I48" s="55"/>
      <c r="J48" s="55" t="s">
        <v>581</v>
      </c>
      <c r="K48" s="55" t="s">
        <v>582</v>
      </c>
      <c r="L48" s="55" t="s">
        <v>583</v>
      </c>
      <c r="M48" s="55" t="s">
        <v>582</v>
      </c>
      <c r="N48" s="55" t="s">
        <v>686</v>
      </c>
      <c r="O48" s="55" t="s">
        <v>690</v>
      </c>
      <c r="P48" s="55" t="s">
        <v>693</v>
      </c>
      <c r="Q48" s="57"/>
    </row>
    <row r="49" spans="1:17" x14ac:dyDescent="0.3">
      <c r="A49" s="11" t="s">
        <v>285</v>
      </c>
      <c r="B49" s="12">
        <v>2</v>
      </c>
      <c r="C49" s="1" t="s">
        <v>376</v>
      </c>
      <c r="D49" s="1" t="str">
        <f t="shared" si="0"/>
        <v>농식품부 (2) 해명/설명</v>
      </c>
      <c r="E49" s="2" t="s">
        <v>377</v>
      </c>
      <c r="F49" s="1" t="s">
        <v>692</v>
      </c>
      <c r="G49" s="1"/>
      <c r="H49" s="55"/>
      <c r="I49" s="55"/>
      <c r="J49" s="55" t="s">
        <v>584</v>
      </c>
      <c r="K49" s="55" t="s">
        <v>585</v>
      </c>
      <c r="L49" s="55" t="s">
        <v>586</v>
      </c>
      <c r="M49" s="55" t="s">
        <v>585</v>
      </c>
      <c r="N49" s="55" t="s">
        <v>685</v>
      </c>
      <c r="O49" s="55" t="s">
        <v>690</v>
      </c>
      <c r="P49" s="55" t="s">
        <v>693</v>
      </c>
      <c r="Q49" s="57"/>
    </row>
    <row r="50" spans="1:17" x14ac:dyDescent="0.3">
      <c r="A50" s="11" t="s">
        <v>285</v>
      </c>
      <c r="B50" s="12">
        <v>3</v>
      </c>
      <c r="C50" s="1" t="s">
        <v>378</v>
      </c>
      <c r="D50" s="1" t="str">
        <f t="shared" si="0"/>
        <v>농식품부 (3) 정책분야별 자료</v>
      </c>
      <c r="E50" s="2" t="s">
        <v>379</v>
      </c>
      <c r="F50" s="1" t="s">
        <v>692</v>
      </c>
      <c r="G50" s="1"/>
      <c r="H50" s="55"/>
      <c r="I50" s="55"/>
      <c r="J50" s="55" t="s">
        <v>587</v>
      </c>
      <c r="K50" s="55" t="s">
        <v>588</v>
      </c>
      <c r="L50" s="55" t="s">
        <v>589</v>
      </c>
      <c r="M50" s="55" t="s">
        <v>588</v>
      </c>
      <c r="N50" s="55" t="s">
        <v>685</v>
      </c>
      <c r="O50" s="55" t="s">
        <v>690</v>
      </c>
      <c r="P50" s="55" t="s">
        <v>693</v>
      </c>
      <c r="Q50" s="57"/>
    </row>
    <row r="51" spans="1:17" x14ac:dyDescent="0.3">
      <c r="A51" s="11" t="s">
        <v>285</v>
      </c>
      <c r="B51" s="12">
        <v>4</v>
      </c>
      <c r="C51" s="1" t="s">
        <v>380</v>
      </c>
      <c r="D51" s="1" t="str">
        <f t="shared" si="0"/>
        <v>농식품부 (4) 소식그림</v>
      </c>
      <c r="E51" s="2" t="s">
        <v>575</v>
      </c>
      <c r="F51" s="1" t="s">
        <v>692</v>
      </c>
      <c r="G51" s="1"/>
      <c r="H51" s="55"/>
      <c r="I51" s="55"/>
      <c r="J51" s="55" t="s">
        <v>590</v>
      </c>
      <c r="K51" s="55" t="s">
        <v>591</v>
      </c>
      <c r="L51" s="55" t="s">
        <v>592</v>
      </c>
      <c r="M51" s="55" t="s">
        <v>593</v>
      </c>
      <c r="N51" s="55" t="s">
        <v>685</v>
      </c>
      <c r="O51" s="55" t="s">
        <v>690</v>
      </c>
      <c r="P51" s="55" t="s">
        <v>693</v>
      </c>
      <c r="Q51" s="57"/>
    </row>
    <row r="52" spans="1:17" x14ac:dyDescent="0.3">
      <c r="A52" s="11" t="s">
        <v>285</v>
      </c>
      <c r="B52" s="12">
        <v>5</v>
      </c>
      <c r="C52" s="1" t="s">
        <v>381</v>
      </c>
      <c r="D52" s="1" t="str">
        <f t="shared" si="0"/>
        <v>농식품부 (5) 규제개선 보도자료</v>
      </c>
      <c r="E52" s="2" t="s">
        <v>576</v>
      </c>
      <c r="F52" s="1"/>
      <c r="G52" s="1"/>
      <c r="H52" s="55"/>
      <c r="I52" s="55"/>
      <c r="J52" s="55" t="s">
        <v>680</v>
      </c>
      <c r="K52" s="55" t="s">
        <v>681</v>
      </c>
      <c r="L52" s="55" t="s">
        <v>682</v>
      </c>
      <c r="M52" s="55"/>
      <c r="N52" s="55" t="s">
        <v>687</v>
      </c>
      <c r="O52" s="55">
        <v>0</v>
      </c>
      <c r="P52" s="55">
        <v>0</v>
      </c>
      <c r="Q52" s="57"/>
    </row>
    <row r="53" spans="1:17" x14ac:dyDescent="0.3">
      <c r="A53" s="13" t="s">
        <v>283</v>
      </c>
      <c r="B53" s="14">
        <v>1</v>
      </c>
      <c r="C53" s="1" t="s">
        <v>382</v>
      </c>
      <c r="D53" s="1" t="str">
        <f t="shared" si="0"/>
        <v>산업부 (1) 보도/해명</v>
      </c>
      <c r="E53" s="2" t="s">
        <v>383</v>
      </c>
      <c r="F53" s="1"/>
      <c r="G53" s="1"/>
      <c r="H53" s="55"/>
      <c r="I53" s="55"/>
      <c r="J53" s="55"/>
      <c r="K53" s="55"/>
      <c r="L53" s="55"/>
      <c r="M53" s="55"/>
      <c r="N53" s="55">
        <v>0</v>
      </c>
      <c r="O53" s="55">
        <v>0</v>
      </c>
      <c r="P53" s="55">
        <v>0</v>
      </c>
      <c r="Q53" s="57"/>
    </row>
    <row r="54" spans="1:17" x14ac:dyDescent="0.3">
      <c r="A54" s="13" t="s">
        <v>283</v>
      </c>
      <c r="B54" s="14">
        <v>2</v>
      </c>
      <c r="C54" s="1" t="s">
        <v>328</v>
      </c>
      <c r="D54" s="1" t="str">
        <f t="shared" si="0"/>
        <v>산업부 (2) MOTIE 뉴스</v>
      </c>
      <c r="E54" s="2" t="s">
        <v>384</v>
      </c>
      <c r="F54" s="1" t="s">
        <v>594</v>
      </c>
      <c r="G54" s="1"/>
      <c r="H54" s="55"/>
      <c r="I54" s="55"/>
      <c r="J54" s="55" t="s">
        <v>595</v>
      </c>
      <c r="K54" s="55" t="s">
        <v>596</v>
      </c>
      <c r="L54" s="55" t="s">
        <v>597</v>
      </c>
      <c r="M54" s="55" t="s">
        <v>596</v>
      </c>
      <c r="N54" s="55" t="s">
        <v>686</v>
      </c>
      <c r="O54" s="55">
        <v>0</v>
      </c>
      <c r="P54" s="55">
        <v>0</v>
      </c>
      <c r="Q54" s="57"/>
    </row>
    <row r="55" spans="1:17" x14ac:dyDescent="0.3">
      <c r="A55" s="13" t="s">
        <v>283</v>
      </c>
      <c r="B55" s="14">
        <v>3</v>
      </c>
      <c r="C55" s="1" t="s">
        <v>385</v>
      </c>
      <c r="D55" s="1" t="str">
        <f t="shared" si="0"/>
        <v>산업부 (3) 정책게시판</v>
      </c>
      <c r="E55" s="2" t="s">
        <v>386</v>
      </c>
      <c r="F55" s="1" t="s">
        <v>598</v>
      </c>
      <c r="G55" s="1"/>
      <c r="H55" s="55"/>
      <c r="I55" s="55"/>
      <c r="J55" s="55" t="s">
        <v>595</v>
      </c>
      <c r="K55" s="55" t="s">
        <v>596</v>
      </c>
      <c r="L55" s="55" t="s">
        <v>599</v>
      </c>
      <c r="M55" s="55" t="s">
        <v>596</v>
      </c>
      <c r="N55" s="55" t="s">
        <v>686</v>
      </c>
      <c r="O55" s="55">
        <v>0</v>
      </c>
      <c r="P55" s="55">
        <v>0</v>
      </c>
      <c r="Q55" s="57"/>
    </row>
    <row r="56" spans="1:17" x14ac:dyDescent="0.3">
      <c r="A56" s="13" t="s">
        <v>283</v>
      </c>
      <c r="B56" s="14">
        <v>4</v>
      </c>
      <c r="C56" s="1" t="s">
        <v>387</v>
      </c>
      <c r="D56" s="1" t="str">
        <f t="shared" si="0"/>
        <v>산업부 (4) 간행물/발행물</v>
      </c>
      <c r="E56" s="2" t="s">
        <v>388</v>
      </c>
      <c r="F56" s="1" t="s">
        <v>600</v>
      </c>
      <c r="G56" s="1"/>
      <c r="H56" s="55"/>
      <c r="I56" s="55"/>
      <c r="J56" s="55" t="s">
        <v>595</v>
      </c>
      <c r="K56" s="55" t="s">
        <v>596</v>
      </c>
      <c r="L56" s="55" t="s">
        <v>601</v>
      </c>
      <c r="M56" s="55" t="s">
        <v>596</v>
      </c>
      <c r="N56" s="55" t="s">
        <v>686</v>
      </c>
      <c r="O56" s="55">
        <v>0</v>
      </c>
      <c r="P56" s="55">
        <v>0</v>
      </c>
      <c r="Q56" s="57"/>
    </row>
    <row r="57" spans="1:17" x14ac:dyDescent="0.3">
      <c r="A57" s="15" t="s">
        <v>290</v>
      </c>
      <c r="B57" s="16">
        <v>1</v>
      </c>
      <c r="C57" s="1" t="s">
        <v>23</v>
      </c>
      <c r="D57" s="1" t="str">
        <f t="shared" si="0"/>
        <v>복지부 (1) 보도자료</v>
      </c>
      <c r="E57" s="2" t="s">
        <v>610</v>
      </c>
      <c r="F57" s="1" t="s">
        <v>688</v>
      </c>
      <c r="G57" s="1"/>
      <c r="H57" s="55"/>
      <c r="I57" s="55"/>
      <c r="J57" s="55" t="s">
        <v>613</v>
      </c>
      <c r="K57" s="55" t="s">
        <v>683</v>
      </c>
      <c r="L57" s="55" t="s">
        <v>684</v>
      </c>
      <c r="M57" s="55" t="s">
        <v>683</v>
      </c>
      <c r="N57" s="55" t="s">
        <v>686</v>
      </c>
      <c r="O57" s="55">
        <v>0</v>
      </c>
      <c r="P57" s="55">
        <v>0</v>
      </c>
      <c r="Q57" s="57"/>
    </row>
    <row r="58" spans="1:17" x14ac:dyDescent="0.3">
      <c r="A58" s="15" t="s">
        <v>290</v>
      </c>
      <c r="B58" s="16"/>
      <c r="C58" s="1"/>
      <c r="D58" s="1" t="s">
        <v>609</v>
      </c>
      <c r="E58" s="2" t="s">
        <v>611</v>
      </c>
      <c r="F58" s="1" t="s">
        <v>688</v>
      </c>
      <c r="G58" s="1"/>
      <c r="H58" s="55"/>
      <c r="I58" s="55"/>
      <c r="J58" s="55" t="s">
        <v>613</v>
      </c>
      <c r="K58" s="55" t="s">
        <v>683</v>
      </c>
      <c r="L58" s="55" t="s">
        <v>684</v>
      </c>
      <c r="M58" s="55" t="s">
        <v>683</v>
      </c>
      <c r="N58" s="55" t="s">
        <v>686</v>
      </c>
      <c r="O58" s="55">
        <v>0</v>
      </c>
      <c r="P58" s="55">
        <v>0</v>
      </c>
      <c r="Q58" s="57"/>
    </row>
    <row r="59" spans="1:17" x14ac:dyDescent="0.3">
      <c r="A59" s="15" t="s">
        <v>290</v>
      </c>
      <c r="B59" s="16"/>
      <c r="C59" s="1"/>
      <c r="D59" s="1" t="s">
        <v>609</v>
      </c>
      <c r="E59" s="2" t="s">
        <v>612</v>
      </c>
      <c r="F59" s="1" t="s">
        <v>688</v>
      </c>
      <c r="G59" s="1"/>
      <c r="H59" s="55"/>
      <c r="I59" s="55"/>
      <c r="J59" s="55" t="s">
        <v>613</v>
      </c>
      <c r="K59" s="55" t="s">
        <v>683</v>
      </c>
      <c r="L59" s="55" t="s">
        <v>684</v>
      </c>
      <c r="M59" s="55" t="s">
        <v>683</v>
      </c>
      <c r="N59" s="55" t="s">
        <v>686</v>
      </c>
      <c r="O59" s="55">
        <v>0</v>
      </c>
      <c r="P59" s="55">
        <v>0</v>
      </c>
      <c r="Q59" s="57"/>
    </row>
    <row r="60" spans="1:17" x14ac:dyDescent="0.3">
      <c r="A60" s="15" t="s">
        <v>290</v>
      </c>
      <c r="B60" s="16">
        <v>2</v>
      </c>
      <c r="C60" s="1" t="s">
        <v>389</v>
      </c>
      <c r="D60" s="1" t="str">
        <f t="shared" si="0"/>
        <v>복지부 (2) 보도해명</v>
      </c>
      <c r="E60" s="2" t="s">
        <v>608</v>
      </c>
      <c r="F60" s="1" t="s">
        <v>688</v>
      </c>
      <c r="G60" s="1"/>
      <c r="H60" s="55"/>
      <c r="I60" s="55"/>
      <c r="J60" s="55" t="s">
        <v>613</v>
      </c>
      <c r="K60" s="55" t="s">
        <v>683</v>
      </c>
      <c r="L60" s="55" t="s">
        <v>684</v>
      </c>
      <c r="M60" s="55" t="s">
        <v>683</v>
      </c>
      <c r="N60" s="55" t="s">
        <v>686</v>
      </c>
      <c r="O60" s="55">
        <v>0</v>
      </c>
      <c r="P60" s="55">
        <v>0</v>
      </c>
      <c r="Q60" s="57"/>
    </row>
    <row r="61" spans="1:17" x14ac:dyDescent="0.3">
      <c r="A61" s="15" t="s">
        <v>290</v>
      </c>
      <c r="B61" s="16">
        <v>3</v>
      </c>
      <c r="C61" s="1" t="s">
        <v>329</v>
      </c>
      <c r="D61" s="1" t="str">
        <f t="shared" si="0"/>
        <v>복지부 (3) 주요계획</v>
      </c>
      <c r="E61" s="2" t="s">
        <v>602</v>
      </c>
      <c r="F61" s="1"/>
      <c r="G61" s="1"/>
      <c r="H61" s="55"/>
      <c r="I61" s="55"/>
      <c r="J61" s="55" t="s">
        <v>613</v>
      </c>
      <c r="K61" s="55" t="s">
        <v>614</v>
      </c>
      <c r="L61" s="55" t="s">
        <v>601</v>
      </c>
      <c r="M61" s="55"/>
      <c r="N61" s="55" t="s">
        <v>687</v>
      </c>
      <c r="O61" s="55">
        <v>0</v>
      </c>
      <c r="P61" s="55">
        <v>0</v>
      </c>
      <c r="Q61" s="57"/>
    </row>
    <row r="62" spans="1:17" x14ac:dyDescent="0.3">
      <c r="A62" s="15" t="s">
        <v>290</v>
      </c>
      <c r="B62" s="16">
        <v>4</v>
      </c>
      <c r="C62" s="1" t="s">
        <v>390</v>
      </c>
      <c r="D62" s="1" t="str">
        <f t="shared" si="0"/>
        <v>복지부 (4) 사업</v>
      </c>
      <c r="E62" s="2" t="s">
        <v>603</v>
      </c>
      <c r="F62" s="1"/>
      <c r="G62" s="1"/>
      <c r="H62" s="55"/>
      <c r="I62" s="55"/>
      <c r="J62" s="55" t="s">
        <v>613</v>
      </c>
      <c r="K62" s="55" t="s">
        <v>614</v>
      </c>
      <c r="L62" s="55" t="s">
        <v>601</v>
      </c>
      <c r="M62" s="55"/>
      <c r="N62" s="55" t="s">
        <v>687</v>
      </c>
      <c r="O62" s="55">
        <v>0</v>
      </c>
      <c r="P62" s="55">
        <v>0</v>
      </c>
      <c r="Q62" s="57"/>
    </row>
    <row r="63" spans="1:17" x14ac:dyDescent="0.3">
      <c r="A63" s="15" t="s">
        <v>290</v>
      </c>
      <c r="B63" s="16">
        <v>5</v>
      </c>
      <c r="C63" s="1" t="s">
        <v>391</v>
      </c>
      <c r="D63" s="1" t="str">
        <f t="shared" si="0"/>
        <v>복지부 (5) 간행물 포스터</v>
      </c>
      <c r="E63" s="2" t="s">
        <v>392</v>
      </c>
      <c r="F63" s="1"/>
      <c r="G63" s="1"/>
      <c r="H63" s="55"/>
      <c r="I63" s="55"/>
      <c r="J63" s="55" t="s">
        <v>615</v>
      </c>
      <c r="K63" s="55" t="s">
        <v>616</v>
      </c>
      <c r="L63" s="55" t="s">
        <v>617</v>
      </c>
      <c r="M63" s="55"/>
      <c r="N63" s="55" t="s">
        <v>687</v>
      </c>
      <c r="O63" s="55">
        <v>0</v>
      </c>
      <c r="P63" s="55">
        <v>0</v>
      </c>
      <c r="Q63" s="57"/>
    </row>
    <row r="64" spans="1:17" x14ac:dyDescent="0.3">
      <c r="A64" s="15" t="s">
        <v>290</v>
      </c>
      <c r="B64" s="16">
        <v>6</v>
      </c>
      <c r="C64" s="1" t="s">
        <v>330</v>
      </c>
      <c r="D64" s="1" t="str">
        <f t="shared" si="0"/>
        <v>복지부 (6) 간행물 리플릿</v>
      </c>
      <c r="E64" s="2" t="s">
        <v>393</v>
      </c>
      <c r="F64" s="1"/>
      <c r="G64" s="1"/>
      <c r="H64" s="55"/>
      <c r="I64" s="55"/>
      <c r="J64" s="55" t="s">
        <v>615</v>
      </c>
      <c r="K64" s="55" t="s">
        <v>616</v>
      </c>
      <c r="L64" s="55" t="s">
        <v>617</v>
      </c>
      <c r="M64" s="55"/>
      <c r="N64" s="55" t="s">
        <v>687</v>
      </c>
      <c r="O64" s="55">
        <v>0</v>
      </c>
      <c r="P64" s="55">
        <v>0</v>
      </c>
      <c r="Q64" s="57"/>
    </row>
    <row r="65" spans="1:17" x14ac:dyDescent="0.3">
      <c r="A65" s="15" t="s">
        <v>290</v>
      </c>
      <c r="B65" s="16">
        <v>7</v>
      </c>
      <c r="C65" s="1" t="s">
        <v>394</v>
      </c>
      <c r="D65" s="1" t="str">
        <f t="shared" si="0"/>
        <v>복지부 (7) 연구/조사/발간자료</v>
      </c>
      <c r="E65" s="2" t="s">
        <v>604</v>
      </c>
      <c r="F65" s="1"/>
      <c r="G65" s="1"/>
      <c r="H65" s="55"/>
      <c r="I65" s="55"/>
      <c r="J65" s="55" t="s">
        <v>613</v>
      </c>
      <c r="K65" s="55" t="s">
        <v>614</v>
      </c>
      <c r="L65" s="55" t="s">
        <v>601</v>
      </c>
      <c r="M65" s="55"/>
      <c r="N65" s="55" t="s">
        <v>687</v>
      </c>
      <c r="O65" s="55">
        <v>0</v>
      </c>
      <c r="P65" s="55">
        <v>0</v>
      </c>
      <c r="Q65" s="57"/>
    </row>
    <row r="66" spans="1:17" x14ac:dyDescent="0.3">
      <c r="A66" s="15" t="s">
        <v>290</v>
      </c>
      <c r="B66" s="16">
        <v>8</v>
      </c>
      <c r="C66" s="1" t="s">
        <v>395</v>
      </c>
      <c r="D66" s="1" t="str">
        <f t="shared" si="0"/>
        <v>복지부 (8) 현황</v>
      </c>
      <c r="E66" s="2" t="s">
        <v>396</v>
      </c>
      <c r="F66" s="1"/>
      <c r="G66" s="1"/>
      <c r="H66" s="55"/>
      <c r="I66" s="55"/>
      <c r="J66" s="55" t="s">
        <v>613</v>
      </c>
      <c r="K66" s="55" t="s">
        <v>614</v>
      </c>
      <c r="L66" s="55" t="s">
        <v>601</v>
      </c>
      <c r="M66" s="55"/>
      <c r="N66" s="55" t="s">
        <v>687</v>
      </c>
      <c r="O66" s="55">
        <v>0</v>
      </c>
      <c r="P66" s="55">
        <v>0</v>
      </c>
      <c r="Q66" s="57"/>
    </row>
    <row r="67" spans="1:17" x14ac:dyDescent="0.3">
      <c r="A67" s="15" t="s">
        <v>290</v>
      </c>
      <c r="B67" s="16">
        <v>9</v>
      </c>
      <c r="C67" s="1" t="s">
        <v>397</v>
      </c>
      <c r="D67" s="1" t="str">
        <f t="shared" si="0"/>
        <v>복지부 (9) 법인/시설/단체</v>
      </c>
      <c r="E67" s="2" t="s">
        <v>605</v>
      </c>
      <c r="F67" s="1"/>
      <c r="G67" s="1"/>
      <c r="H67" s="55"/>
      <c r="I67" s="55"/>
      <c r="J67" s="55" t="s">
        <v>613</v>
      </c>
      <c r="K67" s="55" t="s">
        <v>614</v>
      </c>
      <c r="L67" s="55" t="s">
        <v>601</v>
      </c>
      <c r="M67" s="55"/>
      <c r="N67" s="55" t="s">
        <v>687</v>
      </c>
      <c r="O67" s="55">
        <v>0</v>
      </c>
      <c r="P67" s="55">
        <v>0</v>
      </c>
      <c r="Q67" s="57"/>
    </row>
    <row r="68" spans="1:17" x14ac:dyDescent="0.3">
      <c r="A68" s="17" t="s">
        <v>300</v>
      </c>
      <c r="B68" s="18">
        <v>1</v>
      </c>
      <c r="C68" s="1" t="s">
        <v>398</v>
      </c>
      <c r="D68" s="1" t="str">
        <f t="shared" si="0"/>
        <v>환경부 (1) 그림자료</v>
      </c>
      <c r="E68" s="2" t="s">
        <v>399</v>
      </c>
      <c r="F68" s="1" t="s">
        <v>689</v>
      </c>
      <c r="G68" s="1"/>
      <c r="H68" s="55"/>
      <c r="I68" s="55"/>
      <c r="J68" s="55" t="s">
        <v>620</v>
      </c>
      <c r="K68" s="55" t="s">
        <v>621</v>
      </c>
      <c r="L68" s="55" t="s">
        <v>599</v>
      </c>
      <c r="M68" s="55" t="s">
        <v>621</v>
      </c>
      <c r="N68" s="55" t="s">
        <v>686</v>
      </c>
      <c r="O68" s="55">
        <v>0</v>
      </c>
      <c r="P68" s="55">
        <v>0</v>
      </c>
      <c r="Q68" s="57"/>
    </row>
    <row r="69" spans="1:17" x14ac:dyDescent="0.3">
      <c r="A69" s="17" t="s">
        <v>300</v>
      </c>
      <c r="B69" s="18">
        <v>2</v>
      </c>
      <c r="C69" s="1" t="s">
        <v>618</v>
      </c>
      <c r="D69" s="1" t="str">
        <f t="shared" si="0"/>
        <v>환경부 (2) 보도, 설명</v>
      </c>
      <c r="E69" s="2" t="s">
        <v>630</v>
      </c>
      <c r="F69" s="1" t="s">
        <v>689</v>
      </c>
      <c r="G69" s="1"/>
      <c r="H69" s="55"/>
      <c r="I69" s="55"/>
      <c r="J69" s="55" t="s">
        <v>622</v>
      </c>
      <c r="K69" s="55" t="s">
        <v>621</v>
      </c>
      <c r="L69" s="55" t="s">
        <v>599</v>
      </c>
      <c r="M69" s="55" t="s">
        <v>621</v>
      </c>
      <c r="N69" s="55" t="s">
        <v>686</v>
      </c>
      <c r="O69" s="55">
        <v>0</v>
      </c>
      <c r="P69" s="55">
        <v>0</v>
      </c>
      <c r="Q69" s="57"/>
    </row>
    <row r="70" spans="1:17" x14ac:dyDescent="0.3">
      <c r="A70" s="17" t="s">
        <v>300</v>
      </c>
      <c r="B70" s="18"/>
      <c r="C70" s="1"/>
      <c r="D70" s="1" t="s">
        <v>631</v>
      </c>
      <c r="E70" s="2" t="s">
        <v>629</v>
      </c>
      <c r="F70" s="1" t="s">
        <v>689</v>
      </c>
      <c r="G70" s="1"/>
      <c r="H70" s="55"/>
      <c r="I70" s="55"/>
      <c r="J70" s="55" t="s">
        <v>622</v>
      </c>
      <c r="K70" s="55" t="s">
        <v>621</v>
      </c>
      <c r="L70" s="55" t="s">
        <v>599</v>
      </c>
      <c r="M70" s="55" t="s">
        <v>621</v>
      </c>
      <c r="N70" s="55" t="s">
        <v>686</v>
      </c>
      <c r="O70" s="55">
        <v>0</v>
      </c>
      <c r="P70" s="55">
        <v>0</v>
      </c>
      <c r="Q70" s="57"/>
    </row>
    <row r="71" spans="1:17" x14ac:dyDescent="0.3">
      <c r="A71" s="17" t="s">
        <v>300</v>
      </c>
      <c r="B71" s="18"/>
      <c r="C71" s="1"/>
      <c r="D71" s="1" t="s">
        <v>631</v>
      </c>
      <c r="E71" s="2" t="s">
        <v>628</v>
      </c>
      <c r="F71" s="1" t="s">
        <v>689</v>
      </c>
      <c r="G71" s="1"/>
      <c r="H71" s="55"/>
      <c r="I71" s="55"/>
      <c r="J71" s="55" t="s">
        <v>622</v>
      </c>
      <c r="K71" s="55" t="s">
        <v>621</v>
      </c>
      <c r="L71" s="55" t="s">
        <v>599</v>
      </c>
      <c r="M71" s="55" t="s">
        <v>621</v>
      </c>
      <c r="N71" s="55" t="s">
        <v>686</v>
      </c>
      <c r="O71" s="55">
        <v>0</v>
      </c>
      <c r="P71" s="55">
        <v>0</v>
      </c>
      <c r="Q71" s="57"/>
    </row>
    <row r="72" spans="1:17" x14ac:dyDescent="0.3">
      <c r="A72" s="17" t="s">
        <v>300</v>
      </c>
      <c r="B72" s="18">
        <v>3</v>
      </c>
      <c r="C72" s="1" t="s">
        <v>400</v>
      </c>
      <c r="D72" s="1" t="str">
        <f t="shared" si="0"/>
        <v>환경부 (3) 자료관 환경홍보물</v>
      </c>
      <c r="E72" s="2" t="s">
        <v>331</v>
      </c>
      <c r="F72" s="1" t="s">
        <v>689</v>
      </c>
      <c r="G72" s="1"/>
      <c r="H72" s="55"/>
      <c r="I72" s="55"/>
      <c r="J72" s="55" t="s">
        <v>620</v>
      </c>
      <c r="K72" s="55" t="s">
        <v>621</v>
      </c>
      <c r="L72" s="55" t="s">
        <v>597</v>
      </c>
      <c r="M72" s="55" t="s">
        <v>621</v>
      </c>
      <c r="N72" s="55" t="s">
        <v>685</v>
      </c>
      <c r="O72" s="55">
        <v>0</v>
      </c>
      <c r="P72" s="55">
        <v>0</v>
      </c>
      <c r="Q72" s="57"/>
    </row>
    <row r="73" spans="1:17" x14ac:dyDescent="0.3">
      <c r="A73" s="17" t="s">
        <v>300</v>
      </c>
      <c r="B73" s="18">
        <v>4</v>
      </c>
      <c r="C73" s="1" t="s">
        <v>619</v>
      </c>
      <c r="D73" s="1" t="str">
        <f t="shared" si="0"/>
        <v>환경부 (4) 환경부 발 뉴스</v>
      </c>
      <c r="E73" s="2" t="s">
        <v>401</v>
      </c>
      <c r="F73" s="1" t="s">
        <v>689</v>
      </c>
      <c r="G73" s="1"/>
      <c r="H73" s="55"/>
      <c r="I73" s="55"/>
      <c r="J73" s="55" t="s">
        <v>620</v>
      </c>
      <c r="K73" s="55" t="s">
        <v>621</v>
      </c>
      <c r="L73" s="55" t="s">
        <v>599</v>
      </c>
      <c r="M73" s="55" t="s">
        <v>621</v>
      </c>
      <c r="N73" s="55" t="s">
        <v>685</v>
      </c>
      <c r="O73" s="55">
        <v>0</v>
      </c>
      <c r="P73" s="55">
        <v>0</v>
      </c>
      <c r="Q73" s="57"/>
    </row>
    <row r="74" spans="1:17" x14ac:dyDescent="0.3">
      <c r="A74" s="17" t="s">
        <v>300</v>
      </c>
      <c r="B74" s="18">
        <v>5</v>
      </c>
      <c r="C74" s="1" t="s">
        <v>402</v>
      </c>
      <c r="D74" s="1" t="str">
        <f t="shared" si="0"/>
        <v>환경부 (5) 주제별 소책자</v>
      </c>
      <c r="E74" s="2" t="s">
        <v>403</v>
      </c>
      <c r="F74" s="1" t="s">
        <v>689</v>
      </c>
      <c r="G74" s="1"/>
      <c r="H74" s="55"/>
      <c r="I74" s="55"/>
      <c r="J74" s="55" t="s">
        <v>623</v>
      </c>
      <c r="K74" s="55" t="s">
        <v>624</v>
      </c>
      <c r="L74" s="55" t="s">
        <v>625</v>
      </c>
      <c r="M74" s="55" t="s">
        <v>626</v>
      </c>
      <c r="N74" s="55" t="s">
        <v>685</v>
      </c>
      <c r="O74" s="55">
        <v>0</v>
      </c>
      <c r="P74" s="55">
        <v>0</v>
      </c>
      <c r="Q74" s="57"/>
    </row>
    <row r="75" spans="1:17" x14ac:dyDescent="0.3">
      <c r="A75" s="17" t="s">
        <v>300</v>
      </c>
      <c r="B75" s="18">
        <v>6</v>
      </c>
      <c r="C75" s="1" t="s">
        <v>404</v>
      </c>
      <c r="D75" s="1" t="str">
        <f t="shared" si="0"/>
        <v>환경부 (6) 환경정책 전체</v>
      </c>
      <c r="E75" s="2" t="s">
        <v>405</v>
      </c>
      <c r="F75" s="1" t="s">
        <v>689</v>
      </c>
      <c r="G75" s="1"/>
      <c r="H75" s="55"/>
      <c r="I75" s="55"/>
      <c r="J75" s="55" t="s">
        <v>627</v>
      </c>
      <c r="K75" s="55" t="s">
        <v>621</v>
      </c>
      <c r="L75" s="55" t="s">
        <v>601</v>
      </c>
      <c r="M75" s="55" t="s">
        <v>621</v>
      </c>
      <c r="N75" s="55" t="s">
        <v>685</v>
      </c>
      <c r="O75" s="55">
        <v>0</v>
      </c>
      <c r="P75" s="55">
        <v>0</v>
      </c>
      <c r="Q75" s="57"/>
    </row>
    <row r="76" spans="1:17" x14ac:dyDescent="0.3">
      <c r="A76" s="19" t="s">
        <v>295</v>
      </c>
      <c r="B76" s="20">
        <v>1</v>
      </c>
      <c r="C76" s="1" t="s">
        <v>23</v>
      </c>
      <c r="D76" s="1" t="str">
        <f t="shared" ref="D76:D139" si="1">_xlfn.CONCAT(A76, " (", B76, ") ", C76)</f>
        <v>고용노동부 (1) 보도자료</v>
      </c>
      <c r="E76" s="2" t="s">
        <v>634</v>
      </c>
      <c r="F76" s="1" t="s">
        <v>639</v>
      </c>
      <c r="G76" s="1"/>
      <c r="H76" s="55"/>
      <c r="I76" s="55"/>
      <c r="J76" s="55" t="s">
        <v>632</v>
      </c>
      <c r="K76" s="55" t="s">
        <v>638</v>
      </c>
      <c r="L76" s="55" t="s">
        <v>597</v>
      </c>
      <c r="M76" s="55" t="s">
        <v>638</v>
      </c>
      <c r="N76" s="55" t="s">
        <v>686</v>
      </c>
      <c r="O76" s="55" t="s">
        <v>690</v>
      </c>
      <c r="P76" s="55">
        <v>0</v>
      </c>
      <c r="Q76" s="57"/>
    </row>
    <row r="77" spans="1:17" x14ac:dyDescent="0.3">
      <c r="A77" s="19" t="s">
        <v>295</v>
      </c>
      <c r="B77" s="20"/>
      <c r="C77" s="1"/>
      <c r="D77" s="1" t="s">
        <v>633</v>
      </c>
      <c r="E77" s="2" t="s">
        <v>635</v>
      </c>
      <c r="F77" s="1" t="s">
        <v>639</v>
      </c>
      <c r="G77" s="1"/>
      <c r="H77" s="55"/>
      <c r="I77" s="55"/>
      <c r="J77" s="55" t="s">
        <v>632</v>
      </c>
      <c r="K77" s="55" t="s">
        <v>638</v>
      </c>
      <c r="L77" s="55" t="s">
        <v>597</v>
      </c>
      <c r="M77" s="55" t="s">
        <v>638</v>
      </c>
      <c r="N77" s="55" t="s">
        <v>685</v>
      </c>
      <c r="O77" s="55" t="s">
        <v>690</v>
      </c>
      <c r="P77" s="55">
        <v>0</v>
      </c>
      <c r="Q77" s="57"/>
    </row>
    <row r="78" spans="1:17" x14ac:dyDescent="0.3">
      <c r="A78" s="19" t="s">
        <v>295</v>
      </c>
      <c r="B78" s="20"/>
      <c r="C78" s="1"/>
      <c r="D78" s="1" t="s">
        <v>633</v>
      </c>
      <c r="E78" s="2" t="s">
        <v>636</v>
      </c>
      <c r="F78" s="1" t="s">
        <v>639</v>
      </c>
      <c r="G78" s="1"/>
      <c r="H78" s="55"/>
      <c r="I78" s="55"/>
      <c r="J78" s="55" t="s">
        <v>632</v>
      </c>
      <c r="K78" s="55" t="s">
        <v>638</v>
      </c>
      <c r="L78" s="55" t="s">
        <v>597</v>
      </c>
      <c r="M78" s="55" t="s">
        <v>638</v>
      </c>
      <c r="N78" s="55" t="s">
        <v>685</v>
      </c>
      <c r="O78" s="55" t="s">
        <v>690</v>
      </c>
      <c r="P78" s="55">
        <v>0</v>
      </c>
      <c r="Q78" s="57"/>
    </row>
    <row r="79" spans="1:17" x14ac:dyDescent="0.3">
      <c r="A79" s="19" t="s">
        <v>295</v>
      </c>
      <c r="B79" s="20">
        <v>2</v>
      </c>
      <c r="C79" s="1" t="s">
        <v>332</v>
      </c>
      <c r="D79" s="1" t="str">
        <f t="shared" si="1"/>
        <v>고용노동부 (2) 해명 및 설명자료</v>
      </c>
      <c r="E79" s="2" t="s">
        <v>606</v>
      </c>
      <c r="F79" s="1" t="s">
        <v>640</v>
      </c>
      <c r="G79" s="1"/>
      <c r="H79" s="55"/>
      <c r="I79" s="55"/>
      <c r="J79" s="55" t="s">
        <v>632</v>
      </c>
      <c r="K79" s="55" t="s">
        <v>638</v>
      </c>
      <c r="L79" s="55" t="s">
        <v>597</v>
      </c>
      <c r="M79" s="55" t="s">
        <v>638</v>
      </c>
      <c r="N79" s="55" t="s">
        <v>685</v>
      </c>
      <c r="O79" s="55" t="s">
        <v>690</v>
      </c>
      <c r="P79" s="55">
        <v>0</v>
      </c>
      <c r="Q79" s="57"/>
    </row>
    <row r="80" spans="1:17" x14ac:dyDescent="0.3">
      <c r="A80" s="19" t="s">
        <v>295</v>
      </c>
      <c r="B80" s="20">
        <v>3</v>
      </c>
      <c r="C80" s="1" t="s">
        <v>313</v>
      </c>
      <c r="D80" s="1" t="str">
        <f t="shared" si="1"/>
        <v>고용노동부 (3) 카드뉴스</v>
      </c>
      <c r="E80" s="2" t="s">
        <v>406</v>
      </c>
      <c r="F80" s="1" t="s">
        <v>645</v>
      </c>
      <c r="G80" s="1"/>
      <c r="H80" s="55"/>
      <c r="I80" s="55"/>
      <c r="J80" s="55" t="s">
        <v>641</v>
      </c>
      <c r="K80" s="55" t="s">
        <v>642</v>
      </c>
      <c r="L80" s="55" t="s">
        <v>643</v>
      </c>
      <c r="M80" s="55" t="s">
        <v>644</v>
      </c>
      <c r="N80" s="55" t="s">
        <v>686</v>
      </c>
      <c r="O80" s="55" t="s">
        <v>690</v>
      </c>
      <c r="P80" s="55">
        <v>0</v>
      </c>
      <c r="Q80" s="57"/>
    </row>
    <row r="81" spans="1:17" x14ac:dyDescent="0.3">
      <c r="A81" s="19" t="s">
        <v>295</v>
      </c>
      <c r="B81" s="20">
        <v>4</v>
      </c>
      <c r="C81" s="1" t="s">
        <v>333</v>
      </c>
      <c r="D81" s="1" t="str">
        <f t="shared" si="1"/>
        <v>고용노동부 (4) 주요발간자료</v>
      </c>
      <c r="E81" s="2" t="s">
        <v>407</v>
      </c>
      <c r="F81" s="1" t="s">
        <v>646</v>
      </c>
      <c r="G81" s="1"/>
      <c r="H81" s="55"/>
      <c r="I81" s="55"/>
      <c r="J81" s="55" t="s">
        <v>632</v>
      </c>
      <c r="K81" s="55" t="s">
        <v>638</v>
      </c>
      <c r="L81" s="55" t="s">
        <v>597</v>
      </c>
      <c r="M81" s="55" t="s">
        <v>638</v>
      </c>
      <c r="N81" s="55" t="s">
        <v>685</v>
      </c>
      <c r="O81" s="55" t="s">
        <v>690</v>
      </c>
      <c r="P81" s="55">
        <v>0</v>
      </c>
      <c r="Q81" s="57"/>
    </row>
    <row r="82" spans="1:17" x14ac:dyDescent="0.3">
      <c r="A82" s="19" t="s">
        <v>295</v>
      </c>
      <c r="B82" s="20">
        <v>5</v>
      </c>
      <c r="C82" s="1" t="s">
        <v>408</v>
      </c>
      <c r="D82" s="1" t="str">
        <f t="shared" si="1"/>
        <v>고용노동부 (5) 자주찾는자료실</v>
      </c>
      <c r="E82" s="2" t="s">
        <v>607</v>
      </c>
      <c r="F82" s="1" t="s">
        <v>647</v>
      </c>
      <c r="G82" s="1"/>
      <c r="H82" s="55"/>
      <c r="I82" s="55"/>
      <c r="J82" s="55" t="s">
        <v>632</v>
      </c>
      <c r="K82" s="55" t="s">
        <v>638</v>
      </c>
      <c r="L82" s="55" t="s">
        <v>599</v>
      </c>
      <c r="M82" s="55" t="s">
        <v>638</v>
      </c>
      <c r="N82" s="55" t="s">
        <v>685</v>
      </c>
      <c r="O82" s="55" t="s">
        <v>690</v>
      </c>
      <c r="P82" s="55">
        <v>0</v>
      </c>
      <c r="Q82" s="57"/>
    </row>
    <row r="83" spans="1:17" x14ac:dyDescent="0.3">
      <c r="A83" s="21" t="s">
        <v>286</v>
      </c>
      <c r="B83" s="22">
        <v>1</v>
      </c>
      <c r="C83" s="1" t="s">
        <v>334</v>
      </c>
      <c r="D83" s="1" t="str">
        <f t="shared" si="1"/>
        <v>여성가족부 (1) 정책뉴스</v>
      </c>
      <c r="E83" s="2" t="s">
        <v>409</v>
      </c>
      <c r="F83" s="1" t="s">
        <v>649</v>
      </c>
      <c r="G83" s="1"/>
      <c r="H83" s="55"/>
      <c r="I83" s="55"/>
      <c r="J83" s="55" t="s">
        <v>648</v>
      </c>
      <c r="K83" s="55" t="s">
        <v>940</v>
      </c>
      <c r="L83" s="55" t="s">
        <v>654</v>
      </c>
      <c r="M83" s="55" t="s">
        <v>637</v>
      </c>
      <c r="N83" s="55" t="s">
        <v>732</v>
      </c>
      <c r="O83" s="55">
        <v>0</v>
      </c>
      <c r="P83" s="55">
        <v>0</v>
      </c>
      <c r="Q83" s="57"/>
    </row>
    <row r="84" spans="1:17" x14ac:dyDescent="0.3">
      <c r="A84" s="21" t="s">
        <v>286</v>
      </c>
      <c r="B84" s="22">
        <v>2</v>
      </c>
      <c r="C84" s="1" t="s">
        <v>313</v>
      </c>
      <c r="D84" s="1" t="str">
        <f t="shared" si="1"/>
        <v>여성가족부 (2) 카드뉴스</v>
      </c>
      <c r="E84" s="2" t="s">
        <v>410</v>
      </c>
      <c r="F84" s="1" t="s">
        <v>656</v>
      </c>
      <c r="G84" s="1"/>
      <c r="H84" s="55"/>
      <c r="I84" s="55"/>
      <c r="J84" s="55" t="s">
        <v>648</v>
      </c>
      <c r="K84" s="55" t="s">
        <v>655</v>
      </c>
      <c r="L84" s="55" t="s">
        <v>654</v>
      </c>
      <c r="M84" s="55" t="s">
        <v>637</v>
      </c>
      <c r="N84" s="55" t="s">
        <v>733</v>
      </c>
      <c r="O84" s="55">
        <v>0</v>
      </c>
      <c r="P84" s="55">
        <v>0</v>
      </c>
      <c r="Q84" s="57"/>
    </row>
    <row r="85" spans="1:17" x14ac:dyDescent="0.3">
      <c r="A85" s="21" t="s">
        <v>286</v>
      </c>
      <c r="B85" s="22">
        <v>3</v>
      </c>
      <c r="C85" s="1" t="s">
        <v>23</v>
      </c>
      <c r="D85" s="1" t="str">
        <f t="shared" si="1"/>
        <v>여성가족부 (3) 보도자료</v>
      </c>
      <c r="E85" s="2" t="s">
        <v>411</v>
      </c>
      <c r="F85" s="1" t="s">
        <v>650</v>
      </c>
      <c r="G85" s="1"/>
      <c r="H85" s="55"/>
      <c r="I85" s="55"/>
      <c r="J85" s="55" t="s">
        <v>648</v>
      </c>
      <c r="K85" s="55" t="s">
        <v>653</v>
      </c>
      <c r="L85" s="55" t="s">
        <v>597</v>
      </c>
      <c r="M85" s="55" t="s">
        <v>638</v>
      </c>
      <c r="N85" s="55" t="s">
        <v>733</v>
      </c>
      <c r="O85" s="55">
        <v>0</v>
      </c>
      <c r="P85" s="55">
        <v>0</v>
      </c>
      <c r="Q85" s="57"/>
    </row>
    <row r="86" spans="1:17" x14ac:dyDescent="0.3">
      <c r="A86" s="21" t="s">
        <v>286</v>
      </c>
      <c r="B86" s="22">
        <v>4</v>
      </c>
      <c r="C86" s="1" t="s">
        <v>412</v>
      </c>
      <c r="D86" s="1" t="str">
        <f t="shared" si="1"/>
        <v>여성가족부 (4) 언론보도설명</v>
      </c>
      <c r="E86" s="2" t="s">
        <v>413</v>
      </c>
      <c r="F86" s="1" t="s">
        <v>651</v>
      </c>
      <c r="G86" s="1"/>
      <c r="H86" s="55"/>
      <c r="I86" s="55"/>
      <c r="J86" s="55" t="s">
        <v>648</v>
      </c>
      <c r="K86" s="55" t="s">
        <v>638</v>
      </c>
      <c r="L86" s="55" t="s">
        <v>597</v>
      </c>
      <c r="M86" s="55" t="s">
        <v>638</v>
      </c>
      <c r="N86" s="55" t="s">
        <v>732</v>
      </c>
      <c r="O86" s="55">
        <v>0</v>
      </c>
      <c r="P86" s="55">
        <v>0</v>
      </c>
      <c r="Q86" s="57"/>
    </row>
    <row r="87" spans="1:17" x14ac:dyDescent="0.3">
      <c r="A87" s="21" t="s">
        <v>286</v>
      </c>
      <c r="B87" s="22">
        <v>5</v>
      </c>
      <c r="C87" s="1" t="s">
        <v>335</v>
      </c>
      <c r="D87" s="1" t="str">
        <f t="shared" si="1"/>
        <v>여성가족부 (5) 양성평등 정책자료</v>
      </c>
      <c r="E87" s="2" t="s">
        <v>414</v>
      </c>
      <c r="F87" s="1" t="s">
        <v>652</v>
      </c>
      <c r="G87" s="1"/>
      <c r="H87" s="55"/>
      <c r="I87" s="55"/>
      <c r="J87" s="55" t="s">
        <v>657</v>
      </c>
      <c r="K87" s="55" t="s">
        <v>697</v>
      </c>
      <c r="L87" s="55" t="s">
        <v>597</v>
      </c>
      <c r="M87" s="55" t="s">
        <v>698</v>
      </c>
      <c r="N87" s="55" t="s">
        <v>733</v>
      </c>
      <c r="O87" s="55" t="s">
        <v>699</v>
      </c>
      <c r="P87" s="55">
        <v>0</v>
      </c>
      <c r="Q87" s="57"/>
    </row>
    <row r="88" spans="1:17" x14ac:dyDescent="0.3">
      <c r="A88" s="21" t="s">
        <v>286</v>
      </c>
      <c r="B88" s="22">
        <v>6</v>
      </c>
      <c r="C88" s="1" t="s">
        <v>415</v>
      </c>
      <c r="D88" s="1" t="str">
        <f t="shared" si="1"/>
        <v>여성가족부 (6) 청소년 정책자료</v>
      </c>
      <c r="E88" s="2" t="s">
        <v>416</v>
      </c>
      <c r="F88" s="1" t="s">
        <v>700</v>
      </c>
      <c r="G88" s="1"/>
      <c r="H88" s="55"/>
      <c r="I88" s="55"/>
      <c r="J88" s="55" t="s">
        <v>657</v>
      </c>
      <c r="K88" s="55" t="s">
        <v>697</v>
      </c>
      <c r="L88" s="55" t="s">
        <v>597</v>
      </c>
      <c r="M88" s="55" t="s">
        <v>698</v>
      </c>
      <c r="N88" s="55" t="s">
        <v>733</v>
      </c>
      <c r="O88" s="55">
        <v>0</v>
      </c>
      <c r="P88" s="55">
        <v>0</v>
      </c>
      <c r="Q88" s="57"/>
    </row>
    <row r="89" spans="1:17" x14ac:dyDescent="0.3">
      <c r="A89" s="21" t="s">
        <v>286</v>
      </c>
      <c r="B89" s="22">
        <v>7</v>
      </c>
      <c r="C89" s="1" t="s">
        <v>417</v>
      </c>
      <c r="D89" s="1" t="str">
        <f t="shared" si="1"/>
        <v>여성가족부 (7) 가족 정책자료</v>
      </c>
      <c r="E89" s="54" t="s">
        <v>336</v>
      </c>
      <c r="F89" s="1" t="s">
        <v>701</v>
      </c>
      <c r="G89" s="1"/>
      <c r="H89" s="55"/>
      <c r="I89" s="55"/>
      <c r="J89" s="55" t="s">
        <v>657</v>
      </c>
      <c r="K89" s="55" t="s">
        <v>697</v>
      </c>
      <c r="L89" s="55" t="s">
        <v>597</v>
      </c>
      <c r="M89" s="55" t="s">
        <v>698</v>
      </c>
      <c r="N89" s="55" t="s">
        <v>733</v>
      </c>
      <c r="O89" s="55">
        <v>0</v>
      </c>
      <c r="P89" s="55">
        <v>0</v>
      </c>
      <c r="Q89" s="57"/>
    </row>
    <row r="90" spans="1:17" x14ac:dyDescent="0.3">
      <c r="A90" s="21" t="s">
        <v>286</v>
      </c>
      <c r="B90" s="22">
        <v>8</v>
      </c>
      <c r="C90" s="1" t="s">
        <v>418</v>
      </c>
      <c r="D90" s="1" t="str">
        <f t="shared" si="1"/>
        <v>여성가족부 (8) 인권보호 정책자료</v>
      </c>
      <c r="E90" s="54" t="s">
        <v>337</v>
      </c>
      <c r="F90" s="1" t="s">
        <v>702</v>
      </c>
      <c r="G90" s="1"/>
      <c r="H90" s="55"/>
      <c r="I90" s="55"/>
      <c r="J90" s="55" t="s">
        <v>657</v>
      </c>
      <c r="K90" s="55" t="s">
        <v>697</v>
      </c>
      <c r="L90" s="55" t="s">
        <v>597</v>
      </c>
      <c r="M90" s="55" t="s">
        <v>698</v>
      </c>
      <c r="N90" s="55" t="s">
        <v>733</v>
      </c>
      <c r="O90" s="55">
        <v>0</v>
      </c>
      <c r="P90" s="55">
        <v>0</v>
      </c>
      <c r="Q90" s="57"/>
    </row>
    <row r="91" spans="1:17" x14ac:dyDescent="0.3">
      <c r="A91" s="21" t="s">
        <v>286</v>
      </c>
      <c r="B91" s="22">
        <v>9</v>
      </c>
      <c r="C91" s="1" t="s">
        <v>419</v>
      </c>
      <c r="D91" s="1" t="str">
        <f t="shared" si="1"/>
        <v>여성가족부 (9) 부내간행물 원문검색</v>
      </c>
      <c r="E91" s="2" t="s">
        <v>420</v>
      </c>
      <c r="F91" s="1" t="s">
        <v>705</v>
      </c>
      <c r="G91" s="1"/>
      <c r="H91" s="55"/>
      <c r="I91" s="55"/>
      <c r="J91" s="55" t="s">
        <v>648</v>
      </c>
      <c r="K91" s="55" t="s">
        <v>703</v>
      </c>
      <c r="L91" s="55" t="s">
        <v>597</v>
      </c>
      <c r="M91" s="55" t="s">
        <v>703</v>
      </c>
      <c r="N91" s="55" t="s">
        <v>686</v>
      </c>
      <c r="O91" s="55" t="s">
        <v>704</v>
      </c>
      <c r="P91" s="55">
        <v>0</v>
      </c>
      <c r="Q91" s="57"/>
    </row>
    <row r="92" spans="1:17" x14ac:dyDescent="0.3">
      <c r="A92" s="23" t="s">
        <v>291</v>
      </c>
      <c r="B92" s="24">
        <v>1</v>
      </c>
      <c r="C92" s="1" t="s">
        <v>23</v>
      </c>
      <c r="D92" s="1" t="str">
        <f t="shared" si="1"/>
        <v>국토교통부 (1) 보도자료</v>
      </c>
      <c r="E92" s="2" t="s">
        <v>421</v>
      </c>
      <c r="F92" s="1" t="s">
        <v>712</v>
      </c>
      <c r="G92" s="1"/>
      <c r="H92" s="55"/>
      <c r="I92" s="55"/>
      <c r="J92" s="55" t="s">
        <v>648</v>
      </c>
      <c r="K92" s="55" t="s">
        <v>707</v>
      </c>
      <c r="L92" s="55" t="s">
        <v>708</v>
      </c>
      <c r="M92" s="55" t="s">
        <v>707</v>
      </c>
      <c r="N92" s="55" t="s">
        <v>685</v>
      </c>
      <c r="O92" s="55">
        <v>0</v>
      </c>
      <c r="P92" s="55">
        <v>0</v>
      </c>
      <c r="Q92" s="57"/>
    </row>
    <row r="93" spans="1:17" x14ac:dyDescent="0.3">
      <c r="A93" s="23" t="s">
        <v>291</v>
      </c>
      <c r="B93" s="24"/>
      <c r="C93" s="1"/>
      <c r="D93" s="1" t="s">
        <v>711</v>
      </c>
      <c r="E93" s="2" t="s">
        <v>710</v>
      </c>
      <c r="F93" s="1" t="s">
        <v>712</v>
      </c>
      <c r="G93" s="1"/>
      <c r="H93" s="55"/>
      <c r="I93" s="55"/>
      <c r="J93" s="55" t="s">
        <v>648</v>
      </c>
      <c r="K93" s="55" t="s">
        <v>707</v>
      </c>
      <c r="L93" s="55" t="s">
        <v>708</v>
      </c>
      <c r="M93" s="55" t="s">
        <v>707</v>
      </c>
      <c r="N93" s="55" t="s">
        <v>685</v>
      </c>
      <c r="O93" s="55">
        <v>0</v>
      </c>
      <c r="P93" s="55">
        <v>0</v>
      </c>
      <c r="Q93" s="57"/>
    </row>
    <row r="94" spans="1:17" x14ac:dyDescent="0.3">
      <c r="A94" s="23" t="s">
        <v>291</v>
      </c>
      <c r="B94" s="24"/>
      <c r="C94" s="1"/>
      <c r="D94" s="1" t="s">
        <v>711</v>
      </c>
      <c r="E94" s="2" t="s">
        <v>709</v>
      </c>
      <c r="F94" s="1" t="s">
        <v>712</v>
      </c>
      <c r="G94" s="1"/>
      <c r="H94" s="55"/>
      <c r="I94" s="55"/>
      <c r="J94" s="55" t="s">
        <v>648</v>
      </c>
      <c r="K94" s="55" t="s">
        <v>707</v>
      </c>
      <c r="L94" s="55" t="s">
        <v>708</v>
      </c>
      <c r="M94" s="55" t="s">
        <v>707</v>
      </c>
      <c r="N94" s="55" t="s">
        <v>685</v>
      </c>
      <c r="O94" s="55">
        <v>0</v>
      </c>
      <c r="P94" s="55">
        <v>0</v>
      </c>
      <c r="Q94" s="57"/>
    </row>
    <row r="95" spans="1:17" x14ac:dyDescent="0.3">
      <c r="A95" s="23" t="s">
        <v>291</v>
      </c>
      <c r="B95" s="24">
        <v>2</v>
      </c>
      <c r="C95" s="1" t="s">
        <v>355</v>
      </c>
      <c r="D95" s="1" t="str">
        <f t="shared" si="1"/>
        <v>국토교통부 (2) 해명자료</v>
      </c>
      <c r="E95" s="2" t="s">
        <v>422</v>
      </c>
      <c r="F95" s="1" t="s">
        <v>713</v>
      </c>
      <c r="G95" s="1"/>
      <c r="H95" s="55"/>
      <c r="I95" s="55"/>
      <c r="J95" s="55" t="s">
        <v>648</v>
      </c>
      <c r="K95" s="55" t="s">
        <v>707</v>
      </c>
      <c r="L95" s="55" t="s">
        <v>708</v>
      </c>
      <c r="M95" s="55" t="s">
        <v>707</v>
      </c>
      <c r="N95" s="55" t="s">
        <v>685</v>
      </c>
      <c r="O95" s="55">
        <v>0</v>
      </c>
      <c r="P95" s="55">
        <v>0</v>
      </c>
      <c r="Q95" s="57"/>
    </row>
    <row r="96" spans="1:17" x14ac:dyDescent="0.3">
      <c r="A96" s="23" t="s">
        <v>291</v>
      </c>
      <c r="B96" s="24">
        <v>3</v>
      </c>
      <c r="C96" s="1" t="s">
        <v>313</v>
      </c>
      <c r="D96" s="1" t="str">
        <f t="shared" si="1"/>
        <v>국토교통부 (3) 카드뉴스</v>
      </c>
      <c r="E96" s="54" t="s">
        <v>338</v>
      </c>
      <c r="F96" s="1" t="s">
        <v>718</v>
      </c>
      <c r="G96" s="1"/>
      <c r="H96" s="55"/>
      <c r="I96" s="55"/>
      <c r="J96" s="55" t="s">
        <v>714</v>
      </c>
      <c r="K96" s="55" t="s">
        <v>715</v>
      </c>
      <c r="L96" s="55" t="s">
        <v>716</v>
      </c>
      <c r="M96" s="55" t="s">
        <v>717</v>
      </c>
      <c r="N96" s="55" t="s">
        <v>685</v>
      </c>
      <c r="O96" s="55">
        <v>0</v>
      </c>
      <c r="P96" s="55">
        <v>0</v>
      </c>
      <c r="Q96" s="57"/>
    </row>
    <row r="97" spans="1:17" x14ac:dyDescent="0.3">
      <c r="A97" s="23" t="s">
        <v>291</v>
      </c>
      <c r="B97" s="24">
        <v>4</v>
      </c>
      <c r="C97" s="1" t="s">
        <v>423</v>
      </c>
      <c r="D97" s="1" t="str">
        <f t="shared" si="1"/>
        <v>국토교통부 (4) 정책자료</v>
      </c>
      <c r="E97" s="2" t="s">
        <v>424</v>
      </c>
      <c r="F97" s="1" t="s">
        <v>720</v>
      </c>
      <c r="G97" s="1"/>
      <c r="H97" s="55"/>
      <c r="I97" s="55"/>
      <c r="J97" s="55" t="s">
        <v>719</v>
      </c>
      <c r="K97" s="55" t="s">
        <v>707</v>
      </c>
      <c r="L97" s="55" t="s">
        <v>708</v>
      </c>
      <c r="M97" s="55" t="s">
        <v>707</v>
      </c>
      <c r="N97" s="55" t="s">
        <v>685</v>
      </c>
      <c r="O97" s="55">
        <v>0</v>
      </c>
      <c r="P97" s="55">
        <v>0</v>
      </c>
      <c r="Q97" s="57"/>
    </row>
    <row r="98" spans="1:17" x14ac:dyDescent="0.3">
      <c r="A98" s="25" t="s">
        <v>287</v>
      </c>
      <c r="B98" s="26">
        <v>1</v>
      </c>
      <c r="C98" s="1" t="s">
        <v>1</v>
      </c>
      <c r="D98" s="1" t="str">
        <f t="shared" si="1"/>
        <v>해양수산부 (1) 공지사항</v>
      </c>
      <c r="E98" s="2" t="s">
        <v>425</v>
      </c>
      <c r="F98" s="1" t="s">
        <v>723</v>
      </c>
      <c r="G98" s="1"/>
      <c r="H98" s="55"/>
      <c r="I98" s="55"/>
      <c r="J98" s="55" t="s">
        <v>721</v>
      </c>
      <c r="K98" s="55" t="s">
        <v>703</v>
      </c>
      <c r="L98" s="55" t="s">
        <v>722</v>
      </c>
      <c r="M98" s="55" t="s">
        <v>703</v>
      </c>
      <c r="N98" s="55" t="s">
        <v>686</v>
      </c>
      <c r="O98" s="55" t="s">
        <v>724</v>
      </c>
      <c r="P98" s="55">
        <v>0</v>
      </c>
      <c r="Q98" s="57"/>
    </row>
    <row r="99" spans="1:17" x14ac:dyDescent="0.3">
      <c r="A99" s="25" t="s">
        <v>287</v>
      </c>
      <c r="B99" s="26">
        <v>2</v>
      </c>
      <c r="C99" s="1" t="s">
        <v>426</v>
      </c>
      <c r="D99" s="1" t="str">
        <f t="shared" si="1"/>
        <v>해양수산부 (2) 이벤트 및 공모전</v>
      </c>
      <c r="E99" s="2" t="s">
        <v>427</v>
      </c>
      <c r="F99" s="1" t="s">
        <v>723</v>
      </c>
      <c r="G99" s="1"/>
      <c r="H99" s="55"/>
      <c r="I99" s="55"/>
      <c r="J99" s="55" t="s">
        <v>721</v>
      </c>
      <c r="K99" s="55" t="s">
        <v>703</v>
      </c>
      <c r="L99" s="55" t="s">
        <v>722</v>
      </c>
      <c r="M99" s="55" t="s">
        <v>703</v>
      </c>
      <c r="N99" s="55" t="s">
        <v>686</v>
      </c>
      <c r="O99" s="55" t="s">
        <v>724</v>
      </c>
      <c r="P99" s="55">
        <v>0</v>
      </c>
      <c r="Q99" s="57"/>
    </row>
    <row r="100" spans="1:17" x14ac:dyDescent="0.3">
      <c r="A100" s="25" t="s">
        <v>287</v>
      </c>
      <c r="B100" s="26">
        <v>3</v>
      </c>
      <c r="C100" s="1" t="s">
        <v>23</v>
      </c>
      <c r="D100" s="1" t="str">
        <f t="shared" si="1"/>
        <v>해양수산부 (3) 보도자료</v>
      </c>
      <c r="E100" s="2" t="s">
        <v>428</v>
      </c>
      <c r="F100" s="1" t="s">
        <v>723</v>
      </c>
      <c r="G100" s="1"/>
      <c r="H100" s="55"/>
      <c r="I100" s="55"/>
      <c r="J100" s="55" t="s">
        <v>721</v>
      </c>
      <c r="K100" s="55" t="s">
        <v>703</v>
      </c>
      <c r="L100" s="55" t="s">
        <v>722</v>
      </c>
      <c r="M100" s="55" t="s">
        <v>703</v>
      </c>
      <c r="N100" s="55" t="s">
        <v>686</v>
      </c>
      <c r="O100" s="55" t="s">
        <v>724</v>
      </c>
      <c r="P100" s="55">
        <v>0</v>
      </c>
      <c r="Q100" s="57"/>
    </row>
    <row r="101" spans="1:17" x14ac:dyDescent="0.3">
      <c r="A101" s="25" t="s">
        <v>287</v>
      </c>
      <c r="B101" s="26"/>
      <c r="C101" s="1"/>
      <c r="D101" s="1" t="s">
        <v>728</v>
      </c>
      <c r="E101" s="2" t="s">
        <v>726</v>
      </c>
      <c r="F101" s="1" t="s">
        <v>723</v>
      </c>
      <c r="G101" s="1"/>
      <c r="H101" s="55"/>
      <c r="I101" s="55"/>
      <c r="J101" s="55" t="s">
        <v>721</v>
      </c>
      <c r="K101" s="55" t="s">
        <v>703</v>
      </c>
      <c r="L101" s="55" t="s">
        <v>722</v>
      </c>
      <c r="M101" s="55" t="s">
        <v>703</v>
      </c>
      <c r="N101" s="55" t="s">
        <v>686</v>
      </c>
      <c r="O101" s="55" t="s">
        <v>724</v>
      </c>
      <c r="P101" s="55">
        <v>0</v>
      </c>
      <c r="Q101" s="57"/>
    </row>
    <row r="102" spans="1:17" x14ac:dyDescent="0.3">
      <c r="A102" s="25" t="s">
        <v>287</v>
      </c>
      <c r="B102" s="26"/>
      <c r="C102" s="1"/>
      <c r="D102" s="1" t="s">
        <v>728</v>
      </c>
      <c r="E102" s="2" t="s">
        <v>727</v>
      </c>
      <c r="F102" s="1" t="s">
        <v>723</v>
      </c>
      <c r="G102" s="1"/>
      <c r="H102" s="55"/>
      <c r="I102" s="55"/>
      <c r="J102" s="55" t="s">
        <v>721</v>
      </c>
      <c r="K102" s="55" t="s">
        <v>703</v>
      </c>
      <c r="L102" s="55" t="s">
        <v>722</v>
      </c>
      <c r="M102" s="55" t="s">
        <v>703</v>
      </c>
      <c r="N102" s="55" t="s">
        <v>686</v>
      </c>
      <c r="O102" s="55" t="s">
        <v>724</v>
      </c>
      <c r="P102" s="55">
        <v>0</v>
      </c>
      <c r="Q102" s="57"/>
    </row>
    <row r="103" spans="1:17" x14ac:dyDescent="0.3">
      <c r="A103" s="25" t="s">
        <v>287</v>
      </c>
      <c r="B103" s="26">
        <v>4</v>
      </c>
      <c r="C103" s="1" t="s">
        <v>355</v>
      </c>
      <c r="D103" s="1" t="str">
        <f t="shared" si="1"/>
        <v>해양수산부 (4) 해명자료</v>
      </c>
      <c r="E103" s="2" t="s">
        <v>429</v>
      </c>
      <c r="F103" s="1" t="s">
        <v>723</v>
      </c>
      <c r="G103" s="1"/>
      <c r="H103" s="55"/>
      <c r="I103" s="55"/>
      <c r="J103" s="55" t="s">
        <v>721</v>
      </c>
      <c r="K103" s="55" t="s">
        <v>703</v>
      </c>
      <c r="L103" s="55" t="s">
        <v>722</v>
      </c>
      <c r="M103" s="55" t="s">
        <v>703</v>
      </c>
      <c r="N103" s="55" t="s">
        <v>686</v>
      </c>
      <c r="O103" s="55" t="s">
        <v>724</v>
      </c>
      <c r="P103" s="55">
        <v>0</v>
      </c>
      <c r="Q103" s="57"/>
    </row>
    <row r="104" spans="1:17" x14ac:dyDescent="0.3">
      <c r="A104" s="25" t="s">
        <v>287</v>
      </c>
      <c r="B104" s="26">
        <v>5</v>
      </c>
      <c r="C104" s="1" t="s">
        <v>313</v>
      </c>
      <c r="D104" s="1" t="str">
        <f t="shared" si="1"/>
        <v>해양수산부 (5) 카드뉴스</v>
      </c>
      <c r="E104" s="2" t="s">
        <v>430</v>
      </c>
      <c r="F104" s="1" t="s">
        <v>734</v>
      </c>
      <c r="G104" s="1" t="s">
        <v>735</v>
      </c>
      <c r="H104" s="55"/>
      <c r="I104" s="55"/>
      <c r="J104" s="55" t="s">
        <v>729</v>
      </c>
      <c r="K104" s="55" t="s">
        <v>730</v>
      </c>
      <c r="L104" s="55" t="s">
        <v>731</v>
      </c>
      <c r="M104" s="55" t="s">
        <v>730</v>
      </c>
      <c r="N104" s="55" t="s">
        <v>732</v>
      </c>
      <c r="O104" s="55" t="s">
        <v>724</v>
      </c>
      <c r="P104" s="55" t="s">
        <v>725</v>
      </c>
      <c r="Q104" s="57"/>
    </row>
    <row r="105" spans="1:17" x14ac:dyDescent="0.3">
      <c r="A105" s="25" t="s">
        <v>287</v>
      </c>
      <c r="B105" s="26">
        <v>6</v>
      </c>
      <c r="C105" s="1" t="s">
        <v>385</v>
      </c>
      <c r="D105" s="1" t="str">
        <f t="shared" si="1"/>
        <v>해양수산부 (6) 정책게시판</v>
      </c>
      <c r="E105" s="2" t="s">
        <v>431</v>
      </c>
      <c r="F105" s="1" t="s">
        <v>723</v>
      </c>
      <c r="G105" s="1"/>
      <c r="H105" s="55"/>
      <c r="I105" s="55"/>
      <c r="J105" s="55" t="s">
        <v>721</v>
      </c>
      <c r="K105" s="55" t="s">
        <v>703</v>
      </c>
      <c r="L105" s="55" t="s">
        <v>722</v>
      </c>
      <c r="M105" s="55" t="s">
        <v>703</v>
      </c>
      <c r="N105" s="55" t="s">
        <v>686</v>
      </c>
      <c r="O105" s="55" t="s">
        <v>724</v>
      </c>
      <c r="P105" s="55">
        <v>0</v>
      </c>
      <c r="Q105" s="57"/>
    </row>
    <row r="106" spans="1:17" x14ac:dyDescent="0.3">
      <c r="A106" s="25" t="s">
        <v>287</v>
      </c>
      <c r="B106" s="26">
        <v>7</v>
      </c>
      <c r="C106" s="1" t="s">
        <v>184</v>
      </c>
      <c r="D106" s="1" t="str">
        <f t="shared" si="1"/>
        <v>해양수산부 (7) 간행물</v>
      </c>
      <c r="E106" s="2" t="s">
        <v>432</v>
      </c>
      <c r="F106" s="1" t="s">
        <v>740</v>
      </c>
      <c r="G106" s="1"/>
      <c r="H106" s="55"/>
      <c r="I106" s="55"/>
      <c r="J106" s="55" t="s">
        <v>737</v>
      </c>
      <c r="K106" s="55" t="s">
        <v>738</v>
      </c>
      <c r="L106" s="55" t="s">
        <v>738</v>
      </c>
      <c r="M106" s="55" t="s">
        <v>739</v>
      </c>
      <c r="N106" s="55" t="s">
        <v>686</v>
      </c>
      <c r="O106" s="55" t="s">
        <v>704</v>
      </c>
      <c r="P106" s="55">
        <v>0</v>
      </c>
      <c r="Q106" s="57"/>
    </row>
    <row r="107" spans="1:17" x14ac:dyDescent="0.3">
      <c r="A107" s="27" t="s">
        <v>281</v>
      </c>
      <c r="B107" s="28">
        <v>1</v>
      </c>
      <c r="C107" s="1" t="s">
        <v>23</v>
      </c>
      <c r="D107" s="1" t="str">
        <f t="shared" si="1"/>
        <v>중소벤처기업부 (1) 보도자료</v>
      </c>
      <c r="E107" s="2" t="s">
        <v>433</v>
      </c>
      <c r="F107" s="1" t="s">
        <v>745</v>
      </c>
      <c r="G107" s="1" t="s">
        <v>746</v>
      </c>
      <c r="H107" s="55">
        <v>18</v>
      </c>
      <c r="I107" s="55">
        <v>24</v>
      </c>
      <c r="J107" s="55" t="s">
        <v>741</v>
      </c>
      <c r="K107" s="55" t="s">
        <v>742</v>
      </c>
      <c r="L107" s="55" t="s">
        <v>743</v>
      </c>
      <c r="M107" s="55" t="s">
        <v>742</v>
      </c>
      <c r="N107" s="55" t="s">
        <v>747</v>
      </c>
      <c r="O107" s="55" t="s">
        <v>690</v>
      </c>
      <c r="P107" s="55">
        <v>0</v>
      </c>
      <c r="Q107" s="57"/>
    </row>
    <row r="108" spans="1:17" x14ac:dyDescent="0.3">
      <c r="A108" s="27" t="s">
        <v>281</v>
      </c>
      <c r="B108" s="28">
        <v>2</v>
      </c>
      <c r="C108" s="1" t="s">
        <v>339</v>
      </c>
      <c r="D108" s="1" t="str">
        <f t="shared" si="1"/>
        <v>중소벤처기업부 (2) 해명자료</v>
      </c>
      <c r="E108" s="2" t="s">
        <v>434</v>
      </c>
      <c r="F108" s="1" t="s">
        <v>748</v>
      </c>
      <c r="G108" s="1" t="s">
        <v>746</v>
      </c>
      <c r="H108" s="55">
        <v>18</v>
      </c>
      <c r="I108" s="55">
        <v>24</v>
      </c>
      <c r="J108" s="55" t="s">
        <v>741</v>
      </c>
      <c r="K108" s="55" t="s">
        <v>742</v>
      </c>
      <c r="L108" s="55" t="s">
        <v>743</v>
      </c>
      <c r="M108" s="55" t="s">
        <v>742</v>
      </c>
      <c r="N108" s="55" t="s">
        <v>747</v>
      </c>
      <c r="O108" s="55" t="s">
        <v>690</v>
      </c>
      <c r="P108" s="55">
        <v>0</v>
      </c>
      <c r="Q108" s="57"/>
    </row>
    <row r="109" spans="1:17" x14ac:dyDescent="0.3">
      <c r="A109" s="27" t="s">
        <v>281</v>
      </c>
      <c r="B109" s="28">
        <v>3</v>
      </c>
      <c r="C109" s="1" t="s">
        <v>435</v>
      </c>
      <c r="D109" s="1" t="str">
        <f t="shared" si="1"/>
        <v>중소벤처기업부 (3) 미디어뉴스</v>
      </c>
      <c r="E109" s="2" t="s">
        <v>340</v>
      </c>
      <c r="F109" s="1" t="s">
        <v>750</v>
      </c>
      <c r="G109" s="1" t="s">
        <v>746</v>
      </c>
      <c r="H109" s="55">
        <v>19</v>
      </c>
      <c r="I109" s="55">
        <v>25</v>
      </c>
      <c r="J109" s="55" t="s">
        <v>741</v>
      </c>
      <c r="K109" s="55" t="s">
        <v>749</v>
      </c>
      <c r="L109" s="55" t="s">
        <v>743</v>
      </c>
      <c r="M109" s="55" t="s">
        <v>749</v>
      </c>
      <c r="N109" s="55" t="s">
        <v>747</v>
      </c>
      <c r="O109" s="55" t="s">
        <v>690</v>
      </c>
      <c r="P109" s="55">
        <v>0</v>
      </c>
      <c r="Q109" s="57"/>
    </row>
    <row r="110" spans="1:17" x14ac:dyDescent="0.3">
      <c r="A110" s="27" t="s">
        <v>281</v>
      </c>
      <c r="B110" s="28">
        <v>4</v>
      </c>
      <c r="C110" s="1" t="s">
        <v>436</v>
      </c>
      <c r="D110" s="1" t="str">
        <f t="shared" si="1"/>
        <v>중소벤처기업부 (4) 정책연구</v>
      </c>
      <c r="E110" s="2" t="s">
        <v>437</v>
      </c>
      <c r="F110" s="1" t="s">
        <v>752</v>
      </c>
      <c r="G110" s="1"/>
      <c r="H110" s="55">
        <v>27</v>
      </c>
      <c r="I110" s="55">
        <v>29</v>
      </c>
      <c r="J110" s="55" t="s">
        <v>741</v>
      </c>
      <c r="K110" s="55" t="s">
        <v>749</v>
      </c>
      <c r="L110" s="55" t="s">
        <v>751</v>
      </c>
      <c r="M110" s="55" t="s">
        <v>749</v>
      </c>
      <c r="N110" s="55" t="s">
        <v>736</v>
      </c>
      <c r="O110" s="55" t="s">
        <v>690</v>
      </c>
      <c r="P110" s="55">
        <v>0</v>
      </c>
      <c r="Q110" s="57"/>
    </row>
    <row r="111" spans="1:17" x14ac:dyDescent="0.3">
      <c r="A111" s="27" t="s">
        <v>281</v>
      </c>
      <c r="B111" s="28">
        <v>5</v>
      </c>
      <c r="C111" s="1" t="s">
        <v>760</v>
      </c>
      <c r="D111" s="1" t="str">
        <f t="shared" si="1"/>
        <v>중소벤처기업부 (5) 경제동향 통계</v>
      </c>
      <c r="E111" s="2" t="s">
        <v>438</v>
      </c>
      <c r="F111" s="1" t="s">
        <v>753</v>
      </c>
      <c r="G111" s="1"/>
      <c r="H111" s="55">
        <v>27</v>
      </c>
      <c r="I111" s="55">
        <v>29</v>
      </c>
      <c r="J111" s="55" t="s">
        <v>741</v>
      </c>
      <c r="K111" s="55" t="s">
        <v>749</v>
      </c>
      <c r="L111" s="55" t="s">
        <v>751</v>
      </c>
      <c r="M111" s="55" t="s">
        <v>749</v>
      </c>
      <c r="N111" s="55" t="s">
        <v>736</v>
      </c>
      <c r="O111" s="55" t="s">
        <v>690</v>
      </c>
      <c r="P111" s="55">
        <v>0</v>
      </c>
      <c r="Q111" s="57"/>
    </row>
    <row r="112" spans="1:17" x14ac:dyDescent="0.3">
      <c r="A112" s="27" t="s">
        <v>281</v>
      </c>
      <c r="B112" s="28">
        <v>6</v>
      </c>
      <c r="C112" s="1" t="s">
        <v>439</v>
      </c>
      <c r="D112" s="1" t="str">
        <f t="shared" si="1"/>
        <v>중소벤처기업부 (6) 홍보자료/발행물</v>
      </c>
      <c r="E112" s="2" t="s">
        <v>440</v>
      </c>
      <c r="F112" s="1" t="s">
        <v>756</v>
      </c>
      <c r="G112" s="1"/>
      <c r="H112" s="55"/>
      <c r="I112" s="55"/>
      <c r="J112" s="55" t="s">
        <v>754</v>
      </c>
      <c r="K112" s="55" t="s">
        <v>755</v>
      </c>
      <c r="L112" s="55" t="s">
        <v>755</v>
      </c>
      <c r="M112" s="55" t="s">
        <v>717</v>
      </c>
      <c r="N112" s="55" t="s">
        <v>686</v>
      </c>
      <c r="O112" s="55" t="s">
        <v>704</v>
      </c>
      <c r="P112" s="55">
        <v>0</v>
      </c>
      <c r="Q112" s="57"/>
    </row>
    <row r="113" spans="1:17" x14ac:dyDescent="0.3">
      <c r="A113" s="27" t="s">
        <v>281</v>
      </c>
      <c r="B113" s="28">
        <v>7</v>
      </c>
      <c r="C113" s="1" t="s">
        <v>441</v>
      </c>
      <c r="D113" s="1" t="str">
        <f t="shared" si="1"/>
        <v>중소벤처기업부 (7) 규제혁신 보도자료</v>
      </c>
      <c r="E113" s="2" t="s">
        <v>757</v>
      </c>
      <c r="F113" s="1"/>
      <c r="G113" s="1"/>
      <c r="H113" s="55"/>
      <c r="I113" s="55"/>
      <c r="J113" s="55" t="s">
        <v>680</v>
      </c>
      <c r="K113" s="55" t="s">
        <v>698</v>
      </c>
      <c r="L113" s="55" t="s">
        <v>759</v>
      </c>
      <c r="M113" s="55" t="s">
        <v>698</v>
      </c>
      <c r="N113" s="55" t="s">
        <v>687</v>
      </c>
      <c r="O113" s="55">
        <v>0</v>
      </c>
      <c r="P113" s="55">
        <v>0</v>
      </c>
      <c r="Q113" s="57"/>
    </row>
    <row r="114" spans="1:17" x14ac:dyDescent="0.3">
      <c r="A114" s="27" t="s">
        <v>281</v>
      </c>
      <c r="B114" s="28">
        <v>8</v>
      </c>
      <c r="C114" s="1" t="s">
        <v>442</v>
      </c>
      <c r="D114" s="1" t="str">
        <f t="shared" si="1"/>
        <v>중소벤처기업부 (8) 규제혁신 홍보자료</v>
      </c>
      <c r="E114" s="2" t="s">
        <v>758</v>
      </c>
      <c r="F114" s="1"/>
      <c r="G114" s="1"/>
      <c r="H114" s="55"/>
      <c r="I114" s="55"/>
      <c r="J114" s="55" t="s">
        <v>680</v>
      </c>
      <c r="K114" s="55" t="s">
        <v>698</v>
      </c>
      <c r="L114" s="55" t="s">
        <v>759</v>
      </c>
      <c r="M114" s="55" t="s">
        <v>698</v>
      </c>
      <c r="N114" s="55" t="s">
        <v>687</v>
      </c>
      <c r="O114" s="55" t="s">
        <v>690</v>
      </c>
      <c r="P114" s="55">
        <v>0</v>
      </c>
      <c r="Q114" s="57"/>
    </row>
    <row r="115" spans="1:17" x14ac:dyDescent="0.3">
      <c r="A115" s="29" t="s">
        <v>299</v>
      </c>
      <c r="B115" s="30">
        <v>1</v>
      </c>
      <c r="C115" s="2" t="s">
        <v>443</v>
      </c>
      <c r="D115" s="1" t="str">
        <f t="shared" si="1"/>
        <v>식품의약품안전처 (1) 공지</v>
      </c>
      <c r="E115" s="2" t="s">
        <v>444</v>
      </c>
      <c r="F115" s="1" t="s">
        <v>768</v>
      </c>
      <c r="G115" s="1"/>
      <c r="H115" s="55"/>
      <c r="I115" s="55"/>
      <c r="J115" s="55" t="s">
        <v>765</v>
      </c>
      <c r="K115" s="55" t="s">
        <v>766</v>
      </c>
      <c r="L115" s="55" t="s">
        <v>767</v>
      </c>
      <c r="M115" s="55" t="s">
        <v>766</v>
      </c>
      <c r="N115" s="55" t="s">
        <v>690</v>
      </c>
      <c r="O115" s="55">
        <v>0</v>
      </c>
      <c r="P115" s="55">
        <v>0</v>
      </c>
      <c r="Q115" s="57"/>
    </row>
    <row r="116" spans="1:17" x14ac:dyDescent="0.3">
      <c r="A116" s="29" t="s">
        <v>299</v>
      </c>
      <c r="B116" s="30">
        <v>2</v>
      </c>
      <c r="C116" s="2" t="s">
        <v>23</v>
      </c>
      <c r="D116" s="1" t="str">
        <f t="shared" si="1"/>
        <v>식품의약품안전처 (2) 보도자료</v>
      </c>
      <c r="E116" s="2" t="s">
        <v>445</v>
      </c>
      <c r="F116" s="1" t="s">
        <v>770</v>
      </c>
      <c r="G116" s="1"/>
      <c r="H116" s="55"/>
      <c r="I116" s="55"/>
      <c r="J116" s="55" t="s">
        <v>769</v>
      </c>
      <c r="K116" s="55" t="s">
        <v>766</v>
      </c>
      <c r="L116" s="55" t="s">
        <v>767</v>
      </c>
      <c r="M116" s="55" t="s">
        <v>766</v>
      </c>
      <c r="N116" s="55" t="s">
        <v>690</v>
      </c>
      <c r="O116" s="55">
        <v>0</v>
      </c>
      <c r="P116" s="55">
        <v>0</v>
      </c>
      <c r="Q116" s="57"/>
    </row>
    <row r="117" spans="1:17" x14ac:dyDescent="0.3">
      <c r="A117" s="29" t="s">
        <v>299</v>
      </c>
      <c r="B117" s="30">
        <v>3</v>
      </c>
      <c r="C117" s="2" t="s">
        <v>446</v>
      </c>
      <c r="D117" s="1" t="str">
        <f t="shared" si="1"/>
        <v>식품의약품안전처 (3) 해명설명참고자료</v>
      </c>
      <c r="E117" s="2" t="s">
        <v>447</v>
      </c>
      <c r="F117" s="1" t="s">
        <v>771</v>
      </c>
      <c r="G117" s="1"/>
      <c r="H117" s="55"/>
      <c r="I117" s="55"/>
      <c r="J117" s="55" t="s">
        <v>769</v>
      </c>
      <c r="K117" s="55" t="s">
        <v>766</v>
      </c>
      <c r="L117" s="55" t="s">
        <v>767</v>
      </c>
      <c r="M117" s="55" t="s">
        <v>766</v>
      </c>
      <c r="N117" s="55" t="s">
        <v>690</v>
      </c>
      <c r="O117" s="55">
        <v>0</v>
      </c>
      <c r="P117" s="55">
        <v>0</v>
      </c>
      <c r="Q117" s="57"/>
    </row>
    <row r="118" spans="1:17" x14ac:dyDescent="0.3">
      <c r="A118" s="29" t="s">
        <v>299</v>
      </c>
      <c r="B118" s="30">
        <v>4</v>
      </c>
      <c r="C118" s="2" t="s">
        <v>448</v>
      </c>
      <c r="D118" s="1" t="str">
        <f t="shared" si="1"/>
        <v>식품의약품안전처 (4) 매뉴얼/지침</v>
      </c>
      <c r="E118" s="2" t="s">
        <v>449</v>
      </c>
      <c r="F118" s="1" t="s">
        <v>772</v>
      </c>
      <c r="G118" s="1"/>
      <c r="H118" s="55"/>
      <c r="I118" s="55"/>
      <c r="J118" s="55" t="s">
        <v>765</v>
      </c>
      <c r="K118" s="55" t="s">
        <v>766</v>
      </c>
      <c r="L118" s="55" t="s">
        <v>767</v>
      </c>
      <c r="M118" s="55" t="s">
        <v>766</v>
      </c>
      <c r="N118" s="55" t="s">
        <v>690</v>
      </c>
      <c r="O118" s="55">
        <v>0</v>
      </c>
      <c r="P118" s="55">
        <v>0</v>
      </c>
      <c r="Q118" s="57"/>
    </row>
    <row r="119" spans="1:17" x14ac:dyDescent="0.3">
      <c r="A119" s="29" t="s">
        <v>299</v>
      </c>
      <c r="B119" s="30">
        <v>5</v>
      </c>
      <c r="C119" s="2" t="s">
        <v>450</v>
      </c>
      <c r="D119" s="1" t="str">
        <f t="shared" si="1"/>
        <v>식품의약품안전처 (5) 심포지엄발표자료</v>
      </c>
      <c r="E119" s="2" t="s">
        <v>451</v>
      </c>
      <c r="F119" s="1" t="s">
        <v>773</v>
      </c>
      <c r="G119" s="1"/>
      <c r="H119" s="55"/>
      <c r="I119" s="55"/>
      <c r="J119" s="55" t="s">
        <v>765</v>
      </c>
      <c r="K119" s="55" t="s">
        <v>766</v>
      </c>
      <c r="L119" s="55" t="s">
        <v>767</v>
      </c>
      <c r="M119" s="55" t="s">
        <v>766</v>
      </c>
      <c r="N119" s="55" t="s">
        <v>690</v>
      </c>
      <c r="O119" s="55">
        <v>0</v>
      </c>
      <c r="P119" s="55">
        <v>0</v>
      </c>
      <c r="Q119" s="57"/>
    </row>
    <row r="120" spans="1:17" x14ac:dyDescent="0.3">
      <c r="A120" s="29" t="s">
        <v>299</v>
      </c>
      <c r="B120" s="30">
        <v>6</v>
      </c>
      <c r="C120" s="2" t="s">
        <v>452</v>
      </c>
      <c r="D120" s="1" t="str">
        <f t="shared" si="1"/>
        <v>식품의약품안전처 (6) 식품정보</v>
      </c>
      <c r="E120" s="2" t="s">
        <v>453</v>
      </c>
      <c r="F120" s="1" t="s">
        <v>774</v>
      </c>
      <c r="G120" s="1"/>
      <c r="H120" s="55"/>
      <c r="I120" s="55"/>
      <c r="J120" s="55" t="s">
        <v>769</v>
      </c>
      <c r="K120" s="55" t="s">
        <v>766</v>
      </c>
      <c r="L120" s="55" t="s">
        <v>767</v>
      </c>
      <c r="M120" s="55" t="s">
        <v>766</v>
      </c>
      <c r="N120" s="55" t="s">
        <v>690</v>
      </c>
      <c r="O120" s="55">
        <v>0</v>
      </c>
      <c r="P120" s="55">
        <v>0</v>
      </c>
      <c r="Q120" s="57"/>
    </row>
    <row r="121" spans="1:17" x14ac:dyDescent="0.3">
      <c r="A121" s="29" t="s">
        <v>299</v>
      </c>
      <c r="B121" s="30">
        <v>7</v>
      </c>
      <c r="C121" s="2" t="s">
        <v>454</v>
      </c>
      <c r="D121" s="1" t="str">
        <f t="shared" si="1"/>
        <v>식품의약품안전처 (7) 식품등의표시</v>
      </c>
      <c r="E121" s="2" t="s">
        <v>455</v>
      </c>
      <c r="F121" s="1" t="s">
        <v>775</v>
      </c>
      <c r="G121" s="1"/>
      <c r="H121" s="55"/>
      <c r="I121" s="55"/>
      <c r="J121" s="55" t="s">
        <v>769</v>
      </c>
      <c r="K121" s="55" t="s">
        <v>766</v>
      </c>
      <c r="L121" s="55" t="s">
        <v>767</v>
      </c>
      <c r="M121" s="55" t="s">
        <v>766</v>
      </c>
      <c r="N121" s="55" t="s">
        <v>690</v>
      </c>
      <c r="O121" s="55">
        <v>0</v>
      </c>
      <c r="P121" s="55">
        <v>0</v>
      </c>
      <c r="Q121" s="57"/>
    </row>
    <row r="122" spans="1:17" x14ac:dyDescent="0.3">
      <c r="A122" s="29" t="s">
        <v>299</v>
      </c>
      <c r="B122" s="30">
        <v>8</v>
      </c>
      <c r="C122" s="2" t="s">
        <v>456</v>
      </c>
      <c r="D122" s="1" t="str">
        <f t="shared" si="1"/>
        <v>식품의약품안전처 (8) 해썹(식품안전관리인증기준)</v>
      </c>
      <c r="E122" s="2" t="s">
        <v>457</v>
      </c>
      <c r="F122" s="1" t="s">
        <v>776</v>
      </c>
      <c r="G122" s="1"/>
      <c r="H122" s="55"/>
      <c r="I122" s="55"/>
      <c r="J122" s="55" t="s">
        <v>769</v>
      </c>
      <c r="K122" s="55" t="s">
        <v>766</v>
      </c>
      <c r="L122" s="55" t="s">
        <v>767</v>
      </c>
      <c r="M122" s="55" t="s">
        <v>766</v>
      </c>
      <c r="N122" s="55" t="s">
        <v>690</v>
      </c>
      <c r="O122" s="55">
        <v>0</v>
      </c>
      <c r="P122" s="55">
        <v>0</v>
      </c>
      <c r="Q122" s="57"/>
    </row>
    <row r="123" spans="1:17" x14ac:dyDescent="0.3">
      <c r="A123" s="29" t="s">
        <v>299</v>
      </c>
      <c r="B123" s="30">
        <v>9</v>
      </c>
      <c r="C123" s="2" t="s">
        <v>341</v>
      </c>
      <c r="D123" s="1" t="str">
        <f t="shared" si="1"/>
        <v>식품의약품안전처 (9) 의약외품 자료실</v>
      </c>
      <c r="E123" s="2" t="s">
        <v>458</v>
      </c>
      <c r="F123" s="1" t="s">
        <v>777</v>
      </c>
      <c r="G123" s="1"/>
      <c r="H123" s="55"/>
      <c r="I123" s="55"/>
      <c r="J123" s="55" t="s">
        <v>769</v>
      </c>
      <c r="K123" s="55" t="s">
        <v>766</v>
      </c>
      <c r="L123" s="55" t="s">
        <v>767</v>
      </c>
      <c r="M123" s="55" t="s">
        <v>766</v>
      </c>
      <c r="N123" s="55" t="s">
        <v>690</v>
      </c>
      <c r="O123" s="55">
        <v>0</v>
      </c>
      <c r="P123" s="55">
        <v>0</v>
      </c>
      <c r="Q123" s="57"/>
    </row>
    <row r="124" spans="1:17" x14ac:dyDescent="0.3">
      <c r="A124" s="29" t="s">
        <v>299</v>
      </c>
      <c r="B124" s="30">
        <v>10</v>
      </c>
      <c r="C124" s="2" t="s">
        <v>459</v>
      </c>
      <c r="D124" s="1" t="str">
        <f t="shared" si="1"/>
        <v>식품의약품안전처 (10) 한약자료실</v>
      </c>
      <c r="E124" s="2" t="s">
        <v>460</v>
      </c>
      <c r="F124" s="1" t="s">
        <v>778</v>
      </c>
      <c r="G124" s="1"/>
      <c r="H124" s="55"/>
      <c r="I124" s="55"/>
      <c r="J124" s="55" t="s">
        <v>769</v>
      </c>
      <c r="K124" s="55" t="s">
        <v>766</v>
      </c>
      <c r="L124" s="55" t="s">
        <v>767</v>
      </c>
      <c r="M124" s="55" t="s">
        <v>766</v>
      </c>
      <c r="N124" s="55" t="s">
        <v>690</v>
      </c>
      <c r="O124" s="55">
        <v>0</v>
      </c>
      <c r="P124" s="55">
        <v>0</v>
      </c>
      <c r="Q124" s="57"/>
    </row>
    <row r="125" spans="1:17" x14ac:dyDescent="0.3">
      <c r="A125" s="29" t="s">
        <v>299</v>
      </c>
      <c r="B125" s="30">
        <v>11</v>
      </c>
      <c r="C125" s="2" t="s">
        <v>461</v>
      </c>
      <c r="D125" s="1" t="str">
        <f t="shared" si="1"/>
        <v>식품의약품안전처 (11) 안전사용정보게시판(소비자)</v>
      </c>
      <c r="E125" s="2" t="s">
        <v>462</v>
      </c>
      <c r="F125" s="1" t="s">
        <v>779</v>
      </c>
      <c r="G125" s="1"/>
      <c r="H125" s="55"/>
      <c r="I125" s="55"/>
      <c r="J125" s="55" t="s">
        <v>769</v>
      </c>
      <c r="K125" s="55" t="s">
        <v>766</v>
      </c>
      <c r="L125" s="55" t="s">
        <v>767</v>
      </c>
      <c r="M125" s="55" t="s">
        <v>766</v>
      </c>
      <c r="N125" s="55" t="s">
        <v>690</v>
      </c>
      <c r="O125" s="55">
        <v>0</v>
      </c>
      <c r="P125" s="55">
        <v>0</v>
      </c>
      <c r="Q125" s="57"/>
    </row>
    <row r="126" spans="1:17" x14ac:dyDescent="0.3">
      <c r="A126" s="29" t="s">
        <v>299</v>
      </c>
      <c r="B126" s="30">
        <v>12</v>
      </c>
      <c r="C126" s="2" t="s">
        <v>463</v>
      </c>
      <c r="D126" s="1" t="str">
        <f t="shared" si="1"/>
        <v>식품의약품안전처 (12) 안전사용정보게시판(의료종사자)</v>
      </c>
      <c r="E126" s="2" t="s">
        <v>464</v>
      </c>
      <c r="F126" s="1" t="s">
        <v>780</v>
      </c>
      <c r="G126" s="1"/>
      <c r="H126" s="55"/>
      <c r="I126" s="55"/>
      <c r="J126" s="55" t="s">
        <v>769</v>
      </c>
      <c r="K126" s="55" t="s">
        <v>766</v>
      </c>
      <c r="L126" s="55" t="s">
        <v>767</v>
      </c>
      <c r="M126" s="55" t="s">
        <v>766</v>
      </c>
      <c r="N126" s="55" t="s">
        <v>690</v>
      </c>
      <c r="O126" s="55">
        <v>0</v>
      </c>
      <c r="P126" s="55">
        <v>0</v>
      </c>
      <c r="Q126" s="57"/>
    </row>
    <row r="127" spans="1:17" x14ac:dyDescent="0.3">
      <c r="A127" s="31" t="s">
        <v>292</v>
      </c>
      <c r="B127" s="32">
        <v>1</v>
      </c>
      <c r="C127" s="2" t="s">
        <v>23</v>
      </c>
      <c r="D127" s="1" t="str">
        <f t="shared" si="1"/>
        <v>경찰청 (1) 보도자료</v>
      </c>
      <c r="E127" s="2" t="s">
        <v>465</v>
      </c>
      <c r="F127" s="1" t="s">
        <v>782</v>
      </c>
      <c r="G127" s="1"/>
      <c r="H127" s="55"/>
      <c r="I127" s="55"/>
      <c r="J127" s="55" t="s">
        <v>781</v>
      </c>
      <c r="K127" s="55" t="s">
        <v>749</v>
      </c>
      <c r="L127" s="55" t="s">
        <v>743</v>
      </c>
      <c r="M127" s="55" t="s">
        <v>749</v>
      </c>
      <c r="N127" s="55" t="s">
        <v>686</v>
      </c>
      <c r="O127" s="55">
        <v>0</v>
      </c>
      <c r="P127" s="55">
        <v>0</v>
      </c>
      <c r="Q127" s="57"/>
    </row>
    <row r="128" spans="1:17" x14ac:dyDescent="0.3">
      <c r="A128" s="31" t="s">
        <v>292</v>
      </c>
      <c r="B128" s="32">
        <v>2</v>
      </c>
      <c r="C128" s="2" t="s">
        <v>466</v>
      </c>
      <c r="D128" s="1" t="str">
        <f t="shared" si="1"/>
        <v>경찰청 (2) 사실확인</v>
      </c>
      <c r="E128" s="2" t="s">
        <v>467</v>
      </c>
      <c r="F128" s="1" t="s">
        <v>782</v>
      </c>
      <c r="G128" s="1"/>
      <c r="H128" s="55"/>
      <c r="I128" s="55"/>
      <c r="J128" s="55" t="s">
        <v>781</v>
      </c>
      <c r="K128" s="55" t="s">
        <v>749</v>
      </c>
      <c r="L128" s="55" t="s">
        <v>743</v>
      </c>
      <c r="M128" s="55" t="s">
        <v>749</v>
      </c>
      <c r="N128" s="55" t="s">
        <v>686</v>
      </c>
      <c r="O128" s="55">
        <v>0</v>
      </c>
      <c r="P128" s="55">
        <v>0</v>
      </c>
      <c r="Q128" s="57"/>
    </row>
    <row r="129" spans="1:17" x14ac:dyDescent="0.3">
      <c r="A129" s="51" t="s">
        <v>292</v>
      </c>
      <c r="B129" s="32">
        <v>3</v>
      </c>
      <c r="C129" s="2" t="s">
        <v>468</v>
      </c>
      <c r="D129" s="1" t="str">
        <f t="shared" si="1"/>
        <v>경찰청 (3) 사이버범죄 피해경보발령</v>
      </c>
      <c r="E129" s="2" t="s">
        <v>783</v>
      </c>
      <c r="F129" s="1" t="s">
        <v>786</v>
      </c>
      <c r="G129" s="1"/>
      <c r="H129" s="55"/>
      <c r="I129" s="55"/>
      <c r="J129" s="55" t="s">
        <v>784</v>
      </c>
      <c r="K129" s="55" t="s">
        <v>785</v>
      </c>
      <c r="L129" s="55" t="s">
        <v>759</v>
      </c>
      <c r="M129" s="55" t="s">
        <v>785</v>
      </c>
      <c r="N129" s="55" t="s">
        <v>686</v>
      </c>
      <c r="O129" s="55">
        <v>0</v>
      </c>
      <c r="P129" s="55">
        <v>0</v>
      </c>
      <c r="Q129" s="56" t="s">
        <v>842</v>
      </c>
    </row>
    <row r="130" spans="1:17" x14ac:dyDescent="0.3">
      <c r="A130" s="52" t="s">
        <v>297</v>
      </c>
      <c r="B130" s="34">
        <v>1</v>
      </c>
      <c r="C130" s="2" t="s">
        <v>1</v>
      </c>
      <c r="D130" s="1" t="str">
        <f t="shared" si="1"/>
        <v>소방청 (1) 공지사항</v>
      </c>
      <c r="E130" s="2" t="s">
        <v>790</v>
      </c>
      <c r="F130" s="1" t="s">
        <v>789</v>
      </c>
      <c r="G130" s="1"/>
      <c r="H130" s="55"/>
      <c r="I130" s="55"/>
      <c r="J130" s="55" t="s">
        <v>787</v>
      </c>
      <c r="K130" s="55" t="s">
        <v>703</v>
      </c>
      <c r="L130" s="55" t="s">
        <v>788</v>
      </c>
      <c r="M130" s="55" t="s">
        <v>703</v>
      </c>
      <c r="N130" s="55" t="s">
        <v>686</v>
      </c>
      <c r="O130" s="55">
        <v>0</v>
      </c>
      <c r="P130" s="55">
        <v>0</v>
      </c>
      <c r="Q130" s="57"/>
    </row>
    <row r="131" spans="1:17" x14ac:dyDescent="0.3">
      <c r="A131" s="33" t="s">
        <v>297</v>
      </c>
      <c r="B131" s="34">
        <v>2</v>
      </c>
      <c r="C131" s="2" t="s">
        <v>23</v>
      </c>
      <c r="D131" s="1" t="str">
        <f t="shared" si="1"/>
        <v>소방청 (2) 보도자료</v>
      </c>
      <c r="E131" s="2" t="s">
        <v>342</v>
      </c>
      <c r="F131" s="1" t="s">
        <v>801</v>
      </c>
      <c r="G131" s="1"/>
      <c r="H131" s="55"/>
      <c r="I131" s="55"/>
      <c r="J131" s="55" t="s">
        <v>787</v>
      </c>
      <c r="K131" s="55" t="s">
        <v>703</v>
      </c>
      <c r="L131" s="55" t="s">
        <v>788</v>
      </c>
      <c r="M131" s="55" t="s">
        <v>703</v>
      </c>
      <c r="N131" s="55" t="s">
        <v>686</v>
      </c>
      <c r="O131" s="55">
        <v>0</v>
      </c>
      <c r="P131" s="55">
        <v>0</v>
      </c>
      <c r="Q131" s="57"/>
    </row>
    <row r="132" spans="1:17" x14ac:dyDescent="0.3">
      <c r="A132" s="33" t="s">
        <v>297</v>
      </c>
      <c r="B132" s="34">
        <v>3</v>
      </c>
      <c r="C132" s="2" t="s">
        <v>345</v>
      </c>
      <c r="D132" s="1" t="str">
        <f t="shared" si="1"/>
        <v>소방청 (3) 설명자료</v>
      </c>
      <c r="E132" s="2" t="s">
        <v>792</v>
      </c>
      <c r="F132" s="1" t="s">
        <v>791</v>
      </c>
      <c r="G132" s="1"/>
      <c r="H132" s="55"/>
      <c r="I132" s="55"/>
      <c r="J132" s="55" t="s">
        <v>787</v>
      </c>
      <c r="K132" s="55" t="s">
        <v>703</v>
      </c>
      <c r="L132" s="55" t="s">
        <v>788</v>
      </c>
      <c r="M132" s="55" t="s">
        <v>703</v>
      </c>
      <c r="N132" s="55" t="s">
        <v>686</v>
      </c>
      <c r="O132" s="55">
        <v>0</v>
      </c>
      <c r="P132" s="55">
        <v>0</v>
      </c>
      <c r="Q132" s="57"/>
    </row>
    <row r="133" spans="1:17" x14ac:dyDescent="0.3">
      <c r="A133" s="33" t="s">
        <v>297</v>
      </c>
      <c r="B133" s="34">
        <v>4</v>
      </c>
      <c r="C133" s="2" t="s">
        <v>469</v>
      </c>
      <c r="D133" s="1" t="str">
        <f t="shared" si="1"/>
        <v>소방청 (4) 재난사고뉴스</v>
      </c>
      <c r="E133" s="2" t="s">
        <v>470</v>
      </c>
      <c r="F133" s="1" t="s">
        <v>802</v>
      </c>
      <c r="G133" s="1"/>
      <c r="H133" s="55"/>
      <c r="I133" s="55"/>
      <c r="J133" s="55" t="s">
        <v>787</v>
      </c>
      <c r="K133" s="55" t="s">
        <v>703</v>
      </c>
      <c r="L133" s="55" t="s">
        <v>788</v>
      </c>
      <c r="M133" s="55" t="s">
        <v>703</v>
      </c>
      <c r="N133" s="55" t="s">
        <v>686</v>
      </c>
      <c r="O133" s="55">
        <v>0</v>
      </c>
      <c r="P133" s="55">
        <v>0</v>
      </c>
      <c r="Q133" s="57"/>
    </row>
    <row r="134" spans="1:17" x14ac:dyDescent="0.3">
      <c r="A134" s="33" t="s">
        <v>297</v>
      </c>
      <c r="B134" s="34">
        <v>5</v>
      </c>
      <c r="C134" s="2" t="s">
        <v>471</v>
      </c>
      <c r="D134" s="1" t="str">
        <f t="shared" si="1"/>
        <v>소방청 (5) 기타자료</v>
      </c>
      <c r="E134" s="2" t="s">
        <v>472</v>
      </c>
      <c r="F134" s="2" t="s">
        <v>472</v>
      </c>
      <c r="G134" s="1"/>
      <c r="H134" s="55"/>
      <c r="I134" s="55"/>
      <c r="J134" s="55" t="s">
        <v>787</v>
      </c>
      <c r="K134" s="55" t="s">
        <v>703</v>
      </c>
      <c r="L134" s="55" t="s">
        <v>788</v>
      </c>
      <c r="M134" s="55" t="s">
        <v>703</v>
      </c>
      <c r="N134" s="55" t="s">
        <v>686</v>
      </c>
      <c r="O134" s="55">
        <v>0</v>
      </c>
      <c r="P134" s="55">
        <v>0</v>
      </c>
      <c r="Q134" s="57"/>
    </row>
    <row r="135" spans="1:17" x14ac:dyDescent="0.3">
      <c r="A135" s="33" t="s">
        <v>297</v>
      </c>
      <c r="B135" s="34">
        <v>6</v>
      </c>
      <c r="C135" s="2" t="s">
        <v>48</v>
      </c>
      <c r="D135" s="1" t="str">
        <f t="shared" si="1"/>
        <v>소방청 (6) 홍보자료</v>
      </c>
      <c r="E135" s="2" t="s">
        <v>473</v>
      </c>
      <c r="F135" s="2" t="s">
        <v>473</v>
      </c>
      <c r="G135" s="1"/>
      <c r="H135" s="55"/>
      <c r="I135" s="55"/>
      <c r="J135" s="55" t="s">
        <v>787</v>
      </c>
      <c r="K135" s="55" t="s">
        <v>703</v>
      </c>
      <c r="L135" s="55" t="s">
        <v>788</v>
      </c>
      <c r="M135" s="55" t="s">
        <v>703</v>
      </c>
      <c r="N135" s="55" t="s">
        <v>686</v>
      </c>
      <c r="O135" s="55">
        <v>0</v>
      </c>
      <c r="P135" s="55">
        <v>0</v>
      </c>
      <c r="Q135" s="57"/>
    </row>
    <row r="136" spans="1:17" x14ac:dyDescent="0.3">
      <c r="A136" s="35" t="s">
        <v>301</v>
      </c>
      <c r="B136" s="36">
        <v>1</v>
      </c>
      <c r="C136" s="1" t="s">
        <v>382</v>
      </c>
      <c r="D136" s="1" t="str">
        <f t="shared" si="1"/>
        <v>문화재청 (1) 보도/해명</v>
      </c>
      <c r="E136" s="2" t="s">
        <v>474</v>
      </c>
      <c r="F136" s="1" t="s">
        <v>804</v>
      </c>
      <c r="G136" s="1"/>
      <c r="H136" s="55"/>
      <c r="I136" s="55"/>
      <c r="J136" s="55" t="s">
        <v>803</v>
      </c>
      <c r="K136" s="55" t="s">
        <v>698</v>
      </c>
      <c r="L136" s="55" t="s">
        <v>759</v>
      </c>
      <c r="M136" s="55" t="s">
        <v>698</v>
      </c>
      <c r="N136" s="55" t="s">
        <v>686</v>
      </c>
      <c r="O136" s="55">
        <v>0</v>
      </c>
      <c r="P136" s="55">
        <v>0</v>
      </c>
      <c r="Q136" s="57"/>
    </row>
    <row r="137" spans="1:17" x14ac:dyDescent="0.3">
      <c r="A137" s="35" t="s">
        <v>301</v>
      </c>
      <c r="B137" s="36">
        <v>2</v>
      </c>
      <c r="C137" s="1" t="s">
        <v>475</v>
      </c>
      <c r="D137" s="1" t="str">
        <f t="shared" si="1"/>
        <v>문화재청 (2) 사진뉴스</v>
      </c>
      <c r="E137" s="2" t="s">
        <v>476</v>
      </c>
      <c r="F137" s="1" t="s">
        <v>804</v>
      </c>
      <c r="G137" s="1"/>
      <c r="H137" s="55"/>
      <c r="I137" s="55"/>
      <c r="J137" s="55" t="s">
        <v>805</v>
      </c>
      <c r="K137" s="55" t="s">
        <v>806</v>
      </c>
      <c r="L137" s="55" t="s">
        <v>807</v>
      </c>
      <c r="M137" s="55" t="s">
        <v>664</v>
      </c>
      <c r="N137" s="55" t="s">
        <v>686</v>
      </c>
      <c r="O137" s="55">
        <v>0</v>
      </c>
      <c r="P137" s="55">
        <v>0</v>
      </c>
      <c r="Q137" s="57"/>
    </row>
    <row r="138" spans="1:17" x14ac:dyDescent="0.3">
      <c r="A138" s="35" t="s">
        <v>301</v>
      </c>
      <c r="B138" s="36">
        <v>3</v>
      </c>
      <c r="C138" s="1" t="s">
        <v>442</v>
      </c>
      <c r="D138" s="1" t="str">
        <f t="shared" si="1"/>
        <v>문화재청 (3) 규제혁신 홍보자료</v>
      </c>
      <c r="E138" s="2" t="s">
        <v>808</v>
      </c>
      <c r="F138" s="1"/>
      <c r="G138" s="1"/>
      <c r="H138" s="55"/>
      <c r="I138" s="55"/>
      <c r="J138" s="55" t="s">
        <v>680</v>
      </c>
      <c r="K138" s="55" t="s">
        <v>698</v>
      </c>
      <c r="L138" s="55" t="s">
        <v>759</v>
      </c>
      <c r="M138" s="55" t="s">
        <v>698</v>
      </c>
      <c r="N138" s="55" t="s">
        <v>687</v>
      </c>
      <c r="O138" s="55" t="s">
        <v>690</v>
      </c>
      <c r="P138" s="55">
        <v>0</v>
      </c>
      <c r="Q138" s="57"/>
    </row>
    <row r="139" spans="1:17" x14ac:dyDescent="0.3">
      <c r="A139" s="37" t="s">
        <v>298</v>
      </c>
      <c r="B139" s="38">
        <v>1</v>
      </c>
      <c r="C139" s="1" t="s">
        <v>23</v>
      </c>
      <c r="D139" s="1" t="str">
        <f t="shared" si="1"/>
        <v>농촌진흥청 (1) 보도자료</v>
      </c>
      <c r="E139" s="2" t="s">
        <v>477</v>
      </c>
      <c r="F139" s="1" t="s">
        <v>812</v>
      </c>
      <c r="G139" s="1"/>
      <c r="H139" s="55"/>
      <c r="I139" s="55"/>
      <c r="J139" s="55" t="s">
        <v>809</v>
      </c>
      <c r="K139" s="55" t="s">
        <v>810</v>
      </c>
      <c r="L139" s="55" t="s">
        <v>811</v>
      </c>
      <c r="M139" s="55" t="s">
        <v>810</v>
      </c>
      <c r="N139" s="55" t="s">
        <v>686</v>
      </c>
      <c r="O139" s="55">
        <v>0</v>
      </c>
      <c r="P139" s="55">
        <v>0</v>
      </c>
      <c r="Q139" s="57"/>
    </row>
    <row r="140" spans="1:17" x14ac:dyDescent="0.3">
      <c r="A140" s="37" t="s">
        <v>298</v>
      </c>
      <c r="B140" s="38"/>
      <c r="C140" s="1"/>
      <c r="D140" s="1" t="s">
        <v>814</v>
      </c>
      <c r="E140" s="2" t="s">
        <v>813</v>
      </c>
      <c r="F140" s="1" t="s">
        <v>812</v>
      </c>
      <c r="G140" s="1"/>
      <c r="H140" s="55"/>
      <c r="I140" s="55"/>
      <c r="J140" s="55" t="s">
        <v>809</v>
      </c>
      <c r="K140" s="55" t="s">
        <v>810</v>
      </c>
      <c r="L140" s="55" t="s">
        <v>811</v>
      </c>
      <c r="M140" s="55" t="s">
        <v>810</v>
      </c>
      <c r="N140" s="55" t="s">
        <v>686</v>
      </c>
      <c r="O140" s="55">
        <v>0</v>
      </c>
      <c r="P140" s="55">
        <v>0</v>
      </c>
      <c r="Q140" s="57"/>
    </row>
    <row r="141" spans="1:17" x14ac:dyDescent="0.3">
      <c r="A141" s="37" t="s">
        <v>298</v>
      </c>
      <c r="B141" s="38">
        <v>2</v>
      </c>
      <c r="C141" s="1" t="s">
        <v>478</v>
      </c>
      <c r="D141" s="1" t="str">
        <f t="shared" ref="D141:D163" si="2">_xlfn.CONCAT(A141, " (", B141, ") ", C141)</f>
        <v>농촌진흥청 (2) 설명/해명</v>
      </c>
      <c r="E141" s="2" t="s">
        <v>479</v>
      </c>
      <c r="F141" s="1" t="s">
        <v>812</v>
      </c>
      <c r="G141" s="1"/>
      <c r="H141" s="55"/>
      <c r="I141" s="55"/>
      <c r="J141" s="55" t="s">
        <v>815</v>
      </c>
      <c r="K141" s="55" t="s">
        <v>816</v>
      </c>
      <c r="L141" s="55" t="s">
        <v>817</v>
      </c>
      <c r="M141" s="55" t="s">
        <v>816</v>
      </c>
      <c r="N141" s="55" t="s">
        <v>686</v>
      </c>
      <c r="O141" s="55">
        <v>0</v>
      </c>
      <c r="P141" s="55">
        <v>0</v>
      </c>
      <c r="Q141" s="57"/>
    </row>
    <row r="142" spans="1:17" x14ac:dyDescent="0.3">
      <c r="A142" s="37" t="s">
        <v>298</v>
      </c>
      <c r="B142" s="38">
        <v>3</v>
      </c>
      <c r="C142" s="1" t="s">
        <v>313</v>
      </c>
      <c r="D142" s="1" t="str">
        <f t="shared" si="2"/>
        <v>농촌진흥청 (3) 카드뉴스</v>
      </c>
      <c r="E142" s="2" t="s">
        <v>793</v>
      </c>
      <c r="F142" s="1" t="s">
        <v>812</v>
      </c>
      <c r="G142" s="1"/>
      <c r="H142" s="55"/>
      <c r="I142" s="55"/>
      <c r="J142" s="55" t="s">
        <v>815</v>
      </c>
      <c r="K142" s="55" t="s">
        <v>818</v>
      </c>
      <c r="L142" s="55" t="s">
        <v>819</v>
      </c>
      <c r="M142" s="55" t="s">
        <v>818</v>
      </c>
      <c r="N142" s="55" t="s">
        <v>686</v>
      </c>
      <c r="O142" s="55" t="s">
        <v>820</v>
      </c>
      <c r="P142" s="55">
        <v>0</v>
      </c>
      <c r="Q142" s="57"/>
    </row>
    <row r="143" spans="1:17" x14ac:dyDescent="0.3">
      <c r="A143" s="37" t="s">
        <v>298</v>
      </c>
      <c r="B143" s="38">
        <v>4</v>
      </c>
      <c r="C143" s="1" t="s">
        <v>317</v>
      </c>
      <c r="D143" s="1" t="str">
        <f t="shared" si="2"/>
        <v>농촌진흥청 (4) 인포그래픽</v>
      </c>
      <c r="E143" s="2" t="s">
        <v>794</v>
      </c>
      <c r="F143" s="1" t="s">
        <v>812</v>
      </c>
      <c r="G143" s="1"/>
      <c r="H143" s="55"/>
      <c r="I143" s="55"/>
      <c r="J143" s="55" t="s">
        <v>815</v>
      </c>
      <c r="K143" s="55" t="s">
        <v>818</v>
      </c>
      <c r="L143" s="55" t="s">
        <v>819</v>
      </c>
      <c r="M143" s="55" t="s">
        <v>818</v>
      </c>
      <c r="N143" s="55" t="s">
        <v>686</v>
      </c>
      <c r="O143" s="55" t="s">
        <v>820</v>
      </c>
      <c r="P143" s="55">
        <v>0</v>
      </c>
      <c r="Q143" s="57"/>
    </row>
    <row r="144" spans="1:17" x14ac:dyDescent="0.3">
      <c r="A144" s="37" t="s">
        <v>298</v>
      </c>
      <c r="B144" s="38">
        <v>5</v>
      </c>
      <c r="C144" s="1" t="s">
        <v>480</v>
      </c>
      <c r="D144" s="1" t="str">
        <f t="shared" si="2"/>
        <v>농촌진흥청 (5) 농업분야 규제혁신 사례</v>
      </c>
      <c r="E144" s="2" t="s">
        <v>795</v>
      </c>
      <c r="F144" s="1" t="s">
        <v>823</v>
      </c>
      <c r="G144" s="1" t="s">
        <v>824</v>
      </c>
      <c r="H144" s="55">
        <v>16</v>
      </c>
      <c r="I144" s="55">
        <v>27</v>
      </c>
      <c r="J144" s="55" t="s">
        <v>815</v>
      </c>
      <c r="K144" s="55" t="s">
        <v>821</v>
      </c>
      <c r="L144" s="55" t="s">
        <v>822</v>
      </c>
      <c r="M144" s="55" t="s">
        <v>821</v>
      </c>
      <c r="N144" s="55" t="s">
        <v>744</v>
      </c>
      <c r="O144" s="55">
        <v>0</v>
      </c>
      <c r="P144" s="55">
        <v>0</v>
      </c>
      <c r="Q144" s="57"/>
    </row>
    <row r="145" spans="1:17" x14ac:dyDescent="0.3">
      <c r="A145" s="39" t="s">
        <v>289</v>
      </c>
      <c r="B145" s="40">
        <v>1</v>
      </c>
      <c r="C145" s="1" t="s">
        <v>23</v>
      </c>
      <c r="D145" s="1" t="str">
        <f t="shared" si="2"/>
        <v>산림청 (1) 보도자료</v>
      </c>
      <c r="E145" s="2" t="s">
        <v>481</v>
      </c>
      <c r="F145" s="1" t="s">
        <v>831</v>
      </c>
      <c r="G145" s="1"/>
      <c r="H145" s="55"/>
      <c r="I145" s="55"/>
      <c r="J145" s="55" t="s">
        <v>805</v>
      </c>
      <c r="K145" s="55" t="s">
        <v>829</v>
      </c>
      <c r="L145" s="55" t="s">
        <v>830</v>
      </c>
      <c r="M145" s="55" t="s">
        <v>717</v>
      </c>
      <c r="N145" s="55" t="s">
        <v>686</v>
      </c>
      <c r="O145" s="55" t="s">
        <v>837</v>
      </c>
      <c r="P145" s="55">
        <v>0</v>
      </c>
      <c r="Q145" s="57"/>
    </row>
    <row r="146" spans="1:17" x14ac:dyDescent="0.3">
      <c r="A146" s="39" t="s">
        <v>828</v>
      </c>
      <c r="B146" s="40"/>
      <c r="C146" s="1"/>
      <c r="D146" s="1" t="s">
        <v>827</v>
      </c>
      <c r="E146" s="2" t="s">
        <v>825</v>
      </c>
      <c r="F146" s="1" t="s">
        <v>831</v>
      </c>
      <c r="G146" s="1"/>
      <c r="H146" s="55"/>
      <c r="I146" s="55"/>
      <c r="J146" s="55" t="s">
        <v>805</v>
      </c>
      <c r="K146" s="55" t="s">
        <v>829</v>
      </c>
      <c r="L146" s="55" t="s">
        <v>830</v>
      </c>
      <c r="M146" s="55" t="s">
        <v>717</v>
      </c>
      <c r="N146" s="55" t="s">
        <v>686</v>
      </c>
      <c r="O146" s="55" t="s">
        <v>837</v>
      </c>
      <c r="P146" s="55">
        <v>0</v>
      </c>
      <c r="Q146" s="57"/>
    </row>
    <row r="147" spans="1:17" x14ac:dyDescent="0.3">
      <c r="A147" s="39" t="s">
        <v>828</v>
      </c>
      <c r="B147" s="40"/>
      <c r="C147" s="1"/>
      <c r="D147" s="1" t="s">
        <v>827</v>
      </c>
      <c r="E147" s="2" t="s">
        <v>826</v>
      </c>
      <c r="F147" s="1" t="s">
        <v>831</v>
      </c>
      <c r="G147" s="1"/>
      <c r="H147" s="55"/>
      <c r="I147" s="55"/>
      <c r="J147" s="55" t="s">
        <v>805</v>
      </c>
      <c r="K147" s="55" t="s">
        <v>829</v>
      </c>
      <c r="L147" s="55" t="s">
        <v>830</v>
      </c>
      <c r="M147" s="55" t="s">
        <v>717</v>
      </c>
      <c r="N147" s="55" t="s">
        <v>686</v>
      </c>
      <c r="O147" s="55" t="s">
        <v>837</v>
      </c>
      <c r="P147" s="55">
        <v>0</v>
      </c>
      <c r="Q147" s="56" t="s">
        <v>836</v>
      </c>
    </row>
    <row r="148" spans="1:17" x14ac:dyDescent="0.3">
      <c r="A148" s="39" t="s">
        <v>289</v>
      </c>
      <c r="B148" s="40">
        <v>3</v>
      </c>
      <c r="C148" s="1" t="s">
        <v>482</v>
      </c>
      <c r="D148" s="1" t="str">
        <f t="shared" si="2"/>
        <v>산림청 (3) 통계자료실</v>
      </c>
      <c r="E148" s="2" t="s">
        <v>483</v>
      </c>
      <c r="F148" s="1" t="s">
        <v>831</v>
      </c>
      <c r="G148" s="1"/>
      <c r="H148" s="55"/>
      <c r="I148" s="55"/>
      <c r="J148" s="55" t="s">
        <v>832</v>
      </c>
      <c r="K148" s="55" t="s">
        <v>833</v>
      </c>
      <c r="L148" s="55" t="s">
        <v>759</v>
      </c>
      <c r="M148" s="55" t="s">
        <v>833</v>
      </c>
      <c r="N148" s="55" t="s">
        <v>686</v>
      </c>
      <c r="O148" s="55">
        <v>0</v>
      </c>
      <c r="P148" s="55">
        <v>0</v>
      </c>
      <c r="Q148" s="57"/>
    </row>
    <row r="149" spans="1:17" x14ac:dyDescent="0.3">
      <c r="A149" s="39" t="s">
        <v>289</v>
      </c>
      <c r="B149" s="40">
        <v>4</v>
      </c>
      <c r="C149" s="1" t="s">
        <v>484</v>
      </c>
      <c r="D149" s="1" t="str">
        <f t="shared" si="2"/>
        <v>산림청 (4) 통합자료실</v>
      </c>
      <c r="E149" s="2" t="s">
        <v>485</v>
      </c>
      <c r="F149" s="1" t="s">
        <v>831</v>
      </c>
      <c r="G149" s="1"/>
      <c r="H149" s="55"/>
      <c r="I149" s="55"/>
      <c r="J149" s="55" t="s">
        <v>832</v>
      </c>
      <c r="K149" s="55" t="s">
        <v>833</v>
      </c>
      <c r="L149" s="55" t="s">
        <v>759</v>
      </c>
      <c r="M149" s="55" t="s">
        <v>833</v>
      </c>
      <c r="N149" s="55" t="s">
        <v>686</v>
      </c>
      <c r="O149" s="55">
        <v>0</v>
      </c>
      <c r="P149" s="55">
        <v>0</v>
      </c>
      <c r="Q149" s="57"/>
    </row>
    <row r="150" spans="1:17" x14ac:dyDescent="0.3">
      <c r="A150" s="39" t="s">
        <v>289</v>
      </c>
      <c r="B150" s="40">
        <v>5</v>
      </c>
      <c r="C150" s="1" t="s">
        <v>486</v>
      </c>
      <c r="D150" s="1" t="str">
        <f t="shared" si="2"/>
        <v>산림청 (5) 전자책</v>
      </c>
      <c r="E150" s="2" t="s">
        <v>487</v>
      </c>
      <c r="F150" s="1" t="s">
        <v>831</v>
      </c>
      <c r="G150" s="1"/>
      <c r="H150" s="55"/>
      <c r="I150" s="55"/>
      <c r="J150" s="55" t="s">
        <v>805</v>
      </c>
      <c r="K150" s="55" t="s">
        <v>834</v>
      </c>
      <c r="L150" s="55" t="s">
        <v>835</v>
      </c>
      <c r="M150" s="55" t="s">
        <v>834</v>
      </c>
      <c r="N150" s="55" t="s">
        <v>686</v>
      </c>
      <c r="O150" s="55" t="s">
        <v>820</v>
      </c>
      <c r="P150" s="55">
        <v>0</v>
      </c>
      <c r="Q150" s="57"/>
    </row>
    <row r="151" spans="1:17" x14ac:dyDescent="0.3">
      <c r="A151" s="41" t="s">
        <v>294</v>
      </c>
      <c r="B151" s="42">
        <v>1</v>
      </c>
      <c r="C151" s="1" t="s">
        <v>488</v>
      </c>
      <c r="D151" s="1" t="str">
        <f t="shared" si="2"/>
        <v>기상청 (1) 본청 보도자료</v>
      </c>
      <c r="E151" s="2" t="s">
        <v>796</v>
      </c>
      <c r="F151" s="1"/>
      <c r="G151" s="1"/>
      <c r="H151" s="55"/>
      <c r="I151" s="55"/>
      <c r="J151" s="55" t="s">
        <v>838</v>
      </c>
      <c r="K151" s="55" t="s">
        <v>839</v>
      </c>
      <c r="L151" s="55" t="s">
        <v>743</v>
      </c>
      <c r="M151" s="55" t="s">
        <v>839</v>
      </c>
      <c r="N151" s="55">
        <v>0</v>
      </c>
      <c r="O151" s="55" t="s">
        <v>840</v>
      </c>
      <c r="P151" s="55">
        <v>0</v>
      </c>
      <c r="Q151" s="57"/>
    </row>
    <row r="152" spans="1:17" x14ac:dyDescent="0.3">
      <c r="A152" s="41" t="s">
        <v>294</v>
      </c>
      <c r="B152" s="42">
        <v>2</v>
      </c>
      <c r="C152" s="1" t="s">
        <v>489</v>
      </c>
      <c r="D152" s="1" t="str">
        <f t="shared" si="2"/>
        <v>기상청 (2) 지방청 보도자료</v>
      </c>
      <c r="E152" s="2" t="s">
        <v>490</v>
      </c>
      <c r="F152" s="1"/>
      <c r="G152" s="1"/>
      <c r="H152" s="55"/>
      <c r="I152" s="55"/>
      <c r="J152" s="55" t="s">
        <v>838</v>
      </c>
      <c r="K152" s="55" t="s">
        <v>839</v>
      </c>
      <c r="L152" s="55" t="s">
        <v>743</v>
      </c>
      <c r="M152" s="55" t="s">
        <v>839</v>
      </c>
      <c r="N152" s="55">
        <v>0</v>
      </c>
      <c r="O152" s="55" t="s">
        <v>840</v>
      </c>
      <c r="P152" s="55">
        <v>0</v>
      </c>
      <c r="Q152" s="57"/>
    </row>
    <row r="153" spans="1:17" x14ac:dyDescent="0.3">
      <c r="A153" s="41" t="s">
        <v>294</v>
      </c>
      <c r="B153" s="42">
        <v>3</v>
      </c>
      <c r="C153" s="1" t="s">
        <v>436</v>
      </c>
      <c r="D153" s="1" t="str">
        <f t="shared" si="2"/>
        <v>기상청 (3) 정책연구</v>
      </c>
      <c r="E153" s="2" t="s">
        <v>797</v>
      </c>
      <c r="F153" s="1"/>
      <c r="G153" s="1"/>
      <c r="H153" s="55"/>
      <c r="I153" s="55"/>
      <c r="J153" s="55" t="s">
        <v>838</v>
      </c>
      <c r="K153" s="55" t="s">
        <v>839</v>
      </c>
      <c r="L153" s="55" t="s">
        <v>743</v>
      </c>
      <c r="M153" s="55" t="s">
        <v>839</v>
      </c>
      <c r="N153" s="55">
        <v>0</v>
      </c>
      <c r="O153" s="55" t="s">
        <v>840</v>
      </c>
      <c r="P153" s="55">
        <v>0</v>
      </c>
      <c r="Q153" s="57"/>
    </row>
    <row r="154" spans="1:17" x14ac:dyDescent="0.3">
      <c r="A154" s="41" t="s">
        <v>294</v>
      </c>
      <c r="B154" s="42">
        <v>4</v>
      </c>
      <c r="C154" s="1" t="s">
        <v>491</v>
      </c>
      <c r="D154" s="1" t="str">
        <f t="shared" si="2"/>
        <v>기상청 (4) 기상연감</v>
      </c>
      <c r="E154" s="2" t="s">
        <v>492</v>
      </c>
      <c r="F154" s="1" t="s">
        <v>845</v>
      </c>
      <c r="G154" s="1"/>
      <c r="H154" s="55"/>
      <c r="I154" s="55"/>
      <c r="J154" s="55" t="s">
        <v>841</v>
      </c>
      <c r="K154" s="55" t="s">
        <v>843</v>
      </c>
      <c r="L154" s="55" t="s">
        <v>843</v>
      </c>
      <c r="M154" s="55" t="s">
        <v>844</v>
      </c>
      <c r="N154" s="55" t="s">
        <v>686</v>
      </c>
      <c r="O154" s="55" t="s">
        <v>704</v>
      </c>
      <c r="P154" s="55">
        <v>0</v>
      </c>
      <c r="Q154" s="57"/>
    </row>
    <row r="155" spans="1:17" x14ac:dyDescent="0.3">
      <c r="A155" s="41" t="s">
        <v>294</v>
      </c>
      <c r="B155" s="42">
        <v>5</v>
      </c>
      <c r="C155" s="1" t="s">
        <v>493</v>
      </c>
      <c r="D155" s="1" t="str">
        <f t="shared" si="2"/>
        <v>기상청 (5) 이상기후 감시 뉴스레터</v>
      </c>
      <c r="E155" s="2" t="s">
        <v>494</v>
      </c>
      <c r="F155" s="1" t="s">
        <v>845</v>
      </c>
      <c r="G155" s="1"/>
      <c r="H155" s="55"/>
      <c r="I155" s="55"/>
      <c r="J155" s="55" t="s">
        <v>846</v>
      </c>
      <c r="K155" s="55" t="s">
        <v>847</v>
      </c>
      <c r="L155" s="55" t="s">
        <v>847</v>
      </c>
      <c r="M155" s="55" t="s">
        <v>848</v>
      </c>
      <c r="N155" s="55" t="s">
        <v>686</v>
      </c>
      <c r="O155" s="55" t="s">
        <v>704</v>
      </c>
      <c r="P155" s="55">
        <v>0</v>
      </c>
      <c r="Q155" s="57"/>
    </row>
    <row r="156" spans="1:17" x14ac:dyDescent="0.3">
      <c r="A156" s="41" t="s">
        <v>294</v>
      </c>
      <c r="B156" s="42">
        <v>6</v>
      </c>
      <c r="C156" s="1" t="s">
        <v>495</v>
      </c>
      <c r="D156" s="1" t="str">
        <f t="shared" si="2"/>
        <v>기상청 (6) 지진연보</v>
      </c>
      <c r="E156" s="2" t="s">
        <v>343</v>
      </c>
      <c r="F156" s="1" t="s">
        <v>845</v>
      </c>
      <c r="G156" s="1"/>
      <c r="H156" s="55"/>
      <c r="I156" s="55"/>
      <c r="J156" s="55" t="s">
        <v>846</v>
      </c>
      <c r="K156" s="55" t="s">
        <v>847</v>
      </c>
      <c r="L156" s="55" t="s">
        <v>847</v>
      </c>
      <c r="M156" s="55" t="s">
        <v>848</v>
      </c>
      <c r="N156" s="55" t="s">
        <v>686</v>
      </c>
      <c r="O156" s="55" t="s">
        <v>704</v>
      </c>
      <c r="P156" s="55">
        <v>0</v>
      </c>
      <c r="Q156" s="57"/>
    </row>
    <row r="157" spans="1:17" x14ac:dyDescent="0.3">
      <c r="A157" s="41" t="s">
        <v>294</v>
      </c>
      <c r="B157" s="42">
        <v>7</v>
      </c>
      <c r="C157" s="1" t="s">
        <v>496</v>
      </c>
      <c r="D157" s="1" t="str">
        <f t="shared" si="2"/>
        <v>기상청 (7) 낙뢰연보</v>
      </c>
      <c r="E157" s="2" t="s">
        <v>497</v>
      </c>
      <c r="F157" s="1" t="s">
        <v>845</v>
      </c>
      <c r="G157" s="1"/>
      <c r="H157" s="55"/>
      <c r="I157" s="55"/>
      <c r="J157" s="55" t="s">
        <v>846</v>
      </c>
      <c r="K157" s="55" t="s">
        <v>847</v>
      </c>
      <c r="L157" s="55" t="s">
        <v>847</v>
      </c>
      <c r="M157" s="55" t="s">
        <v>848</v>
      </c>
      <c r="N157" s="55" t="s">
        <v>686</v>
      </c>
      <c r="O157" s="55" t="s">
        <v>704</v>
      </c>
      <c r="P157" s="55">
        <v>0</v>
      </c>
      <c r="Q157" s="57"/>
    </row>
    <row r="158" spans="1:17" x14ac:dyDescent="0.3">
      <c r="A158" s="41" t="s">
        <v>294</v>
      </c>
      <c r="B158" s="42">
        <v>8</v>
      </c>
      <c r="C158" s="1" t="s">
        <v>498</v>
      </c>
      <c r="D158" s="1" t="str">
        <f t="shared" si="2"/>
        <v>기상청 (8) 태풍분석보고서</v>
      </c>
      <c r="E158" s="2" t="s">
        <v>798</v>
      </c>
      <c r="F158" s="1" t="s">
        <v>845</v>
      </c>
      <c r="G158" s="1"/>
      <c r="H158" s="55"/>
      <c r="I158" s="55"/>
      <c r="J158" s="55" t="s">
        <v>846</v>
      </c>
      <c r="K158" s="55" t="s">
        <v>847</v>
      </c>
      <c r="L158" s="55" t="s">
        <v>847</v>
      </c>
      <c r="M158" s="55" t="s">
        <v>848</v>
      </c>
      <c r="N158" s="55" t="s">
        <v>686</v>
      </c>
      <c r="O158" s="55" t="s">
        <v>704</v>
      </c>
      <c r="P158" s="55">
        <v>0</v>
      </c>
      <c r="Q158" s="57"/>
    </row>
    <row r="159" spans="1:17" x14ac:dyDescent="0.3">
      <c r="A159" s="41" t="s">
        <v>294</v>
      </c>
      <c r="B159" s="42">
        <v>9</v>
      </c>
      <c r="C159" s="1" t="s">
        <v>499</v>
      </c>
      <c r="D159" s="1" t="str">
        <f t="shared" si="2"/>
        <v>기상청 (9) 영향태풍분석보고서</v>
      </c>
      <c r="E159" s="2" t="s">
        <v>500</v>
      </c>
      <c r="F159" s="1" t="s">
        <v>845</v>
      </c>
      <c r="G159" s="1"/>
      <c r="H159" s="55"/>
      <c r="I159" s="55"/>
      <c r="J159" s="55" t="s">
        <v>846</v>
      </c>
      <c r="K159" s="55" t="s">
        <v>847</v>
      </c>
      <c r="L159" s="55" t="s">
        <v>847</v>
      </c>
      <c r="M159" s="55" t="s">
        <v>848</v>
      </c>
      <c r="N159" s="55" t="s">
        <v>686</v>
      </c>
      <c r="O159" s="55" t="s">
        <v>704</v>
      </c>
      <c r="P159" s="55">
        <v>0</v>
      </c>
      <c r="Q159" s="57"/>
    </row>
    <row r="160" spans="1:17" x14ac:dyDescent="0.3">
      <c r="A160" s="41" t="s">
        <v>294</v>
      </c>
      <c r="B160" s="42">
        <v>10</v>
      </c>
      <c r="C160" s="1" t="s">
        <v>501</v>
      </c>
      <c r="D160" s="1" t="str">
        <f t="shared" si="2"/>
        <v>기상청 (10) 태풍 베스트트랙</v>
      </c>
      <c r="E160" s="2" t="s">
        <v>799</v>
      </c>
      <c r="F160" s="1" t="s">
        <v>845</v>
      </c>
      <c r="G160" s="1"/>
      <c r="H160" s="55"/>
      <c r="I160" s="55"/>
      <c r="J160" s="55" t="s">
        <v>846</v>
      </c>
      <c r="K160" s="55" t="s">
        <v>847</v>
      </c>
      <c r="L160" s="55" t="s">
        <v>847</v>
      </c>
      <c r="M160" s="55" t="s">
        <v>848</v>
      </c>
      <c r="N160" s="55" t="s">
        <v>686</v>
      </c>
      <c r="O160" s="55" t="s">
        <v>704</v>
      </c>
      <c r="P160" s="55">
        <v>0</v>
      </c>
      <c r="Q160" s="57"/>
    </row>
    <row r="161" spans="1:17" x14ac:dyDescent="0.3">
      <c r="A161" s="43" t="s">
        <v>293</v>
      </c>
      <c r="B161" s="44">
        <v>1</v>
      </c>
      <c r="C161" s="1" t="s">
        <v>23</v>
      </c>
      <c r="D161" s="1" t="str">
        <f t="shared" si="2"/>
        <v>해양경찰청 (1) 보도자료</v>
      </c>
      <c r="E161" s="2" t="s">
        <v>800</v>
      </c>
      <c r="F161" s="1" t="s">
        <v>853</v>
      </c>
      <c r="G161" s="1"/>
      <c r="H161" s="55"/>
      <c r="I161" s="55"/>
      <c r="J161" s="55" t="s">
        <v>851</v>
      </c>
      <c r="K161" s="55" t="s">
        <v>852</v>
      </c>
      <c r="L161" s="55" t="s">
        <v>759</v>
      </c>
      <c r="M161" s="55" t="s">
        <v>852</v>
      </c>
      <c r="N161" s="55" t="s">
        <v>686</v>
      </c>
      <c r="O161" s="55" t="s">
        <v>690</v>
      </c>
      <c r="P161" s="55">
        <v>0</v>
      </c>
      <c r="Q161" s="57"/>
    </row>
    <row r="162" spans="1:17" x14ac:dyDescent="0.3">
      <c r="A162" s="43" t="s">
        <v>293</v>
      </c>
      <c r="B162" s="44">
        <v>2</v>
      </c>
      <c r="C162" s="1" t="s">
        <v>423</v>
      </c>
      <c r="D162" s="1" t="str">
        <f t="shared" si="2"/>
        <v>해양경찰청 (2) 정책자료</v>
      </c>
      <c r="E162" s="2" t="s">
        <v>502</v>
      </c>
      <c r="F162" s="1" t="s">
        <v>853</v>
      </c>
      <c r="G162" s="1"/>
      <c r="H162" s="55"/>
      <c r="I162" s="55"/>
      <c r="J162" s="55" t="s">
        <v>851</v>
      </c>
      <c r="K162" s="55" t="s">
        <v>852</v>
      </c>
      <c r="L162" s="55" t="s">
        <v>759</v>
      </c>
      <c r="M162" s="55" t="s">
        <v>852</v>
      </c>
      <c r="N162" s="55" t="s">
        <v>686</v>
      </c>
      <c r="O162" s="55" t="s">
        <v>690</v>
      </c>
      <c r="P162" s="55">
        <v>0</v>
      </c>
      <c r="Q162" s="57"/>
    </row>
    <row r="163" spans="1:17" x14ac:dyDescent="0.3">
      <c r="A163" s="43" t="s">
        <v>293</v>
      </c>
      <c r="B163" s="44">
        <v>3</v>
      </c>
      <c r="C163" s="1" t="s">
        <v>48</v>
      </c>
      <c r="D163" s="1" t="str">
        <f t="shared" si="2"/>
        <v>해양경찰청 (3) 홍보자료</v>
      </c>
      <c r="E163" s="2" t="s">
        <v>344</v>
      </c>
      <c r="F163" s="1" t="s">
        <v>853</v>
      </c>
      <c r="G163" s="1"/>
      <c r="H163" s="55"/>
      <c r="I163" s="55"/>
      <c r="J163" s="55" t="s">
        <v>851</v>
      </c>
      <c r="K163" s="55" t="s">
        <v>852</v>
      </c>
      <c r="L163" s="55" t="s">
        <v>759</v>
      </c>
      <c r="M163" s="55" t="s">
        <v>852</v>
      </c>
      <c r="N163" s="55" t="s">
        <v>686</v>
      </c>
      <c r="O163" s="55" t="s">
        <v>690</v>
      </c>
      <c r="P163" s="55">
        <v>0</v>
      </c>
      <c r="Q163" s="57"/>
    </row>
    <row r="164" spans="1:17" x14ac:dyDescent="0.3">
      <c r="A164" s="45" t="s">
        <v>190</v>
      </c>
      <c r="B164" s="1"/>
      <c r="C164" s="45" t="s">
        <v>43</v>
      </c>
      <c r="D164" s="2" t="str">
        <f t="shared" ref="D164:D204" si="3">_xlfn.CONCAT(A164, " ", C164)</f>
        <v>(재)장애인기업종합지원센터 자료실</v>
      </c>
      <c r="E164" s="2" t="s">
        <v>244</v>
      </c>
      <c r="F164" s="1"/>
      <c r="G164" s="1"/>
      <c r="H164" s="55"/>
      <c r="I164" s="55"/>
      <c r="J164" s="55" t="s">
        <v>855</v>
      </c>
      <c r="K164" s="55" t="s">
        <v>856</v>
      </c>
      <c r="L164" s="55" t="s">
        <v>857</v>
      </c>
      <c r="M164" s="55" t="s">
        <v>856</v>
      </c>
      <c r="N164" s="55">
        <v>0</v>
      </c>
      <c r="O164" s="55">
        <v>0</v>
      </c>
      <c r="P164" s="55">
        <v>0</v>
      </c>
      <c r="Q164" s="57"/>
    </row>
    <row r="165" spans="1:17" x14ac:dyDescent="0.3">
      <c r="A165" s="46" t="s">
        <v>0</v>
      </c>
      <c r="B165" s="1"/>
      <c r="C165" s="46" t="s">
        <v>2</v>
      </c>
      <c r="D165" s="2" t="str">
        <f t="shared" si="3"/>
        <v>(재)한국보육진흥원 보도자료</v>
      </c>
      <c r="E165" s="54" t="s">
        <v>505</v>
      </c>
      <c r="F165" s="1" t="s">
        <v>860</v>
      </c>
      <c r="G165" s="1"/>
      <c r="H165" s="55"/>
      <c r="I165" s="55"/>
      <c r="J165" s="55" t="s">
        <v>858</v>
      </c>
      <c r="K165" s="55" t="s">
        <v>859</v>
      </c>
      <c r="L165" s="55" t="s">
        <v>857</v>
      </c>
      <c r="M165" s="55" t="s">
        <v>859</v>
      </c>
      <c r="N165" s="55" t="s">
        <v>862</v>
      </c>
      <c r="O165" s="55">
        <v>0</v>
      </c>
      <c r="P165" s="55">
        <v>0</v>
      </c>
      <c r="Q165" s="57"/>
    </row>
    <row r="166" spans="1:17" x14ac:dyDescent="0.3">
      <c r="A166" s="46" t="s">
        <v>0</v>
      </c>
      <c r="B166" s="1"/>
      <c r="C166" s="46" t="s">
        <v>3</v>
      </c>
      <c r="D166" s="2" t="str">
        <f t="shared" si="3"/>
        <v>(재)한국보육진흥원 이슈분석 보고서</v>
      </c>
      <c r="E166" s="54" t="s">
        <v>504</v>
      </c>
      <c r="F166" s="1" t="s">
        <v>863</v>
      </c>
      <c r="G166" s="1"/>
      <c r="H166" s="55"/>
      <c r="I166" s="55"/>
      <c r="J166" s="55" t="s">
        <v>858</v>
      </c>
      <c r="K166" s="55" t="s">
        <v>859</v>
      </c>
      <c r="L166" s="55" t="s">
        <v>857</v>
      </c>
      <c r="M166" s="55" t="s">
        <v>859</v>
      </c>
      <c r="N166" s="55" t="s">
        <v>862</v>
      </c>
      <c r="O166" s="55">
        <v>0</v>
      </c>
      <c r="P166" s="55">
        <v>0</v>
      </c>
      <c r="Q166" s="57"/>
    </row>
    <row r="167" spans="1:17" x14ac:dyDescent="0.3">
      <c r="A167" s="46" t="s">
        <v>0</v>
      </c>
      <c r="B167" s="1"/>
      <c r="C167" s="46" t="s">
        <v>4</v>
      </c>
      <c r="D167" s="2" t="str">
        <f t="shared" si="3"/>
        <v>(재)한국보육진흥원 기타발간물</v>
      </c>
      <c r="E167" s="54" t="s">
        <v>503</v>
      </c>
      <c r="F167" s="1" t="s">
        <v>864</v>
      </c>
      <c r="G167" s="1"/>
      <c r="H167" s="55"/>
      <c r="I167" s="55"/>
      <c r="J167" s="55" t="s">
        <v>858</v>
      </c>
      <c r="K167" s="55" t="s">
        <v>859</v>
      </c>
      <c r="L167" s="55" t="s">
        <v>857</v>
      </c>
      <c r="M167" s="55" t="s">
        <v>859</v>
      </c>
      <c r="N167" s="55" t="s">
        <v>862</v>
      </c>
      <c r="O167" s="55">
        <v>0</v>
      </c>
      <c r="P167" s="55">
        <v>0</v>
      </c>
      <c r="Q167" s="57"/>
    </row>
    <row r="168" spans="1:17" x14ac:dyDescent="0.3">
      <c r="A168" s="46" t="s">
        <v>5</v>
      </c>
      <c r="B168" s="1"/>
      <c r="C168" s="46" t="s">
        <v>6</v>
      </c>
      <c r="D168" s="2" t="str">
        <f t="shared" si="3"/>
        <v xml:space="preserve">건강보험심사평가원 공지사항 </v>
      </c>
      <c r="E168" s="2" t="s">
        <v>7</v>
      </c>
      <c r="F168" s="1" t="s">
        <v>868</v>
      </c>
      <c r="G168" s="1"/>
      <c r="H168" s="55"/>
      <c r="I168" s="55"/>
      <c r="J168" s="55" t="s">
        <v>865</v>
      </c>
      <c r="K168" s="55" t="s">
        <v>866</v>
      </c>
      <c r="L168" s="55" t="s">
        <v>867</v>
      </c>
      <c r="M168" s="55" t="s">
        <v>866</v>
      </c>
      <c r="N168" s="55" t="s">
        <v>869</v>
      </c>
      <c r="O168" s="55">
        <v>0</v>
      </c>
      <c r="P168" s="55">
        <v>0</v>
      </c>
      <c r="Q168" s="57"/>
    </row>
    <row r="169" spans="1:17" x14ac:dyDescent="0.3">
      <c r="A169" s="46" t="s">
        <v>5</v>
      </c>
      <c r="B169" s="1"/>
      <c r="C169" s="46" t="s">
        <v>8</v>
      </c>
      <c r="D169" s="2" t="str">
        <f t="shared" si="3"/>
        <v xml:space="preserve">건강보험심사평가원 보도자료 </v>
      </c>
      <c r="E169" s="2" t="s">
        <v>137</v>
      </c>
      <c r="F169" s="1" t="s">
        <v>868</v>
      </c>
      <c r="G169" s="1"/>
      <c r="H169" s="55"/>
      <c r="I169" s="55"/>
      <c r="J169" s="55" t="s">
        <v>865</v>
      </c>
      <c r="K169" s="55" t="s">
        <v>866</v>
      </c>
      <c r="L169" s="55" t="s">
        <v>867</v>
      </c>
      <c r="M169" s="55" t="s">
        <v>866</v>
      </c>
      <c r="N169" s="55" t="s">
        <v>869</v>
      </c>
      <c r="O169" s="55">
        <v>0</v>
      </c>
      <c r="P169" s="55">
        <v>0</v>
      </c>
      <c r="Q169" s="57"/>
    </row>
    <row r="170" spans="1:17" x14ac:dyDescent="0.3">
      <c r="A170" s="46" t="s">
        <v>5</v>
      </c>
      <c r="B170" s="1"/>
      <c r="C170" s="46" t="s">
        <v>9</v>
      </c>
      <c r="D170" s="2" t="str">
        <f t="shared" si="3"/>
        <v xml:space="preserve">건강보험심사평가원 연구보고서 </v>
      </c>
      <c r="E170" s="2" t="s">
        <v>138</v>
      </c>
      <c r="F170" s="1" t="s">
        <v>873</v>
      </c>
      <c r="G170" s="1"/>
      <c r="H170" s="55"/>
      <c r="I170" s="55"/>
      <c r="J170" s="55" t="s">
        <v>870</v>
      </c>
      <c r="K170" s="55" t="s">
        <v>871</v>
      </c>
      <c r="L170" s="55" t="s">
        <v>871</v>
      </c>
      <c r="M170" s="55" t="s">
        <v>871</v>
      </c>
      <c r="N170" s="55" t="s">
        <v>862</v>
      </c>
      <c r="O170" s="55" t="s">
        <v>872</v>
      </c>
      <c r="P170" s="55">
        <v>0</v>
      </c>
      <c r="Q170" s="57"/>
    </row>
    <row r="171" spans="1:17" x14ac:dyDescent="0.3">
      <c r="A171" s="46" t="s">
        <v>5</v>
      </c>
      <c r="B171" s="1"/>
      <c r="C171" s="46" t="s">
        <v>10</v>
      </c>
      <c r="D171" s="2" t="str">
        <f t="shared" si="3"/>
        <v xml:space="preserve">건강보험심사평가원 정책동향 </v>
      </c>
      <c r="E171" s="2" t="s">
        <v>194</v>
      </c>
      <c r="F171" s="1" t="s">
        <v>876</v>
      </c>
      <c r="G171" s="1" t="s">
        <v>877</v>
      </c>
      <c r="H171" s="55">
        <v>28</v>
      </c>
      <c r="I171" s="55">
        <v>30</v>
      </c>
      <c r="J171" s="55" t="s">
        <v>865</v>
      </c>
      <c r="K171" s="55" t="s">
        <v>875</v>
      </c>
      <c r="L171" s="55" t="s">
        <v>867</v>
      </c>
      <c r="M171" s="55" t="s">
        <v>878</v>
      </c>
      <c r="N171" s="55" t="s">
        <v>882</v>
      </c>
      <c r="O171" s="55" t="s">
        <v>880</v>
      </c>
      <c r="P171" s="55" t="s">
        <v>881</v>
      </c>
      <c r="Q171" s="57"/>
    </row>
    <row r="172" spans="1:17" x14ac:dyDescent="0.3">
      <c r="A172" s="46" t="s">
        <v>5</v>
      </c>
      <c r="B172" s="1"/>
      <c r="C172" s="46" t="s">
        <v>10</v>
      </c>
      <c r="D172" s="2" t="str">
        <f t="shared" si="3"/>
        <v xml:space="preserve">건강보험심사평가원 정책동향 </v>
      </c>
      <c r="E172" s="2" t="s">
        <v>874</v>
      </c>
      <c r="F172" s="1" t="s">
        <v>876</v>
      </c>
      <c r="G172" s="1" t="s">
        <v>877</v>
      </c>
      <c r="H172" s="55">
        <v>28</v>
      </c>
      <c r="I172" s="55">
        <v>30</v>
      </c>
      <c r="J172" s="55" t="s">
        <v>865</v>
      </c>
      <c r="K172" s="55" t="s">
        <v>875</v>
      </c>
      <c r="L172" s="55" t="s">
        <v>867</v>
      </c>
      <c r="M172" s="55" t="s">
        <v>878</v>
      </c>
      <c r="N172" s="55" t="s">
        <v>882</v>
      </c>
      <c r="O172" s="55" t="s">
        <v>880</v>
      </c>
      <c r="P172" s="55" t="s">
        <v>881</v>
      </c>
      <c r="Q172" s="57"/>
    </row>
    <row r="173" spans="1:17" x14ac:dyDescent="0.3">
      <c r="A173" s="46" t="s">
        <v>11</v>
      </c>
      <c r="B173" s="1"/>
      <c r="C173" s="46" t="s">
        <v>12</v>
      </c>
      <c r="D173" s="2" t="str">
        <f t="shared" si="3"/>
        <v>게임물관리위원회 공지사항</v>
      </c>
      <c r="E173" s="2" t="s">
        <v>139</v>
      </c>
      <c r="F173" s="1"/>
      <c r="G173" s="1"/>
      <c r="H173" s="55"/>
      <c r="I173" s="55"/>
      <c r="J173" s="55" t="s">
        <v>883</v>
      </c>
      <c r="K173" s="55" t="s">
        <v>749</v>
      </c>
      <c r="L173" s="55" t="s">
        <v>884</v>
      </c>
      <c r="M173" s="55" t="s">
        <v>749</v>
      </c>
      <c r="N173" s="55">
        <v>0</v>
      </c>
      <c r="O173" s="55">
        <v>0</v>
      </c>
      <c r="P173" s="55">
        <v>0</v>
      </c>
      <c r="Q173" s="57"/>
    </row>
    <row r="174" spans="1:17" x14ac:dyDescent="0.3">
      <c r="A174" s="46" t="s">
        <v>11</v>
      </c>
      <c r="B174" s="1"/>
      <c r="C174" s="46" t="s">
        <v>2</v>
      </c>
      <c r="D174" s="2" t="str">
        <f t="shared" si="3"/>
        <v>게임물관리위원회 보도자료</v>
      </c>
      <c r="E174" s="2" t="s">
        <v>140</v>
      </c>
      <c r="F174" s="1"/>
      <c r="G174" s="1"/>
      <c r="H174" s="55"/>
      <c r="I174" s="55"/>
      <c r="J174" s="55" t="s">
        <v>883</v>
      </c>
      <c r="K174" s="55" t="s">
        <v>749</v>
      </c>
      <c r="L174" s="55" t="s">
        <v>884</v>
      </c>
      <c r="M174" s="55" t="s">
        <v>749</v>
      </c>
      <c r="N174" s="55">
        <v>0</v>
      </c>
      <c r="O174" s="55">
        <v>0</v>
      </c>
      <c r="P174" s="55">
        <v>0</v>
      </c>
      <c r="Q174" s="57"/>
    </row>
    <row r="175" spans="1:17" x14ac:dyDescent="0.3">
      <c r="A175" s="46" t="s">
        <v>11</v>
      </c>
      <c r="B175" s="1"/>
      <c r="C175" s="46" t="s">
        <v>13</v>
      </c>
      <c r="D175" s="2" t="str">
        <f t="shared" si="3"/>
        <v>게임물관리위원회 등급분류결정 공표</v>
      </c>
      <c r="E175" s="2" t="s">
        <v>141</v>
      </c>
      <c r="F175" s="1"/>
      <c r="G175" s="1"/>
      <c r="H175" s="55"/>
      <c r="I175" s="55"/>
      <c r="J175" s="55" t="s">
        <v>883</v>
      </c>
      <c r="K175" s="55" t="s">
        <v>749</v>
      </c>
      <c r="L175" s="55" t="s">
        <v>884</v>
      </c>
      <c r="M175" s="55" t="s">
        <v>749</v>
      </c>
      <c r="N175" s="55">
        <v>0</v>
      </c>
      <c r="O175" s="55">
        <v>0</v>
      </c>
      <c r="P175" s="55">
        <v>0</v>
      </c>
      <c r="Q175" s="57"/>
    </row>
    <row r="176" spans="1:17" x14ac:dyDescent="0.3">
      <c r="A176" s="45" t="s">
        <v>14</v>
      </c>
      <c r="B176" s="1"/>
      <c r="C176" s="45" t="s">
        <v>15</v>
      </c>
      <c r="D176" s="2" t="str">
        <f t="shared" si="3"/>
        <v>국립암센터 보도자료</v>
      </c>
      <c r="E176" s="2" t="s">
        <v>142</v>
      </c>
      <c r="F176" s="1" t="s">
        <v>888</v>
      </c>
      <c r="G176" s="1" t="s">
        <v>889</v>
      </c>
      <c r="H176" s="55"/>
      <c r="I176" s="55"/>
      <c r="J176" s="55" t="s">
        <v>885</v>
      </c>
      <c r="K176" s="55" t="s">
        <v>886</v>
      </c>
      <c r="L176" s="55" t="s">
        <v>887</v>
      </c>
      <c r="M176" s="55" t="s">
        <v>886</v>
      </c>
      <c r="N176" s="55" t="s">
        <v>862</v>
      </c>
      <c r="O176" s="55" t="s">
        <v>880</v>
      </c>
      <c r="P176" s="55" t="s">
        <v>879</v>
      </c>
      <c r="Q176" s="57"/>
    </row>
    <row r="177" spans="1:17" x14ac:dyDescent="0.3">
      <c r="A177" s="45" t="s">
        <v>16</v>
      </c>
      <c r="B177" s="1"/>
      <c r="C177" s="46" t="s">
        <v>17</v>
      </c>
      <c r="D177" s="2" t="str">
        <f t="shared" si="3"/>
        <v xml:space="preserve">국가암정보센터 리플릿 </v>
      </c>
      <c r="E177" s="2" t="s">
        <v>143</v>
      </c>
      <c r="F177" s="1" t="s">
        <v>894</v>
      </c>
      <c r="G177" s="1"/>
      <c r="H177" s="55"/>
      <c r="I177" s="55"/>
      <c r="J177" s="55" t="s">
        <v>890</v>
      </c>
      <c r="K177" s="55" t="s">
        <v>891</v>
      </c>
      <c r="L177" s="55" t="s">
        <v>892</v>
      </c>
      <c r="M177" s="55" t="s">
        <v>893</v>
      </c>
      <c r="N177" s="55" t="s">
        <v>869</v>
      </c>
      <c r="O177" s="55" t="s">
        <v>880</v>
      </c>
      <c r="P177" s="55">
        <v>0</v>
      </c>
      <c r="Q177" s="57"/>
    </row>
    <row r="178" spans="1:17" x14ac:dyDescent="0.3">
      <c r="A178" s="45" t="s">
        <v>16</v>
      </c>
      <c r="B178" s="1"/>
      <c r="C178" s="45" t="s">
        <v>18</v>
      </c>
      <c r="D178" s="2" t="str">
        <f t="shared" si="3"/>
        <v xml:space="preserve">국가암정보센터 책자 및 발표자료 </v>
      </c>
      <c r="E178" s="2" t="s">
        <v>144</v>
      </c>
      <c r="F178" s="1" t="s">
        <v>895</v>
      </c>
      <c r="G178" s="1"/>
      <c r="H178" s="55"/>
      <c r="I178" s="55"/>
      <c r="J178" s="55" t="s">
        <v>890</v>
      </c>
      <c r="K178" s="55" t="s">
        <v>891</v>
      </c>
      <c r="L178" s="55" t="s">
        <v>892</v>
      </c>
      <c r="M178" s="55" t="s">
        <v>893</v>
      </c>
      <c r="N178" s="55" t="s">
        <v>869</v>
      </c>
      <c r="O178" s="55" t="s">
        <v>880</v>
      </c>
      <c r="P178" s="55">
        <v>0</v>
      </c>
      <c r="Q178" s="57"/>
    </row>
    <row r="179" spans="1:17" x14ac:dyDescent="0.3">
      <c r="A179" s="46" t="s">
        <v>19</v>
      </c>
      <c r="B179" s="1"/>
      <c r="C179" s="46" t="s">
        <v>2</v>
      </c>
      <c r="D179" s="2" t="str">
        <f t="shared" si="3"/>
        <v>국민건강보험공단 보도자료</v>
      </c>
      <c r="E179" s="2" t="s">
        <v>897</v>
      </c>
      <c r="F179" s="1" t="s">
        <v>896</v>
      </c>
      <c r="G179" s="1"/>
      <c r="H179" s="55"/>
      <c r="I179" s="55"/>
      <c r="J179" s="55" t="s">
        <v>898</v>
      </c>
      <c r="K179" s="55" t="s">
        <v>899</v>
      </c>
      <c r="L179" s="55" t="s">
        <v>867</v>
      </c>
      <c r="M179" s="55" t="s">
        <v>899</v>
      </c>
      <c r="N179" s="55" t="s">
        <v>869</v>
      </c>
      <c r="O179" s="55" t="s">
        <v>880</v>
      </c>
      <c r="P179" s="55">
        <v>0</v>
      </c>
      <c r="Q179" s="57"/>
    </row>
    <row r="180" spans="1:17" x14ac:dyDescent="0.3">
      <c r="A180" s="46" t="s">
        <v>19</v>
      </c>
      <c r="B180" s="1"/>
      <c r="C180" s="46" t="s">
        <v>20</v>
      </c>
      <c r="D180" s="2" t="str">
        <f t="shared" si="3"/>
        <v>국민건강보험공단 건강뉴스</v>
      </c>
      <c r="E180" s="2" t="s">
        <v>901</v>
      </c>
      <c r="F180" s="1" t="s">
        <v>900</v>
      </c>
      <c r="G180" s="1"/>
      <c r="H180" s="55"/>
      <c r="I180" s="55"/>
      <c r="J180" s="55" t="s">
        <v>898</v>
      </c>
      <c r="K180" s="55" t="s">
        <v>899</v>
      </c>
      <c r="L180" s="55" t="s">
        <v>903</v>
      </c>
      <c r="M180" s="55" t="s">
        <v>899</v>
      </c>
      <c r="N180" s="55" t="s">
        <v>869</v>
      </c>
      <c r="O180" s="55" t="s">
        <v>880</v>
      </c>
      <c r="P180" s="55">
        <v>0</v>
      </c>
      <c r="Q180" s="57"/>
    </row>
    <row r="181" spans="1:17" x14ac:dyDescent="0.3">
      <c r="A181" s="46" t="s">
        <v>19</v>
      </c>
      <c r="B181" s="1"/>
      <c r="C181" s="46" t="s">
        <v>21</v>
      </c>
      <c r="D181" s="2" t="str">
        <f t="shared" si="3"/>
        <v>국민건강보험공단 전문가칼럼</v>
      </c>
      <c r="E181" s="2" t="s">
        <v>902</v>
      </c>
      <c r="F181" s="1" t="s">
        <v>904</v>
      </c>
      <c r="G181" s="1"/>
      <c r="H181" s="55"/>
      <c r="I181" s="55"/>
      <c r="J181" s="55" t="s">
        <v>898</v>
      </c>
      <c r="K181" s="55" t="s">
        <v>899</v>
      </c>
      <c r="L181" s="55" t="s">
        <v>867</v>
      </c>
      <c r="M181" s="55" t="s">
        <v>899</v>
      </c>
      <c r="N181" s="55" t="s">
        <v>869</v>
      </c>
      <c r="O181" s="55" t="s">
        <v>880</v>
      </c>
      <c r="P181" s="55">
        <v>0</v>
      </c>
      <c r="Q181" s="57"/>
    </row>
    <row r="182" spans="1:17" x14ac:dyDescent="0.3">
      <c r="A182" s="46" t="s">
        <v>22</v>
      </c>
      <c r="B182" s="46"/>
      <c r="C182" s="46" t="s">
        <v>2</v>
      </c>
      <c r="D182" s="45" t="str">
        <f t="shared" si="3"/>
        <v>노사발전재단 보도자료</v>
      </c>
      <c r="E182" s="45" t="s">
        <v>1359</v>
      </c>
      <c r="F182" s="46" t="s">
        <v>908</v>
      </c>
      <c r="G182" s="46"/>
      <c r="H182" s="60">
        <v>31</v>
      </c>
      <c r="I182" s="60">
        <v>44</v>
      </c>
      <c r="J182" s="60" t="s">
        <v>905</v>
      </c>
      <c r="K182" s="60" t="s">
        <v>906</v>
      </c>
      <c r="L182" s="60" t="s">
        <v>907</v>
      </c>
      <c r="M182" s="60" t="s">
        <v>906</v>
      </c>
      <c r="N182" s="60" t="s">
        <v>861</v>
      </c>
      <c r="O182" s="60" t="s">
        <v>880</v>
      </c>
      <c r="P182" s="60" t="s">
        <v>909</v>
      </c>
      <c r="Q182" s="57"/>
    </row>
    <row r="183" spans="1:17" x14ac:dyDescent="0.3">
      <c r="A183" s="46" t="s">
        <v>22</v>
      </c>
      <c r="B183" s="1"/>
      <c r="C183" s="46" t="s">
        <v>24</v>
      </c>
      <c r="D183" s="2" t="str">
        <f t="shared" si="3"/>
        <v>노사발전재단 간행물</v>
      </c>
      <c r="E183" s="2" t="s">
        <v>1360</v>
      </c>
      <c r="F183" s="1" t="s">
        <v>913</v>
      </c>
      <c r="G183" s="1"/>
      <c r="H183" s="55">
        <v>31</v>
      </c>
      <c r="I183" s="55">
        <v>44</v>
      </c>
      <c r="J183" s="55" t="s">
        <v>910</v>
      </c>
      <c r="K183" s="55" t="s">
        <v>911</v>
      </c>
      <c r="L183" s="55" t="s">
        <v>912</v>
      </c>
      <c r="M183" s="55" t="s">
        <v>911</v>
      </c>
      <c r="N183" s="55" t="s">
        <v>861</v>
      </c>
      <c r="O183" s="55" t="s">
        <v>880</v>
      </c>
      <c r="P183" s="55" t="s">
        <v>909</v>
      </c>
      <c r="Q183" s="57"/>
    </row>
    <row r="184" spans="1:17" x14ac:dyDescent="0.3">
      <c r="A184" s="46" t="s">
        <v>22</v>
      </c>
      <c r="B184" s="1"/>
      <c r="C184" s="46" t="s">
        <v>25</v>
      </c>
      <c r="D184" s="2" t="str">
        <f t="shared" si="3"/>
        <v>노사발전재단 해외노동 전문자료 KLR</v>
      </c>
      <c r="E184" s="2" t="s">
        <v>1361</v>
      </c>
      <c r="F184" s="1" t="s">
        <v>916</v>
      </c>
      <c r="G184" s="1"/>
      <c r="H184" s="55">
        <v>31</v>
      </c>
      <c r="I184" s="55">
        <v>44</v>
      </c>
      <c r="J184" s="55" t="s">
        <v>914</v>
      </c>
      <c r="K184" s="55" t="s">
        <v>915</v>
      </c>
      <c r="L184" s="55" t="s">
        <v>867</v>
      </c>
      <c r="M184" s="55" t="s">
        <v>915</v>
      </c>
      <c r="N184" s="55" t="s">
        <v>861</v>
      </c>
      <c r="O184" s="55" t="s">
        <v>880</v>
      </c>
      <c r="P184" s="55" t="s">
        <v>909</v>
      </c>
      <c r="Q184" s="57"/>
    </row>
    <row r="185" spans="1:17" x14ac:dyDescent="0.3">
      <c r="A185" s="45" t="s">
        <v>26</v>
      </c>
      <c r="B185" s="1"/>
      <c r="C185" s="45" t="s">
        <v>27</v>
      </c>
      <c r="D185" s="2" t="str">
        <f t="shared" si="3"/>
        <v>대한법률구조공단 응답하라 구조사례</v>
      </c>
      <c r="E185" s="2" t="s">
        <v>28</v>
      </c>
      <c r="F185" s="1" t="s">
        <v>920</v>
      </c>
      <c r="G185" s="1"/>
      <c r="H185" s="55">
        <v>26</v>
      </c>
      <c r="I185" s="55">
        <v>38</v>
      </c>
      <c r="J185" s="55" t="s">
        <v>917</v>
      </c>
      <c r="K185" s="55" t="s">
        <v>918</v>
      </c>
      <c r="L185" s="55" t="s">
        <v>867</v>
      </c>
      <c r="M185" s="55" t="s">
        <v>919</v>
      </c>
      <c r="N185" s="55" t="s">
        <v>861</v>
      </c>
      <c r="O185" s="55">
        <v>0</v>
      </c>
      <c r="P185" s="55" t="s">
        <v>909</v>
      </c>
      <c r="Q185" s="57"/>
    </row>
    <row r="186" spans="1:17" x14ac:dyDescent="0.3">
      <c r="A186" s="45" t="s">
        <v>29</v>
      </c>
      <c r="B186" s="1"/>
      <c r="C186" s="46" t="s">
        <v>191</v>
      </c>
      <c r="D186" s="2" t="str">
        <f t="shared" si="3"/>
        <v>도로교통공단 공단보도자료</v>
      </c>
      <c r="E186" s="2" t="s">
        <v>245</v>
      </c>
      <c r="F186" s="1" t="s">
        <v>923</v>
      </c>
      <c r="G186" s="1"/>
      <c r="H186" s="55"/>
      <c r="I186" s="55"/>
      <c r="J186" s="55" t="s">
        <v>921</v>
      </c>
      <c r="K186" s="55" t="s">
        <v>922</v>
      </c>
      <c r="L186" s="55" t="s">
        <v>903</v>
      </c>
      <c r="M186" s="55" t="s">
        <v>922</v>
      </c>
      <c r="N186" s="55" t="s">
        <v>869</v>
      </c>
      <c r="O186" s="55">
        <v>0</v>
      </c>
      <c r="P186" s="55">
        <v>0</v>
      </c>
      <c r="Q186" s="56" t="s">
        <v>924</v>
      </c>
    </row>
    <row r="187" spans="1:17" x14ac:dyDescent="0.3">
      <c r="A187" s="45" t="s">
        <v>30</v>
      </c>
      <c r="B187" s="1"/>
      <c r="C187" s="45" t="s">
        <v>2</v>
      </c>
      <c r="D187" s="2" t="str">
        <f t="shared" si="3"/>
        <v>부산항만공사 보도자료</v>
      </c>
      <c r="E187" s="2" t="s">
        <v>246</v>
      </c>
      <c r="F187" s="1" t="s">
        <v>927</v>
      </c>
      <c r="G187" s="1"/>
      <c r="H187" s="55"/>
      <c r="I187" s="55"/>
      <c r="J187" s="55" t="s">
        <v>925</v>
      </c>
      <c r="K187" s="55" t="s">
        <v>926</v>
      </c>
      <c r="L187" s="55" t="s">
        <v>857</v>
      </c>
      <c r="M187" s="55" t="s">
        <v>926</v>
      </c>
      <c r="N187" s="55" t="s">
        <v>869</v>
      </c>
      <c r="O187" s="55">
        <v>0</v>
      </c>
      <c r="P187" s="55">
        <v>0</v>
      </c>
      <c r="Q187" s="57"/>
    </row>
    <row r="188" spans="1:17" x14ac:dyDescent="0.3">
      <c r="A188" s="2" t="s">
        <v>31</v>
      </c>
      <c r="B188" s="1"/>
      <c r="C188" s="1" t="s">
        <v>109</v>
      </c>
      <c r="D188" s="2" t="str">
        <f t="shared" si="3"/>
        <v>사회보장정보원 연구보고서</v>
      </c>
      <c r="E188" s="2" t="s">
        <v>193</v>
      </c>
      <c r="F188" s="1" t="s">
        <v>1363</v>
      </c>
      <c r="G188" s="1"/>
      <c r="H188" s="55">
        <v>28</v>
      </c>
      <c r="I188" s="55">
        <v>33</v>
      </c>
      <c r="J188" s="55" t="s">
        <v>928</v>
      </c>
      <c r="K188" s="55" t="s">
        <v>929</v>
      </c>
      <c r="L188" s="55" t="s">
        <v>867</v>
      </c>
      <c r="M188" s="55" t="s">
        <v>929</v>
      </c>
      <c r="N188" s="55" t="s">
        <v>1364</v>
      </c>
      <c r="O188" s="55">
        <v>0</v>
      </c>
      <c r="P188" s="55">
        <v>0</v>
      </c>
      <c r="Q188" s="57"/>
    </row>
    <row r="189" spans="1:17" x14ac:dyDescent="0.3">
      <c r="A189" s="2" t="s">
        <v>31</v>
      </c>
      <c r="B189" s="1"/>
      <c r="C189" s="1" t="s">
        <v>192</v>
      </c>
      <c r="D189" s="2" t="str">
        <f t="shared" si="3"/>
        <v>사회보장정보원 사회보장정보 이슈리포트</v>
      </c>
      <c r="E189" s="2" t="s">
        <v>247</v>
      </c>
      <c r="F189" s="1" t="s">
        <v>1365</v>
      </c>
      <c r="G189" s="1"/>
      <c r="H189" s="55">
        <v>28</v>
      </c>
      <c r="I189" s="55">
        <v>33</v>
      </c>
      <c r="J189" s="55" t="s">
        <v>928</v>
      </c>
      <c r="K189" s="55" t="s">
        <v>929</v>
      </c>
      <c r="L189" s="55" t="s">
        <v>867</v>
      </c>
      <c r="M189" s="55" t="s">
        <v>929</v>
      </c>
      <c r="N189" s="55" t="s">
        <v>1364</v>
      </c>
      <c r="O189" s="55">
        <v>0</v>
      </c>
      <c r="P189" s="55">
        <v>0</v>
      </c>
      <c r="Q189" s="57"/>
    </row>
    <row r="190" spans="1:17" x14ac:dyDescent="0.3">
      <c r="A190" s="46" t="s">
        <v>32</v>
      </c>
      <c r="B190" s="1"/>
      <c r="C190" s="46" t="s">
        <v>1</v>
      </c>
      <c r="D190" s="2" t="str">
        <f t="shared" si="3"/>
        <v>수도권매립지관리공사 공지사항</v>
      </c>
      <c r="E190" s="1" t="s">
        <v>932</v>
      </c>
      <c r="F190" s="2" t="s">
        <v>930</v>
      </c>
      <c r="G190" s="2"/>
      <c r="H190" s="55"/>
      <c r="I190" s="55"/>
      <c r="J190" s="55">
        <v>999</v>
      </c>
      <c r="K190" s="55" t="s">
        <v>931</v>
      </c>
      <c r="L190" s="55">
        <v>1</v>
      </c>
      <c r="M190" s="55"/>
      <c r="N190" s="55"/>
      <c r="O190" s="55"/>
      <c r="P190" s="55"/>
      <c r="Q190" s="57"/>
    </row>
    <row r="191" spans="1:17" x14ac:dyDescent="0.3">
      <c r="A191" s="46" t="s">
        <v>32</v>
      </c>
      <c r="B191" s="1"/>
      <c r="C191" s="46" t="s">
        <v>33</v>
      </c>
      <c r="D191" s="2" t="str">
        <f t="shared" si="3"/>
        <v>수도권매립지관리공사 보도/설명자료</v>
      </c>
      <c r="E191" s="2" t="s">
        <v>195</v>
      </c>
      <c r="F191" s="1" t="s">
        <v>933</v>
      </c>
      <c r="G191" s="1"/>
      <c r="H191" s="55"/>
      <c r="I191" s="55"/>
      <c r="J191" s="55">
        <v>999</v>
      </c>
      <c r="K191" s="55" t="s">
        <v>934</v>
      </c>
      <c r="L191" s="55">
        <v>1</v>
      </c>
      <c r="M191" s="55"/>
      <c r="N191" s="55"/>
      <c r="O191" s="55"/>
      <c r="P191" s="55"/>
      <c r="Q191" s="57"/>
    </row>
    <row r="192" spans="1:17" x14ac:dyDescent="0.3">
      <c r="A192" s="45" t="s">
        <v>196</v>
      </c>
      <c r="B192" s="1"/>
      <c r="C192" s="46" t="s">
        <v>197</v>
      </c>
      <c r="D192" s="2" t="str">
        <f t="shared" si="3"/>
        <v>시청자미디어재단 미디어교육 소식지</v>
      </c>
      <c r="E192" s="2" t="s">
        <v>248</v>
      </c>
      <c r="F192" s="1" t="s">
        <v>939</v>
      </c>
      <c r="G192" s="1"/>
      <c r="H192" s="55"/>
      <c r="I192" s="55"/>
      <c r="J192" s="55" t="s">
        <v>935</v>
      </c>
      <c r="K192" s="55" t="s">
        <v>936</v>
      </c>
      <c r="L192" s="55" t="s">
        <v>937</v>
      </c>
      <c r="M192" s="55" t="s">
        <v>936</v>
      </c>
      <c r="N192" s="55" t="s">
        <v>938</v>
      </c>
      <c r="O192" s="55">
        <v>0</v>
      </c>
      <c r="P192" s="55">
        <v>0</v>
      </c>
      <c r="Q192" s="57"/>
    </row>
    <row r="193" spans="1:17" x14ac:dyDescent="0.3">
      <c r="A193" s="46" t="s">
        <v>34</v>
      </c>
      <c r="B193" s="1"/>
      <c r="C193" s="46" t="s">
        <v>2</v>
      </c>
      <c r="D193" s="2" t="str">
        <f t="shared" si="3"/>
        <v>식품안전정보원 보도자료</v>
      </c>
      <c r="E193" s="2" t="s">
        <v>145</v>
      </c>
      <c r="F193" s="1" t="s">
        <v>945</v>
      </c>
      <c r="G193" s="1"/>
      <c r="H193" s="55">
        <v>12</v>
      </c>
      <c r="I193" s="55">
        <v>17</v>
      </c>
      <c r="J193" s="55" t="s">
        <v>942</v>
      </c>
      <c r="K193" s="55" t="s">
        <v>943</v>
      </c>
      <c r="L193" s="55" t="s">
        <v>944</v>
      </c>
      <c r="M193" s="55" t="s">
        <v>943</v>
      </c>
      <c r="N193" s="55" t="s">
        <v>947</v>
      </c>
      <c r="O193" s="55">
        <v>0</v>
      </c>
      <c r="P193" s="55" t="s">
        <v>946</v>
      </c>
      <c r="Q193" s="57"/>
    </row>
    <row r="194" spans="1:17" x14ac:dyDescent="0.3">
      <c r="A194" s="46" t="s">
        <v>34</v>
      </c>
      <c r="B194" s="1"/>
      <c r="C194" s="46" t="s">
        <v>35</v>
      </c>
      <c r="D194" s="2" t="str">
        <f t="shared" si="3"/>
        <v>식품안전정보원 국내외 일일정보</v>
      </c>
      <c r="E194" s="2" t="s">
        <v>146</v>
      </c>
      <c r="F194" s="1" t="s">
        <v>949</v>
      </c>
      <c r="G194" s="1"/>
      <c r="H194" s="55">
        <v>12</v>
      </c>
      <c r="I194" s="55">
        <v>17</v>
      </c>
      <c r="J194" s="55" t="s">
        <v>942</v>
      </c>
      <c r="K194" s="55" t="s">
        <v>943</v>
      </c>
      <c r="L194" s="55" t="s">
        <v>948</v>
      </c>
      <c r="M194" s="55" t="s">
        <v>943</v>
      </c>
      <c r="N194" s="55" t="s">
        <v>947</v>
      </c>
      <c r="O194" s="55">
        <v>0</v>
      </c>
      <c r="P194" s="55" t="s">
        <v>946</v>
      </c>
      <c r="Q194" s="57"/>
    </row>
    <row r="195" spans="1:17" x14ac:dyDescent="0.3">
      <c r="A195" s="46" t="s">
        <v>34</v>
      </c>
      <c r="B195" s="1"/>
      <c r="C195" s="46" t="s">
        <v>36</v>
      </c>
      <c r="D195" s="2" t="str">
        <f t="shared" si="3"/>
        <v>식품안전정보원 수출식품 부적합 사례</v>
      </c>
      <c r="E195" s="2" t="s">
        <v>147</v>
      </c>
      <c r="F195" s="1" t="s">
        <v>954</v>
      </c>
      <c r="G195" s="1"/>
      <c r="H195" s="55">
        <v>23</v>
      </c>
      <c r="I195" s="55">
        <v>28</v>
      </c>
      <c r="J195" s="55" t="s">
        <v>950</v>
      </c>
      <c r="K195" s="55" t="s">
        <v>951</v>
      </c>
      <c r="L195" s="55" t="s">
        <v>952</v>
      </c>
      <c r="M195" s="55" t="s">
        <v>953</v>
      </c>
      <c r="N195" s="55" t="s">
        <v>955</v>
      </c>
      <c r="O195" s="55">
        <v>0</v>
      </c>
      <c r="P195" s="55">
        <v>0</v>
      </c>
      <c r="Q195" s="57"/>
    </row>
    <row r="196" spans="1:17" x14ac:dyDescent="0.3">
      <c r="A196" s="46" t="s">
        <v>34</v>
      </c>
      <c r="B196" s="1"/>
      <c r="C196" s="46" t="s">
        <v>37</v>
      </c>
      <c r="D196" s="2" t="str">
        <f t="shared" si="3"/>
        <v>식품안전정보원 정책제도 분석</v>
      </c>
      <c r="E196" s="2" t="s">
        <v>148</v>
      </c>
      <c r="F196" s="1" t="s">
        <v>956</v>
      </c>
      <c r="G196" s="1"/>
      <c r="H196" s="55">
        <v>23</v>
      </c>
      <c r="I196" s="55">
        <v>28</v>
      </c>
      <c r="J196" s="55" t="s">
        <v>950</v>
      </c>
      <c r="K196" s="55" t="s">
        <v>951</v>
      </c>
      <c r="L196" s="55" t="s">
        <v>952</v>
      </c>
      <c r="M196" s="55" t="s">
        <v>953</v>
      </c>
      <c r="N196" s="55" t="s">
        <v>955</v>
      </c>
      <c r="O196" s="55">
        <v>0</v>
      </c>
      <c r="P196" s="55">
        <v>0</v>
      </c>
      <c r="Q196" s="57"/>
    </row>
    <row r="197" spans="1:17" x14ac:dyDescent="0.3">
      <c r="A197" s="46" t="s">
        <v>34</v>
      </c>
      <c r="B197" s="1"/>
      <c r="C197" s="46" t="s">
        <v>38</v>
      </c>
      <c r="D197" s="2" t="str">
        <f t="shared" si="3"/>
        <v>식품안전정보원 연구보고 기본연구</v>
      </c>
      <c r="E197" s="2" t="s">
        <v>149</v>
      </c>
      <c r="F197" s="1" t="s">
        <v>957</v>
      </c>
      <c r="G197" s="1"/>
      <c r="H197" s="55">
        <v>23</v>
      </c>
      <c r="I197" s="55">
        <v>28</v>
      </c>
      <c r="J197" s="55" t="s">
        <v>950</v>
      </c>
      <c r="K197" s="55" t="s">
        <v>951</v>
      </c>
      <c r="L197" s="55" t="s">
        <v>952</v>
      </c>
      <c r="M197" s="55" t="s">
        <v>953</v>
      </c>
      <c r="N197" s="55" t="s">
        <v>955</v>
      </c>
      <c r="O197" s="55">
        <v>0</v>
      </c>
      <c r="P197" s="55">
        <v>0</v>
      </c>
      <c r="Q197" s="57"/>
    </row>
    <row r="198" spans="1:17" x14ac:dyDescent="0.3">
      <c r="A198" s="46" t="s">
        <v>39</v>
      </c>
      <c r="B198" s="1"/>
      <c r="C198" s="46" t="s">
        <v>136</v>
      </c>
      <c r="D198" s="2" t="str">
        <f t="shared" si="3"/>
        <v>여수광양항만공사  공사뉴스</v>
      </c>
      <c r="E198" s="2" t="s">
        <v>150</v>
      </c>
      <c r="F198" s="1" t="s">
        <v>960</v>
      </c>
      <c r="G198" s="1"/>
      <c r="H198" s="55"/>
      <c r="I198" s="55"/>
      <c r="J198" s="55" t="s">
        <v>787</v>
      </c>
      <c r="K198" s="55" t="s">
        <v>958</v>
      </c>
      <c r="L198" s="55" t="s">
        <v>959</v>
      </c>
      <c r="M198" s="55" t="s">
        <v>958</v>
      </c>
      <c r="N198" s="55" t="s">
        <v>686</v>
      </c>
      <c r="O198" s="55">
        <v>0</v>
      </c>
      <c r="P198" s="55">
        <v>0</v>
      </c>
      <c r="Q198" s="57"/>
    </row>
    <row r="199" spans="1:17" x14ac:dyDescent="0.3">
      <c r="A199" s="45" t="s">
        <v>40</v>
      </c>
      <c r="B199" s="1"/>
      <c r="C199" s="46" t="s">
        <v>2</v>
      </c>
      <c r="D199" s="2" t="str">
        <f t="shared" si="3"/>
        <v>울산항만공사 보도자료</v>
      </c>
      <c r="E199" s="2" t="s">
        <v>961</v>
      </c>
      <c r="F199" s="1" t="s">
        <v>963</v>
      </c>
      <c r="G199" s="1"/>
      <c r="H199" s="55"/>
      <c r="I199" s="55"/>
      <c r="J199" s="55" t="s">
        <v>657</v>
      </c>
      <c r="K199" s="55" t="s">
        <v>962</v>
      </c>
      <c r="L199" s="55" t="s">
        <v>948</v>
      </c>
      <c r="M199" s="55" t="s">
        <v>962</v>
      </c>
      <c r="N199" s="55" t="s">
        <v>938</v>
      </c>
      <c r="O199" s="55">
        <v>0</v>
      </c>
      <c r="P199" s="55">
        <v>0</v>
      </c>
      <c r="Q199" s="57"/>
    </row>
    <row r="200" spans="1:17" x14ac:dyDescent="0.3">
      <c r="A200" s="46" t="s">
        <v>41</v>
      </c>
      <c r="B200" s="1"/>
      <c r="C200" s="46" t="s">
        <v>1</v>
      </c>
      <c r="D200" s="2" t="str">
        <f t="shared" si="3"/>
        <v>축산물이력제 공지사항</v>
      </c>
      <c r="E200" s="54" t="s">
        <v>965</v>
      </c>
      <c r="F200" s="1" t="s">
        <v>967</v>
      </c>
      <c r="G200" s="1"/>
      <c r="H200" s="55">
        <v>15</v>
      </c>
      <c r="I200" s="55">
        <v>22</v>
      </c>
      <c r="J200" s="55" t="s">
        <v>964</v>
      </c>
      <c r="K200" s="55" t="s">
        <v>966</v>
      </c>
      <c r="L200" s="55" t="s">
        <v>948</v>
      </c>
      <c r="M200" s="55" t="s">
        <v>966</v>
      </c>
      <c r="N200" s="55" t="s">
        <v>947</v>
      </c>
      <c r="O200" s="55">
        <v>0</v>
      </c>
      <c r="P200" s="55" t="s">
        <v>946</v>
      </c>
      <c r="Q200" s="57"/>
    </row>
    <row r="201" spans="1:17" x14ac:dyDescent="0.3">
      <c r="A201" s="46" t="s">
        <v>41</v>
      </c>
      <c r="B201" s="1"/>
      <c r="C201" s="46" t="s">
        <v>42</v>
      </c>
      <c r="D201" s="2" t="str">
        <f t="shared" si="3"/>
        <v>축산물이력제 축산뉴스</v>
      </c>
      <c r="E201" s="2" t="s">
        <v>968</v>
      </c>
      <c r="F201" s="1" t="s">
        <v>969</v>
      </c>
      <c r="G201" s="1"/>
      <c r="H201" s="55">
        <v>15</v>
      </c>
      <c r="I201" s="55">
        <v>22</v>
      </c>
      <c r="J201" s="55" t="s">
        <v>964</v>
      </c>
      <c r="K201" s="55" t="s">
        <v>966</v>
      </c>
      <c r="L201" s="55" t="s">
        <v>948</v>
      </c>
      <c r="M201" s="55" t="s">
        <v>966</v>
      </c>
      <c r="N201" s="55" t="s">
        <v>947</v>
      </c>
      <c r="O201" s="55">
        <v>0</v>
      </c>
      <c r="P201" s="55" t="s">
        <v>946</v>
      </c>
      <c r="Q201" s="57"/>
    </row>
    <row r="202" spans="1:17" x14ac:dyDescent="0.3">
      <c r="A202" s="46" t="s">
        <v>41</v>
      </c>
      <c r="B202" s="1"/>
      <c r="C202" s="46" t="s">
        <v>43</v>
      </c>
      <c r="D202" s="2" t="str">
        <f t="shared" si="3"/>
        <v>축산물이력제 자료실</v>
      </c>
      <c r="E202" s="2" t="s">
        <v>151</v>
      </c>
      <c r="F202" s="1" t="s">
        <v>970</v>
      </c>
      <c r="G202" s="1"/>
      <c r="H202" s="55">
        <v>15</v>
      </c>
      <c r="I202" s="55">
        <v>22</v>
      </c>
      <c r="J202" s="55" t="s">
        <v>964</v>
      </c>
      <c r="K202" s="55" t="s">
        <v>966</v>
      </c>
      <c r="L202" s="55" t="s">
        <v>948</v>
      </c>
      <c r="M202" s="55" t="s">
        <v>966</v>
      </c>
      <c r="N202" s="55" t="s">
        <v>947</v>
      </c>
      <c r="O202" s="55">
        <v>0</v>
      </c>
      <c r="P202" s="55" t="s">
        <v>946</v>
      </c>
      <c r="Q202" s="57"/>
    </row>
    <row r="203" spans="1:17" x14ac:dyDescent="0.3">
      <c r="A203" s="45" t="s">
        <v>44</v>
      </c>
      <c r="B203" s="1"/>
      <c r="C203" s="46" t="s">
        <v>198</v>
      </c>
      <c r="D203" s="2" t="str">
        <f t="shared" si="3"/>
        <v>한국가스안전공사 월간 가스안전</v>
      </c>
      <c r="E203" s="2" t="s">
        <v>249</v>
      </c>
      <c r="F203" s="1" t="s">
        <v>974</v>
      </c>
      <c r="G203" s="1"/>
      <c r="H203" s="55"/>
      <c r="I203" s="55"/>
      <c r="J203" s="55" t="s">
        <v>971</v>
      </c>
      <c r="K203" s="55" t="s">
        <v>972</v>
      </c>
      <c r="L203" s="55" t="s">
        <v>973</v>
      </c>
      <c r="M203" s="55" t="s">
        <v>972</v>
      </c>
      <c r="N203" s="55" t="s">
        <v>975</v>
      </c>
      <c r="O203" s="55" t="s">
        <v>938</v>
      </c>
      <c r="P203" s="55">
        <v>0</v>
      </c>
      <c r="Q203" s="57"/>
    </row>
    <row r="204" spans="1:17" x14ac:dyDescent="0.3">
      <c r="A204" s="46" t="s">
        <v>45</v>
      </c>
      <c r="B204" s="1"/>
      <c r="C204" s="46" t="s">
        <v>2</v>
      </c>
      <c r="D204" s="2" t="str">
        <f t="shared" si="3"/>
        <v>한국건강증진개발원 보도자료</v>
      </c>
      <c r="E204" s="2" t="s">
        <v>152</v>
      </c>
      <c r="F204" s="1" t="s">
        <v>978</v>
      </c>
      <c r="G204" s="1"/>
      <c r="H204" s="55"/>
      <c r="I204" s="55"/>
      <c r="J204" s="55" t="s">
        <v>976</v>
      </c>
      <c r="K204" s="55" t="s">
        <v>977</v>
      </c>
      <c r="L204" s="55" t="s">
        <v>948</v>
      </c>
      <c r="M204" s="55" t="s">
        <v>977</v>
      </c>
      <c r="N204" s="55" t="s">
        <v>975</v>
      </c>
      <c r="O204" s="55">
        <v>0</v>
      </c>
      <c r="P204" s="55">
        <v>0</v>
      </c>
      <c r="Q204" s="57"/>
    </row>
    <row r="205" spans="1:17" x14ac:dyDescent="0.3">
      <c r="A205" s="46" t="s">
        <v>45</v>
      </c>
      <c r="B205" s="1"/>
      <c r="C205" s="46" t="s">
        <v>46</v>
      </c>
      <c r="D205" s="2" t="str">
        <f t="shared" ref="D205:D245" si="4">_xlfn.CONCAT(A205, " ", C205)</f>
        <v>한국건강증진개발원 연구사업보고서</v>
      </c>
      <c r="E205" s="2" t="s">
        <v>200</v>
      </c>
      <c r="F205" s="1" t="s">
        <v>980</v>
      </c>
      <c r="G205" s="1"/>
      <c r="H205" s="55">
        <v>25</v>
      </c>
      <c r="I205" s="55">
        <v>29</v>
      </c>
      <c r="J205" s="55" t="s">
        <v>979</v>
      </c>
      <c r="K205" s="55" t="s">
        <v>977</v>
      </c>
      <c r="L205" s="55" t="s">
        <v>948</v>
      </c>
      <c r="M205" s="55" t="s">
        <v>977</v>
      </c>
      <c r="N205" s="55" t="s">
        <v>955</v>
      </c>
      <c r="O205" s="55">
        <v>0</v>
      </c>
      <c r="P205" s="55">
        <v>0</v>
      </c>
      <c r="Q205" s="57"/>
    </row>
    <row r="206" spans="1:17" x14ac:dyDescent="0.3">
      <c r="A206" s="46" t="s">
        <v>45</v>
      </c>
      <c r="B206" s="1"/>
      <c r="C206" s="46" t="s">
        <v>47</v>
      </c>
      <c r="D206" s="2" t="str">
        <f t="shared" si="4"/>
        <v>한국건강증진개발원 정기간행물</v>
      </c>
      <c r="E206" s="2" t="s">
        <v>199</v>
      </c>
      <c r="F206" s="1" t="s">
        <v>981</v>
      </c>
      <c r="G206" s="1"/>
      <c r="H206" s="55">
        <v>25</v>
      </c>
      <c r="I206" s="55">
        <v>29</v>
      </c>
      <c r="J206" s="55" t="s">
        <v>979</v>
      </c>
      <c r="K206" s="55" t="s">
        <v>977</v>
      </c>
      <c r="L206" s="55" t="s">
        <v>948</v>
      </c>
      <c r="M206" s="55" t="s">
        <v>977</v>
      </c>
      <c r="N206" s="55" t="s">
        <v>955</v>
      </c>
      <c r="O206" s="55">
        <v>0</v>
      </c>
      <c r="P206" s="55">
        <v>0</v>
      </c>
      <c r="Q206" s="56" t="s">
        <v>982</v>
      </c>
    </row>
    <row r="207" spans="1:17" x14ac:dyDescent="0.3">
      <c r="A207" s="46" t="s">
        <v>45</v>
      </c>
      <c r="B207" s="1"/>
      <c r="C207" s="46" t="s">
        <v>48</v>
      </c>
      <c r="D207" s="2" t="str">
        <f t="shared" si="4"/>
        <v>한국건강증진개발원 홍보자료</v>
      </c>
      <c r="E207" s="2" t="s">
        <v>201</v>
      </c>
      <c r="F207" s="1" t="s">
        <v>983</v>
      </c>
      <c r="G207" s="1"/>
      <c r="H207" s="55">
        <v>25</v>
      </c>
      <c r="I207" s="55">
        <v>29</v>
      </c>
      <c r="J207" s="55" t="s">
        <v>979</v>
      </c>
      <c r="K207" s="55" t="s">
        <v>977</v>
      </c>
      <c r="L207" s="55" t="s">
        <v>948</v>
      </c>
      <c r="M207" s="55" t="s">
        <v>977</v>
      </c>
      <c r="N207" s="55" t="s">
        <v>955</v>
      </c>
      <c r="O207" s="55">
        <v>0</v>
      </c>
      <c r="P207" s="55">
        <v>0</v>
      </c>
      <c r="Q207" s="56" t="s">
        <v>984</v>
      </c>
    </row>
    <row r="208" spans="1:17" x14ac:dyDescent="0.3">
      <c r="A208" s="46" t="s">
        <v>49</v>
      </c>
      <c r="B208" s="1"/>
      <c r="C208" s="46" t="s">
        <v>2</v>
      </c>
      <c r="D208" s="2" t="str">
        <f t="shared" si="4"/>
        <v>한국고용정보원 보도자료</v>
      </c>
      <c r="E208" s="2" t="s">
        <v>153</v>
      </c>
      <c r="F208" s="1" t="s">
        <v>987</v>
      </c>
      <c r="G208" s="1"/>
      <c r="H208" s="55"/>
      <c r="I208" s="55"/>
      <c r="J208" s="55" t="s">
        <v>985</v>
      </c>
      <c r="K208" s="55" t="s">
        <v>986</v>
      </c>
      <c r="L208" s="55" t="s">
        <v>944</v>
      </c>
      <c r="M208" s="55" t="s">
        <v>986</v>
      </c>
      <c r="N208" s="55" t="s">
        <v>975</v>
      </c>
      <c r="O208" s="55">
        <v>0</v>
      </c>
      <c r="P208" s="55">
        <v>0</v>
      </c>
      <c r="Q208" s="57"/>
    </row>
    <row r="209" spans="1:17" x14ac:dyDescent="0.3">
      <c r="A209" s="46" t="s">
        <v>49</v>
      </c>
      <c r="B209" s="1"/>
      <c r="C209" s="46" t="s">
        <v>50</v>
      </c>
      <c r="D209" s="2" t="str">
        <f t="shared" si="4"/>
        <v>한국고용정보원 발간물</v>
      </c>
      <c r="E209" s="2" t="s">
        <v>250</v>
      </c>
      <c r="F209" s="1" t="s">
        <v>987</v>
      </c>
      <c r="G209" s="1"/>
      <c r="H209" s="55"/>
      <c r="I209" s="55"/>
      <c r="J209" s="55" t="s">
        <v>988</v>
      </c>
      <c r="K209" s="55" t="s">
        <v>989</v>
      </c>
      <c r="L209" s="55" t="s">
        <v>990</v>
      </c>
      <c r="M209" s="55" t="s">
        <v>991</v>
      </c>
      <c r="N209" s="55" t="s">
        <v>975</v>
      </c>
      <c r="O209" s="55" t="s">
        <v>1018</v>
      </c>
      <c r="P209" s="55">
        <v>0</v>
      </c>
      <c r="Q209" s="57"/>
    </row>
    <row r="210" spans="1:17" x14ac:dyDescent="0.3">
      <c r="A210" s="46" t="s">
        <v>49</v>
      </c>
      <c r="B210" s="1"/>
      <c r="C210" s="46" t="s">
        <v>51</v>
      </c>
      <c r="D210" s="2" t="str">
        <f t="shared" si="4"/>
        <v>한국고용정보원 세미나 자료</v>
      </c>
      <c r="E210" s="2" t="s">
        <v>1362</v>
      </c>
      <c r="F210" s="1" t="s">
        <v>987</v>
      </c>
      <c r="G210" s="1"/>
      <c r="H210" s="55"/>
      <c r="I210" s="55"/>
      <c r="J210" s="55" t="s">
        <v>985</v>
      </c>
      <c r="K210" s="55" t="s">
        <v>986</v>
      </c>
      <c r="L210" s="55" t="s">
        <v>948</v>
      </c>
      <c r="M210" s="55" t="s">
        <v>986</v>
      </c>
      <c r="N210" s="55" t="s">
        <v>975</v>
      </c>
      <c r="O210" s="55">
        <v>0</v>
      </c>
      <c r="P210" s="55">
        <v>0</v>
      </c>
      <c r="Q210" s="57"/>
    </row>
    <row r="211" spans="1:17" x14ac:dyDescent="0.3">
      <c r="A211" s="46" t="s">
        <v>52</v>
      </c>
      <c r="B211" s="1"/>
      <c r="C211" s="46" t="s">
        <v>154</v>
      </c>
      <c r="D211" s="2" t="str">
        <f t="shared" si="4"/>
        <v>한국과학창의재단 성과물</v>
      </c>
      <c r="E211" s="2" t="s">
        <v>251</v>
      </c>
      <c r="F211" s="1" t="s">
        <v>995</v>
      </c>
      <c r="G211" s="1"/>
      <c r="H211" s="55">
        <v>12</v>
      </c>
      <c r="I211" s="55">
        <v>16</v>
      </c>
      <c r="J211" s="55" t="s">
        <v>992</v>
      </c>
      <c r="K211" s="55" t="s">
        <v>993</v>
      </c>
      <c r="L211" s="55" t="s">
        <v>994</v>
      </c>
      <c r="M211" s="55" t="s">
        <v>638</v>
      </c>
      <c r="N211" s="55" t="s">
        <v>947</v>
      </c>
      <c r="O211" s="55">
        <v>0</v>
      </c>
      <c r="P211" s="55" t="s">
        <v>946</v>
      </c>
      <c r="Q211" s="57"/>
    </row>
    <row r="212" spans="1:17" x14ac:dyDescent="0.3">
      <c r="A212" s="46" t="s">
        <v>53</v>
      </c>
      <c r="B212" s="1"/>
      <c r="C212" s="46" t="s">
        <v>109</v>
      </c>
      <c r="D212" s="2" t="str">
        <f t="shared" si="4"/>
        <v>한국교육학술정보원 연구보고서</v>
      </c>
      <c r="E212" s="2" t="s">
        <v>202</v>
      </c>
      <c r="F212" s="1" t="s">
        <v>1000</v>
      </c>
      <c r="G212" s="1"/>
      <c r="H212" s="55"/>
      <c r="I212" s="55"/>
      <c r="J212" s="55" t="s">
        <v>996</v>
      </c>
      <c r="K212" s="55" t="s">
        <v>997</v>
      </c>
      <c r="L212" s="55" t="s">
        <v>997</v>
      </c>
      <c r="M212" s="55" t="s">
        <v>997</v>
      </c>
      <c r="N212" s="55" t="s">
        <v>998</v>
      </c>
      <c r="O212" s="55" t="s">
        <v>999</v>
      </c>
      <c r="P212" s="55">
        <v>0</v>
      </c>
      <c r="Q212" s="57"/>
    </row>
    <row r="213" spans="1:17" x14ac:dyDescent="0.3">
      <c r="A213" s="46" t="s">
        <v>53</v>
      </c>
      <c r="B213" s="1"/>
      <c r="C213" s="46" t="s">
        <v>156</v>
      </c>
      <c r="D213" s="2" t="str">
        <f t="shared" si="4"/>
        <v>한국교육학술정보원 ICT융합교육 글로벌 동향</v>
      </c>
      <c r="E213" s="2" t="s">
        <v>203</v>
      </c>
      <c r="F213" s="1" t="s">
        <v>1001</v>
      </c>
      <c r="G213" s="1"/>
      <c r="H213" s="55"/>
      <c r="I213" s="55"/>
      <c r="J213" s="55" t="s">
        <v>996</v>
      </c>
      <c r="K213" s="55" t="s">
        <v>997</v>
      </c>
      <c r="L213" s="55" t="s">
        <v>997</v>
      </c>
      <c r="M213" s="55" t="s">
        <v>997</v>
      </c>
      <c r="N213" s="55" t="s">
        <v>998</v>
      </c>
      <c r="O213" s="55" t="s">
        <v>999</v>
      </c>
      <c r="P213" s="55">
        <v>0</v>
      </c>
      <c r="Q213" s="57"/>
    </row>
    <row r="214" spans="1:17" x14ac:dyDescent="0.3">
      <c r="A214" s="46" t="s">
        <v>54</v>
      </c>
      <c r="B214" s="1"/>
      <c r="C214" s="46" t="s">
        <v>155</v>
      </c>
      <c r="D214" s="2" t="str">
        <f t="shared" si="4"/>
        <v>한국노인인력개발원 정책연구</v>
      </c>
      <c r="E214" s="2" t="s">
        <v>204</v>
      </c>
      <c r="F214" s="1" t="s">
        <v>1005</v>
      </c>
      <c r="G214" s="1"/>
      <c r="H214" s="55"/>
      <c r="I214" s="55"/>
      <c r="J214" s="55" t="s">
        <v>1002</v>
      </c>
      <c r="K214" s="55" t="s">
        <v>1003</v>
      </c>
      <c r="L214" s="55" t="s">
        <v>1004</v>
      </c>
      <c r="M214" s="55" t="s">
        <v>1003</v>
      </c>
      <c r="N214" s="55" t="s">
        <v>1006</v>
      </c>
      <c r="O214" s="55" t="s">
        <v>1007</v>
      </c>
      <c r="P214" s="55">
        <v>0</v>
      </c>
      <c r="Q214" s="57"/>
    </row>
    <row r="215" spans="1:17" x14ac:dyDescent="0.3">
      <c r="A215" s="46" t="s">
        <v>55</v>
      </c>
      <c r="B215" s="1"/>
      <c r="C215" s="46" t="s">
        <v>109</v>
      </c>
      <c r="D215" s="2" t="str">
        <f t="shared" si="4"/>
        <v>한국농어촌공사 연구보고서</v>
      </c>
      <c r="E215" s="2" t="s">
        <v>205</v>
      </c>
      <c r="F215" s="1"/>
      <c r="G215" s="1"/>
      <c r="H215" s="55"/>
      <c r="I215" s="55"/>
      <c r="J215" s="55" t="s">
        <v>1008</v>
      </c>
      <c r="K215" s="55" t="s">
        <v>1009</v>
      </c>
      <c r="L215" s="55" t="s">
        <v>1010</v>
      </c>
      <c r="M215" s="55" t="s">
        <v>1009</v>
      </c>
      <c r="N215" s="55">
        <v>0</v>
      </c>
      <c r="O215" s="55">
        <v>0</v>
      </c>
      <c r="P215" s="55">
        <v>0</v>
      </c>
      <c r="Q215" s="57"/>
    </row>
    <row r="216" spans="1:17" x14ac:dyDescent="0.3">
      <c r="A216" s="46" t="s">
        <v>55</v>
      </c>
      <c r="B216" s="1"/>
      <c r="C216" s="46" t="s">
        <v>157</v>
      </c>
      <c r="D216" s="2" t="str">
        <f t="shared" si="4"/>
        <v>한국농어촌공사 RRI지식나눔</v>
      </c>
      <c r="E216" s="2" t="s">
        <v>206</v>
      </c>
      <c r="F216" s="1"/>
      <c r="G216" s="1"/>
      <c r="H216" s="55"/>
      <c r="I216" s="55"/>
      <c r="J216" s="55" t="s">
        <v>1008</v>
      </c>
      <c r="K216" s="55" t="s">
        <v>1009</v>
      </c>
      <c r="L216" s="55" t="s">
        <v>1011</v>
      </c>
      <c r="M216" s="55" t="s">
        <v>1009</v>
      </c>
      <c r="N216" s="55">
        <v>0</v>
      </c>
      <c r="O216" s="55">
        <v>0</v>
      </c>
      <c r="P216" s="55">
        <v>0</v>
      </c>
      <c r="Q216" s="57"/>
    </row>
    <row r="217" spans="1:17" x14ac:dyDescent="0.3">
      <c r="A217" s="45" t="s">
        <v>56</v>
      </c>
      <c r="B217" s="1"/>
      <c r="C217" s="46" t="s">
        <v>158</v>
      </c>
      <c r="D217" s="2" t="str">
        <f t="shared" si="4"/>
        <v>한국사회복지협의회 문헌정보</v>
      </c>
      <c r="E217" s="2" t="s">
        <v>57</v>
      </c>
      <c r="F217" s="1" t="s">
        <v>1016</v>
      </c>
      <c r="G217" s="1"/>
      <c r="H217" s="55"/>
      <c r="I217" s="55"/>
      <c r="J217" s="55" t="s">
        <v>1013</v>
      </c>
      <c r="K217" s="55" t="s">
        <v>1014</v>
      </c>
      <c r="L217" s="55" t="s">
        <v>1015</v>
      </c>
      <c r="M217" s="55" t="s">
        <v>1014</v>
      </c>
      <c r="N217" s="55" t="s">
        <v>1017</v>
      </c>
      <c r="O217" s="55" t="s">
        <v>1018</v>
      </c>
      <c r="P217" s="55">
        <v>0</v>
      </c>
      <c r="Q217" s="56" t="s">
        <v>1012</v>
      </c>
    </row>
    <row r="218" spans="1:17" x14ac:dyDescent="0.3">
      <c r="A218" s="46" t="s">
        <v>58</v>
      </c>
      <c r="B218" s="1"/>
      <c r="C218" s="46" t="s">
        <v>207</v>
      </c>
      <c r="D218" s="2" t="str">
        <f t="shared" si="4"/>
        <v>한국상하수도협회 해외동향 보고서</v>
      </c>
      <c r="E218" s="2" t="s">
        <v>59</v>
      </c>
      <c r="F218" s="1" t="s">
        <v>1021</v>
      </c>
      <c r="G218" s="1"/>
      <c r="H218" s="55">
        <v>26</v>
      </c>
      <c r="I218" s="55">
        <v>57</v>
      </c>
      <c r="J218" s="55" t="s">
        <v>1019</v>
      </c>
      <c r="K218" s="55" t="s">
        <v>1020</v>
      </c>
      <c r="L218" s="55" t="s">
        <v>1010</v>
      </c>
      <c r="M218" s="55" t="s">
        <v>1020</v>
      </c>
      <c r="N218" s="55" t="s">
        <v>1022</v>
      </c>
      <c r="O218" s="55">
        <v>0</v>
      </c>
      <c r="P218" s="55">
        <v>0</v>
      </c>
      <c r="Q218" s="57"/>
    </row>
    <row r="219" spans="1:17" x14ac:dyDescent="0.3">
      <c r="A219" s="46" t="s">
        <v>60</v>
      </c>
      <c r="B219" s="1"/>
      <c r="C219" s="46" t="s">
        <v>2</v>
      </c>
      <c r="D219" s="2" t="str">
        <f t="shared" si="4"/>
        <v>한국여성인권진흥원 보도자료</v>
      </c>
      <c r="E219" s="2" t="s">
        <v>159</v>
      </c>
      <c r="F219" s="1" t="s">
        <v>1025</v>
      </c>
      <c r="G219" s="1"/>
      <c r="H219" s="55"/>
      <c r="I219" s="55"/>
      <c r="J219" s="55" t="s">
        <v>1023</v>
      </c>
      <c r="K219" s="55" t="s">
        <v>1024</v>
      </c>
      <c r="L219" s="55" t="s">
        <v>1011</v>
      </c>
      <c r="M219" s="55" t="s">
        <v>1024</v>
      </c>
      <c r="N219" s="55" t="s">
        <v>1006</v>
      </c>
      <c r="O219" s="55">
        <v>0</v>
      </c>
      <c r="P219" s="55">
        <v>0</v>
      </c>
      <c r="Q219" s="57"/>
    </row>
    <row r="220" spans="1:17" x14ac:dyDescent="0.3">
      <c r="A220" s="46" t="s">
        <v>60</v>
      </c>
      <c r="B220" s="1"/>
      <c r="C220" s="46" t="s">
        <v>61</v>
      </c>
      <c r="D220" s="2" t="str">
        <f t="shared" si="4"/>
        <v>한국여성인권진흥원 국외동향</v>
      </c>
      <c r="E220" s="2" t="s">
        <v>160</v>
      </c>
      <c r="F220" s="1" t="s">
        <v>1025</v>
      </c>
      <c r="G220" s="1"/>
      <c r="H220" s="55"/>
      <c r="I220" s="55"/>
      <c r="J220" s="55" t="s">
        <v>1023</v>
      </c>
      <c r="K220" s="55" t="s">
        <v>1024</v>
      </c>
      <c r="L220" s="55" t="s">
        <v>1011</v>
      </c>
      <c r="M220" s="55" t="s">
        <v>1024</v>
      </c>
      <c r="N220" s="55" t="s">
        <v>1006</v>
      </c>
      <c r="O220" s="55">
        <v>0</v>
      </c>
      <c r="P220" s="55">
        <v>0</v>
      </c>
      <c r="Q220" s="57"/>
    </row>
    <row r="221" spans="1:17" x14ac:dyDescent="0.3">
      <c r="A221" s="46" t="s">
        <v>60</v>
      </c>
      <c r="B221" s="1"/>
      <c r="C221" s="46" t="s">
        <v>47</v>
      </c>
      <c r="D221" s="2" t="str">
        <f t="shared" si="4"/>
        <v>한국여성인권진흥원 정기간행물</v>
      </c>
      <c r="E221" s="2" t="s">
        <v>161</v>
      </c>
      <c r="F221" s="1"/>
      <c r="G221" s="1"/>
      <c r="H221" s="55"/>
      <c r="I221" s="55"/>
      <c r="J221" s="55" t="s">
        <v>1027</v>
      </c>
      <c r="K221" s="55" t="s">
        <v>1028</v>
      </c>
      <c r="L221" s="55" t="s">
        <v>1028</v>
      </c>
      <c r="M221" s="55" t="s">
        <v>1028</v>
      </c>
      <c r="N221" s="55" t="s">
        <v>1030</v>
      </c>
      <c r="O221" s="55" t="s">
        <v>999</v>
      </c>
      <c r="P221" s="55">
        <v>0</v>
      </c>
      <c r="Q221" s="57"/>
    </row>
    <row r="222" spans="1:17" x14ac:dyDescent="0.3">
      <c r="A222" s="46" t="s">
        <v>60</v>
      </c>
      <c r="B222" s="1"/>
      <c r="C222" s="46" t="s">
        <v>62</v>
      </c>
      <c r="D222" s="2" t="str">
        <f t="shared" si="4"/>
        <v>한국여성인권진흥원 발간자료</v>
      </c>
      <c r="E222" s="2" t="s">
        <v>63</v>
      </c>
      <c r="F222" s="1"/>
      <c r="G222" s="1"/>
      <c r="H222" s="55"/>
      <c r="I222" s="55"/>
      <c r="J222" s="55" t="s">
        <v>1027</v>
      </c>
      <c r="K222" s="55" t="s">
        <v>1031</v>
      </c>
      <c r="L222" s="55" t="s">
        <v>1031</v>
      </c>
      <c r="M222" s="55" t="s">
        <v>1031</v>
      </c>
      <c r="N222" s="55" t="s">
        <v>1030</v>
      </c>
      <c r="O222" s="55" t="s">
        <v>999</v>
      </c>
      <c r="P222" s="55">
        <v>0</v>
      </c>
      <c r="Q222" s="57"/>
    </row>
    <row r="223" spans="1:17" x14ac:dyDescent="0.3">
      <c r="A223" s="45" t="s">
        <v>162</v>
      </c>
      <c r="B223" s="1"/>
      <c r="C223" s="45" t="s">
        <v>2</v>
      </c>
      <c r="D223" s="2" t="str">
        <f t="shared" si="4"/>
        <v>한국원자력환경공단 보도자료</v>
      </c>
      <c r="E223" s="2" t="s">
        <v>208</v>
      </c>
      <c r="F223" s="1" t="s">
        <v>1026</v>
      </c>
      <c r="G223" s="1" t="s">
        <v>1035</v>
      </c>
      <c r="H223" s="55"/>
      <c r="I223" s="55"/>
      <c r="J223" s="55" t="s">
        <v>1032</v>
      </c>
      <c r="K223" s="55" t="s">
        <v>1033</v>
      </c>
      <c r="L223" s="55" t="s">
        <v>1034</v>
      </c>
      <c r="M223" s="55" t="s">
        <v>1029</v>
      </c>
      <c r="N223" s="55" t="s">
        <v>1036</v>
      </c>
      <c r="O223" s="55">
        <v>0</v>
      </c>
      <c r="P223" s="55">
        <v>0</v>
      </c>
      <c r="Q223" s="57"/>
    </row>
    <row r="224" spans="1:17" x14ac:dyDescent="0.3">
      <c r="A224" s="46" t="s">
        <v>163</v>
      </c>
      <c r="B224" s="1"/>
      <c r="C224" s="46" t="s">
        <v>43</v>
      </c>
      <c r="D224" s="2" t="str">
        <f t="shared" si="4"/>
        <v>한국의약품안전관리원 자료실</v>
      </c>
      <c r="E224" s="2" t="s">
        <v>64</v>
      </c>
      <c r="F224" s="1" t="s">
        <v>1041</v>
      </c>
      <c r="G224" s="1"/>
      <c r="H224" s="55"/>
      <c r="I224" s="55"/>
      <c r="J224" s="55" t="s">
        <v>1037</v>
      </c>
      <c r="K224" s="55" t="s">
        <v>1038</v>
      </c>
      <c r="L224" s="55" t="s">
        <v>1039</v>
      </c>
      <c r="M224" s="55" t="s">
        <v>1038</v>
      </c>
      <c r="N224" s="55" t="s">
        <v>1040</v>
      </c>
      <c r="O224" s="55">
        <v>0</v>
      </c>
      <c r="P224" s="55">
        <v>0</v>
      </c>
      <c r="Q224" s="57"/>
    </row>
    <row r="225" spans="1:17" x14ac:dyDescent="0.3">
      <c r="A225" s="46" t="s">
        <v>65</v>
      </c>
      <c r="B225" s="1"/>
      <c r="C225" s="46" t="s">
        <v>66</v>
      </c>
      <c r="D225" s="2" t="str">
        <f t="shared" si="4"/>
        <v>한국인터넷진흥원 인터넷보호나라 보고서</v>
      </c>
      <c r="E225" s="2" t="s">
        <v>164</v>
      </c>
      <c r="F225" s="1" t="s">
        <v>1046</v>
      </c>
      <c r="G225" s="1"/>
      <c r="H225" s="55"/>
      <c r="I225" s="55"/>
      <c r="J225" s="55" t="s">
        <v>1042</v>
      </c>
      <c r="K225" s="55" t="s">
        <v>1043</v>
      </c>
      <c r="L225" s="55" t="s">
        <v>1044</v>
      </c>
      <c r="M225" s="55" t="s">
        <v>1043</v>
      </c>
      <c r="N225" s="55" t="s">
        <v>1040</v>
      </c>
      <c r="O225" s="55" t="s">
        <v>1045</v>
      </c>
      <c r="P225" s="55">
        <v>0</v>
      </c>
      <c r="Q225" s="57"/>
    </row>
    <row r="226" spans="1:17" x14ac:dyDescent="0.3">
      <c r="A226" s="46" t="s">
        <v>65</v>
      </c>
      <c r="B226" s="1"/>
      <c r="C226" s="46" t="s">
        <v>67</v>
      </c>
      <c r="D226" s="2" t="str">
        <f t="shared" si="4"/>
        <v>한국인터넷진흥원 인터넷보호나라 가이드 및 매뉴얼</v>
      </c>
      <c r="E226" s="2" t="s">
        <v>165</v>
      </c>
      <c r="F226" s="1" t="s">
        <v>1046</v>
      </c>
      <c r="G226" s="1"/>
      <c r="H226" s="55"/>
      <c r="I226" s="55"/>
      <c r="J226" s="55" t="s">
        <v>1042</v>
      </c>
      <c r="K226" s="55" t="s">
        <v>1043</v>
      </c>
      <c r="L226" s="55" t="s">
        <v>1044</v>
      </c>
      <c r="M226" s="55" t="s">
        <v>1043</v>
      </c>
      <c r="N226" s="55" t="s">
        <v>1040</v>
      </c>
      <c r="O226" s="55" t="s">
        <v>1045</v>
      </c>
      <c r="P226" s="55">
        <v>0</v>
      </c>
      <c r="Q226" s="57"/>
    </row>
    <row r="227" spans="1:17" x14ac:dyDescent="0.3">
      <c r="A227" s="46" t="s">
        <v>65</v>
      </c>
      <c r="B227" s="1"/>
      <c r="C227" s="46" t="s">
        <v>68</v>
      </c>
      <c r="D227" s="2" t="str">
        <f t="shared" si="4"/>
        <v>한국인터넷진흥원 인터넷보호나라 최신동향</v>
      </c>
      <c r="E227" s="2" t="s">
        <v>166</v>
      </c>
      <c r="F227" s="1" t="s">
        <v>1046</v>
      </c>
      <c r="G227" s="1"/>
      <c r="H227" s="55"/>
      <c r="I227" s="55"/>
      <c r="J227" s="55" t="s">
        <v>1042</v>
      </c>
      <c r="K227" s="55" t="s">
        <v>1043</v>
      </c>
      <c r="L227" s="55" t="s">
        <v>1044</v>
      </c>
      <c r="M227" s="55" t="s">
        <v>1043</v>
      </c>
      <c r="N227" s="55" t="s">
        <v>1040</v>
      </c>
      <c r="O227" s="55" t="s">
        <v>1045</v>
      </c>
      <c r="P227" s="55">
        <v>0</v>
      </c>
      <c r="Q227" s="57"/>
    </row>
    <row r="228" spans="1:17" x14ac:dyDescent="0.3">
      <c r="A228" s="46" t="s">
        <v>65</v>
      </c>
      <c r="B228" s="1"/>
      <c r="C228" s="46" t="s">
        <v>69</v>
      </c>
      <c r="D228" s="2" t="str">
        <f t="shared" si="4"/>
        <v>한국인터넷진흥원 개인정보보호 종합포털 지침자료</v>
      </c>
      <c r="E228" s="2" t="s">
        <v>167</v>
      </c>
      <c r="F228" s="1" t="s">
        <v>1050</v>
      </c>
      <c r="G228" s="1"/>
      <c r="H228" s="55">
        <v>35</v>
      </c>
      <c r="I228" s="55">
        <v>39</v>
      </c>
      <c r="J228" s="55" t="s">
        <v>1047</v>
      </c>
      <c r="K228" s="55" t="s">
        <v>1048</v>
      </c>
      <c r="L228" s="55" t="s">
        <v>1049</v>
      </c>
      <c r="M228" s="55" t="s">
        <v>1048</v>
      </c>
      <c r="N228" s="55" t="s">
        <v>1051</v>
      </c>
      <c r="O228" s="55">
        <v>0</v>
      </c>
      <c r="P228" s="55">
        <v>0</v>
      </c>
      <c r="Q228" s="56" t="s">
        <v>1052</v>
      </c>
    </row>
    <row r="229" spans="1:17" x14ac:dyDescent="0.3">
      <c r="A229" s="46" t="s">
        <v>65</v>
      </c>
      <c r="B229" s="1"/>
      <c r="C229" s="46" t="s">
        <v>1054</v>
      </c>
      <c r="D229" s="2" t="str">
        <f t="shared" si="4"/>
        <v>한국인터넷진흥원 개인정보보호 종합포털 정책자료</v>
      </c>
      <c r="E229" s="2" t="s">
        <v>1053</v>
      </c>
      <c r="F229" s="1" t="s">
        <v>1056</v>
      </c>
      <c r="G229" s="1"/>
      <c r="H229" s="55">
        <v>35</v>
      </c>
      <c r="I229" s="55">
        <v>39</v>
      </c>
      <c r="J229" s="55" t="s">
        <v>1047</v>
      </c>
      <c r="K229" s="55" t="s">
        <v>1048</v>
      </c>
      <c r="L229" s="55" t="s">
        <v>1059</v>
      </c>
      <c r="M229" s="55" t="s">
        <v>1048</v>
      </c>
      <c r="N229" s="55" t="s">
        <v>1051</v>
      </c>
      <c r="O229" s="55">
        <v>0</v>
      </c>
      <c r="P229" s="55">
        <v>0</v>
      </c>
      <c r="Q229" s="59" t="s">
        <v>1055</v>
      </c>
    </row>
    <row r="230" spans="1:17" x14ac:dyDescent="0.3">
      <c r="A230" s="45" t="s">
        <v>70</v>
      </c>
      <c r="B230" s="1"/>
      <c r="C230" s="45" t="s">
        <v>209</v>
      </c>
      <c r="D230" s="2" t="str">
        <f t="shared" si="4"/>
        <v>한국전력공사 전력통계속보</v>
      </c>
      <c r="E230" s="2" t="s">
        <v>252</v>
      </c>
      <c r="F230" s="1" t="s">
        <v>1060</v>
      </c>
      <c r="G230" s="1" t="s">
        <v>1061</v>
      </c>
      <c r="H230" s="55"/>
      <c r="I230" s="55"/>
      <c r="J230" s="55" t="s">
        <v>1057</v>
      </c>
      <c r="K230" s="55" t="s">
        <v>1058</v>
      </c>
      <c r="L230" s="55" t="s">
        <v>1059</v>
      </c>
      <c r="M230" s="55" t="s">
        <v>1058</v>
      </c>
      <c r="N230" s="55" t="s">
        <v>1062</v>
      </c>
      <c r="O230" s="55" t="s">
        <v>1045</v>
      </c>
      <c r="P230" s="55" t="s">
        <v>1063</v>
      </c>
      <c r="Q230" s="57"/>
    </row>
    <row r="231" spans="1:17" x14ac:dyDescent="0.3">
      <c r="A231" s="46" t="s">
        <v>71</v>
      </c>
      <c r="B231" s="1"/>
      <c r="C231" s="46" t="s">
        <v>2</v>
      </c>
      <c r="D231" s="2" t="str">
        <f t="shared" si="4"/>
        <v>한국정보화진흥원 보도자료</v>
      </c>
      <c r="E231" s="2" t="s">
        <v>302</v>
      </c>
      <c r="F231" s="1" t="s">
        <v>1068</v>
      </c>
      <c r="G231" s="1" t="s">
        <v>746</v>
      </c>
      <c r="H231" s="55">
        <v>21</v>
      </c>
      <c r="I231" s="55">
        <v>25</v>
      </c>
      <c r="J231" s="55" t="s">
        <v>1064</v>
      </c>
      <c r="K231" s="55" t="s">
        <v>1065</v>
      </c>
      <c r="L231" s="55" t="s">
        <v>1066</v>
      </c>
      <c r="M231" s="55" t="s">
        <v>1067</v>
      </c>
      <c r="N231" s="55" t="s">
        <v>1069</v>
      </c>
      <c r="O231" s="55" t="s">
        <v>1045</v>
      </c>
      <c r="P231" s="55">
        <v>0</v>
      </c>
      <c r="Q231" s="57"/>
    </row>
    <row r="232" spans="1:17" x14ac:dyDescent="0.3">
      <c r="A232" s="46" t="s">
        <v>71</v>
      </c>
      <c r="B232" s="1"/>
      <c r="C232" s="46" t="s">
        <v>72</v>
      </c>
      <c r="D232" s="2" t="str">
        <f t="shared" si="4"/>
        <v>한국정보화진흥원 정보화정책 저널</v>
      </c>
      <c r="E232" s="2" t="s">
        <v>253</v>
      </c>
      <c r="F232" s="1" t="s">
        <v>1070</v>
      </c>
      <c r="G232" s="1" t="s">
        <v>746</v>
      </c>
      <c r="H232" s="55">
        <v>21</v>
      </c>
      <c r="I232" s="55">
        <v>25</v>
      </c>
      <c r="J232" s="55" t="s">
        <v>1064</v>
      </c>
      <c r="K232" s="55" t="s">
        <v>1065</v>
      </c>
      <c r="L232" s="55" t="s">
        <v>1066</v>
      </c>
      <c r="M232" s="55" t="s">
        <v>1067</v>
      </c>
      <c r="N232" s="55" t="s">
        <v>1069</v>
      </c>
      <c r="O232" s="55" t="s">
        <v>1045</v>
      </c>
      <c r="P232" s="55">
        <v>0</v>
      </c>
      <c r="Q232" s="57"/>
    </row>
    <row r="233" spans="1:17" x14ac:dyDescent="0.3">
      <c r="A233" s="46" t="s">
        <v>71</v>
      </c>
      <c r="B233" s="1"/>
      <c r="C233" s="46" t="s">
        <v>1366</v>
      </c>
      <c r="D233" s="2" t="str">
        <f t="shared" si="4"/>
        <v>한국정보화진흥원 IT Future Strategy 보고서</v>
      </c>
      <c r="E233" s="2" t="s">
        <v>254</v>
      </c>
      <c r="F233" s="1" t="s">
        <v>1071</v>
      </c>
      <c r="G233" s="1" t="s">
        <v>746</v>
      </c>
      <c r="H233" s="55">
        <v>21</v>
      </c>
      <c r="I233" s="55">
        <v>25</v>
      </c>
      <c r="J233" s="55" t="s">
        <v>1064</v>
      </c>
      <c r="K233" s="55" t="s">
        <v>1065</v>
      </c>
      <c r="L233" s="55" t="s">
        <v>1066</v>
      </c>
      <c r="M233" s="55" t="s">
        <v>1067</v>
      </c>
      <c r="N233" s="55" t="s">
        <v>1069</v>
      </c>
      <c r="O233" s="55" t="s">
        <v>1045</v>
      </c>
      <c r="P233" s="55">
        <v>0</v>
      </c>
      <c r="Q233" s="57"/>
    </row>
    <row r="234" spans="1:17" x14ac:dyDescent="0.3">
      <c r="A234" s="46" t="s">
        <v>71</v>
      </c>
      <c r="B234" s="1"/>
      <c r="C234" s="46" t="s">
        <v>73</v>
      </c>
      <c r="D234" s="2" t="str">
        <f t="shared" si="4"/>
        <v>한국정보화진흥원 지능사회 이슈분석</v>
      </c>
      <c r="E234" s="2" t="s">
        <v>303</v>
      </c>
      <c r="F234" s="1" t="s">
        <v>1072</v>
      </c>
      <c r="G234" s="1" t="s">
        <v>746</v>
      </c>
      <c r="H234" s="55">
        <v>21</v>
      </c>
      <c r="I234" s="55">
        <v>25</v>
      </c>
      <c r="J234" s="55" t="s">
        <v>1064</v>
      </c>
      <c r="K234" s="55" t="s">
        <v>1065</v>
      </c>
      <c r="L234" s="55" t="s">
        <v>1066</v>
      </c>
      <c r="M234" s="55" t="s">
        <v>1067</v>
      </c>
      <c r="N234" s="55" t="s">
        <v>1069</v>
      </c>
      <c r="O234" s="55" t="s">
        <v>1045</v>
      </c>
      <c r="P234" s="55">
        <v>0</v>
      </c>
      <c r="Q234" s="57"/>
    </row>
    <row r="235" spans="1:17" x14ac:dyDescent="0.3">
      <c r="A235" s="46" t="s">
        <v>71</v>
      </c>
      <c r="B235" s="1"/>
      <c r="C235" s="46" t="s">
        <v>74</v>
      </c>
      <c r="D235" s="2" t="str">
        <f t="shared" si="4"/>
        <v>한국정보화진흥원 D. gov</v>
      </c>
      <c r="E235" s="2" t="s">
        <v>255</v>
      </c>
      <c r="F235" s="1" t="s">
        <v>1073</v>
      </c>
      <c r="G235" s="1" t="s">
        <v>746</v>
      </c>
      <c r="H235" s="55">
        <v>21</v>
      </c>
      <c r="I235" s="55">
        <v>25</v>
      </c>
      <c r="J235" s="55" t="s">
        <v>1064</v>
      </c>
      <c r="K235" s="55" t="s">
        <v>1065</v>
      </c>
      <c r="L235" s="55" t="s">
        <v>1066</v>
      </c>
      <c r="M235" s="55" t="s">
        <v>1067</v>
      </c>
      <c r="N235" s="55" t="s">
        <v>1069</v>
      </c>
      <c r="O235" s="55" t="s">
        <v>1045</v>
      </c>
      <c r="P235" s="55">
        <v>0</v>
      </c>
      <c r="Q235" s="57"/>
    </row>
    <row r="236" spans="1:17" x14ac:dyDescent="0.3">
      <c r="A236" s="46" t="s">
        <v>71</v>
      </c>
      <c r="B236" s="1"/>
      <c r="C236" s="46" t="s">
        <v>75</v>
      </c>
      <c r="D236" s="2" t="str">
        <f t="shared" si="4"/>
        <v>한국정보화진흥원 이슈분석</v>
      </c>
      <c r="E236" s="2" t="s">
        <v>168</v>
      </c>
      <c r="F236" s="1" t="s">
        <v>1074</v>
      </c>
      <c r="G236" s="1" t="s">
        <v>746</v>
      </c>
      <c r="H236" s="55">
        <v>21</v>
      </c>
      <c r="I236" s="55">
        <v>25</v>
      </c>
      <c r="J236" s="55" t="s">
        <v>1064</v>
      </c>
      <c r="K236" s="55" t="s">
        <v>1065</v>
      </c>
      <c r="L236" s="55" t="s">
        <v>1066</v>
      </c>
      <c r="M236" s="55" t="s">
        <v>1067</v>
      </c>
      <c r="N236" s="55" t="s">
        <v>1069</v>
      </c>
      <c r="O236" s="55" t="s">
        <v>1045</v>
      </c>
      <c r="P236" s="55">
        <v>0</v>
      </c>
      <c r="Q236" s="57"/>
    </row>
    <row r="237" spans="1:17" x14ac:dyDescent="0.3">
      <c r="A237" s="45" t="s">
        <v>76</v>
      </c>
      <c r="B237" s="1"/>
      <c r="C237" s="46" t="s">
        <v>24</v>
      </c>
      <c r="D237" s="2" t="str">
        <f t="shared" si="4"/>
        <v>한국청소년상담복지개발원 간행물</v>
      </c>
      <c r="E237" s="2" t="s">
        <v>304</v>
      </c>
      <c r="F237" s="1" t="s">
        <v>1077</v>
      </c>
      <c r="G237" s="1"/>
      <c r="H237" s="55"/>
      <c r="I237" s="55"/>
      <c r="J237" s="55" t="s">
        <v>1075</v>
      </c>
      <c r="K237" s="55" t="s">
        <v>1076</v>
      </c>
      <c r="L237" s="55" t="s">
        <v>1076</v>
      </c>
      <c r="M237" s="55" t="s">
        <v>1076</v>
      </c>
      <c r="N237" s="55" t="s">
        <v>1040</v>
      </c>
      <c r="O237" s="55" t="s">
        <v>1078</v>
      </c>
      <c r="P237" s="55">
        <v>0</v>
      </c>
      <c r="Q237" s="57"/>
    </row>
    <row r="238" spans="1:17" x14ac:dyDescent="0.3">
      <c r="A238" s="45" t="s">
        <v>210</v>
      </c>
      <c r="B238" s="1"/>
      <c r="C238" s="45" t="s">
        <v>1087</v>
      </c>
      <c r="D238" s="2" t="str">
        <f t="shared" si="4"/>
        <v>한국토지주택공사 정책가이드</v>
      </c>
      <c r="E238" s="53" t="s">
        <v>1080</v>
      </c>
      <c r="F238" s="1" t="s">
        <v>256</v>
      </c>
      <c r="G238" s="1"/>
      <c r="H238" s="55"/>
      <c r="I238" s="55"/>
      <c r="J238" s="55" t="s">
        <v>1082</v>
      </c>
      <c r="K238" s="55" t="s">
        <v>1083</v>
      </c>
      <c r="L238" s="55" t="s">
        <v>1044</v>
      </c>
      <c r="M238" s="55" t="s">
        <v>1083</v>
      </c>
      <c r="N238" s="55" t="s">
        <v>1084</v>
      </c>
      <c r="O238" s="55">
        <v>0</v>
      </c>
      <c r="P238" s="55">
        <v>0</v>
      </c>
      <c r="Q238" s="57"/>
    </row>
    <row r="239" spans="1:17" x14ac:dyDescent="0.3">
      <c r="A239" s="45" t="s">
        <v>210</v>
      </c>
      <c r="B239" s="1"/>
      <c r="C239" s="45" t="s">
        <v>1087</v>
      </c>
      <c r="D239" s="2" t="str">
        <f t="shared" si="4"/>
        <v>한국토지주택공사 정책가이드</v>
      </c>
      <c r="E239" s="53" t="s">
        <v>1081</v>
      </c>
      <c r="F239" s="1" t="s">
        <v>256</v>
      </c>
      <c r="G239" s="1"/>
      <c r="H239" s="55"/>
      <c r="I239" s="55"/>
      <c r="J239" s="55" t="s">
        <v>1082</v>
      </c>
      <c r="K239" s="55" t="s">
        <v>1083</v>
      </c>
      <c r="L239" s="55" t="s">
        <v>1044</v>
      </c>
      <c r="M239" s="55" t="s">
        <v>1083</v>
      </c>
      <c r="N239" s="55" t="s">
        <v>1084</v>
      </c>
      <c r="O239" s="55">
        <v>0</v>
      </c>
      <c r="P239" s="55">
        <v>0</v>
      </c>
      <c r="Q239" s="57"/>
    </row>
    <row r="240" spans="1:17" x14ac:dyDescent="0.3">
      <c r="A240" s="45" t="s">
        <v>210</v>
      </c>
      <c r="B240" s="1"/>
      <c r="C240" s="45" t="s">
        <v>1087</v>
      </c>
      <c r="D240" s="2" t="str">
        <f t="shared" si="4"/>
        <v>한국토지주택공사 정책가이드</v>
      </c>
      <c r="E240" s="53" t="s">
        <v>1079</v>
      </c>
      <c r="F240" s="1" t="s">
        <v>256</v>
      </c>
      <c r="G240" s="1"/>
      <c r="H240" s="55"/>
      <c r="I240" s="55"/>
      <c r="J240" s="55" t="s">
        <v>1082</v>
      </c>
      <c r="K240" s="55" t="s">
        <v>1083</v>
      </c>
      <c r="L240" s="55" t="s">
        <v>1044</v>
      </c>
      <c r="M240" s="55" t="s">
        <v>1083</v>
      </c>
      <c r="N240" s="55" t="s">
        <v>1084</v>
      </c>
      <c r="O240" s="55">
        <v>0</v>
      </c>
      <c r="P240" s="55">
        <v>0</v>
      </c>
      <c r="Q240" s="57"/>
    </row>
    <row r="241" spans="1:17" x14ac:dyDescent="0.3">
      <c r="A241" s="45" t="s">
        <v>210</v>
      </c>
      <c r="B241" s="1"/>
      <c r="C241" s="45" t="s">
        <v>1086</v>
      </c>
      <c r="D241" s="2" t="str">
        <f t="shared" si="4"/>
        <v>한국토지주택공사 부동산보고서</v>
      </c>
      <c r="E241" s="53" t="s">
        <v>1085</v>
      </c>
      <c r="F241" s="1" t="s">
        <v>256</v>
      </c>
      <c r="G241" s="1"/>
      <c r="H241" s="55"/>
      <c r="I241" s="55"/>
      <c r="J241" s="55" t="s">
        <v>1088</v>
      </c>
      <c r="K241" s="55" t="s">
        <v>1083</v>
      </c>
      <c r="L241" s="55" t="s">
        <v>1059</v>
      </c>
      <c r="M241" s="55" t="s">
        <v>1083</v>
      </c>
      <c r="N241" s="55" t="s">
        <v>1084</v>
      </c>
      <c r="O241" s="55">
        <v>0</v>
      </c>
      <c r="P241" s="55">
        <v>0</v>
      </c>
      <c r="Q241" s="57"/>
    </row>
    <row r="242" spans="1:17" x14ac:dyDescent="0.3">
      <c r="A242" s="46" t="s">
        <v>77</v>
      </c>
      <c r="B242" s="1"/>
      <c r="C242" s="46" t="s">
        <v>2</v>
      </c>
      <c r="D242" s="2" t="str">
        <f t="shared" si="4"/>
        <v>한국환경공단 보도자료</v>
      </c>
      <c r="E242" s="2" t="s">
        <v>211</v>
      </c>
      <c r="F242" s="1" t="s">
        <v>1090</v>
      </c>
      <c r="G242" s="1" t="s">
        <v>1091</v>
      </c>
      <c r="H242" s="55"/>
      <c r="I242" s="55"/>
      <c r="J242" s="55" t="s">
        <v>1089</v>
      </c>
      <c r="K242" s="55" t="s">
        <v>1038</v>
      </c>
      <c r="L242" s="55" t="s">
        <v>1039</v>
      </c>
      <c r="M242" s="55" t="s">
        <v>1038</v>
      </c>
      <c r="N242" s="55" t="s">
        <v>1092</v>
      </c>
      <c r="O242" s="55" t="s">
        <v>1093</v>
      </c>
      <c r="P242" s="55">
        <v>0</v>
      </c>
      <c r="Q242" s="57"/>
    </row>
    <row r="243" spans="1:17" x14ac:dyDescent="0.3">
      <c r="A243" s="46" t="s">
        <v>78</v>
      </c>
      <c r="B243" s="1"/>
      <c r="C243" s="46" t="s">
        <v>2</v>
      </c>
      <c r="D243" s="2" t="str">
        <f t="shared" si="4"/>
        <v>해양환경공단 보도자료</v>
      </c>
      <c r="E243" s="2" t="s">
        <v>212</v>
      </c>
      <c r="F243" s="1" t="s">
        <v>1097</v>
      </c>
      <c r="G243" s="1"/>
      <c r="H243" s="55"/>
      <c r="I243" s="55"/>
      <c r="J243" s="55" t="s">
        <v>1094</v>
      </c>
      <c r="K243" s="55" t="s">
        <v>1095</v>
      </c>
      <c r="L243" s="55" t="s">
        <v>1096</v>
      </c>
      <c r="M243" s="55" t="s">
        <v>1067</v>
      </c>
      <c r="N243" s="55" t="s">
        <v>1092</v>
      </c>
      <c r="O243" s="55" t="s">
        <v>1045</v>
      </c>
      <c r="P243" s="55">
        <v>0</v>
      </c>
      <c r="Q243" s="57"/>
    </row>
    <row r="244" spans="1:17" x14ac:dyDescent="0.3">
      <c r="A244" s="46" t="s">
        <v>79</v>
      </c>
      <c r="B244" s="1"/>
      <c r="C244" s="46" t="s">
        <v>169</v>
      </c>
      <c r="D244" s="2" t="str">
        <f t="shared" si="4"/>
        <v>국립기상과학원 기상기술정책동향</v>
      </c>
      <c r="E244" s="54" t="s">
        <v>1105</v>
      </c>
      <c r="F244" s="1" t="s">
        <v>1099</v>
      </c>
      <c r="G244" s="1"/>
      <c r="H244" s="55"/>
      <c r="I244" s="55"/>
      <c r="J244" s="55" t="s">
        <v>1098</v>
      </c>
      <c r="K244" s="55" t="s">
        <v>1038</v>
      </c>
      <c r="L244" s="55" t="s">
        <v>1059</v>
      </c>
      <c r="M244" s="55" t="s">
        <v>1038</v>
      </c>
      <c r="N244" s="55" t="s">
        <v>1040</v>
      </c>
      <c r="O244" s="55">
        <v>0</v>
      </c>
      <c r="P244" s="55">
        <v>0</v>
      </c>
      <c r="Q244" s="57"/>
    </row>
    <row r="245" spans="1:17" x14ac:dyDescent="0.3">
      <c r="A245" s="46" t="s">
        <v>80</v>
      </c>
      <c r="B245" s="1"/>
      <c r="C245" s="46" t="s">
        <v>2</v>
      </c>
      <c r="D245" s="2" t="str">
        <f t="shared" si="4"/>
        <v>국립농업과학원 보도자료</v>
      </c>
      <c r="E245" s="54" t="s">
        <v>170</v>
      </c>
      <c r="F245" s="1" t="s">
        <v>1124</v>
      </c>
      <c r="G245" s="1"/>
      <c r="H245" s="55"/>
      <c r="I245" s="55"/>
      <c r="J245" s="55" t="s">
        <v>1100</v>
      </c>
      <c r="K245" s="55" t="s">
        <v>1101</v>
      </c>
      <c r="L245" s="55" t="s">
        <v>1039</v>
      </c>
      <c r="M245" s="55" t="s">
        <v>1101</v>
      </c>
      <c r="N245" s="55" t="s">
        <v>1092</v>
      </c>
      <c r="O245" s="55">
        <v>0</v>
      </c>
      <c r="P245" s="55">
        <v>0</v>
      </c>
      <c r="Q245" s="57"/>
    </row>
    <row r="246" spans="1:17" x14ac:dyDescent="0.3">
      <c r="A246" s="45" t="s">
        <v>81</v>
      </c>
      <c r="B246" s="1"/>
      <c r="C246" s="46" t="s">
        <v>2</v>
      </c>
      <c r="D246" s="2" t="str">
        <f t="shared" ref="D246:D271" si="5">_xlfn.CONCAT(A246, " ", C246)</f>
        <v>국립산림과학원 보도자료</v>
      </c>
      <c r="E246" s="2" t="s">
        <v>257</v>
      </c>
      <c r="F246" s="1" t="s">
        <v>1104</v>
      </c>
      <c r="G246" s="1"/>
      <c r="H246" s="55"/>
      <c r="I246" s="55"/>
      <c r="J246" s="55" t="s">
        <v>805</v>
      </c>
      <c r="K246" s="55" t="s">
        <v>1102</v>
      </c>
      <c r="L246" s="55" t="s">
        <v>1103</v>
      </c>
      <c r="M246" s="55" t="s">
        <v>1067</v>
      </c>
      <c r="N246" s="55" t="s">
        <v>1040</v>
      </c>
      <c r="O246" s="55" t="s">
        <v>1367</v>
      </c>
      <c r="P246" s="55">
        <v>0</v>
      </c>
      <c r="Q246" s="57"/>
    </row>
    <row r="247" spans="1:17" x14ac:dyDescent="0.3">
      <c r="A247" s="46" t="s">
        <v>82</v>
      </c>
      <c r="B247" s="1"/>
      <c r="C247" s="46" t="s">
        <v>2</v>
      </c>
      <c r="D247" s="2" t="str">
        <f t="shared" si="5"/>
        <v>국립식량과학원 보도자료</v>
      </c>
      <c r="E247" s="2" t="s">
        <v>1106</v>
      </c>
      <c r="F247" s="1" t="s">
        <v>1109</v>
      </c>
      <c r="G247" s="1" t="s">
        <v>1110</v>
      </c>
      <c r="H247" s="55"/>
      <c r="I247" s="55"/>
      <c r="J247" s="55" t="s">
        <v>1107</v>
      </c>
      <c r="K247" s="55" t="s">
        <v>1108</v>
      </c>
      <c r="L247" s="55" t="s">
        <v>1044</v>
      </c>
      <c r="M247" s="55" t="s">
        <v>1108</v>
      </c>
      <c r="N247" s="55" t="s">
        <v>1062</v>
      </c>
      <c r="O247" s="55" t="s">
        <v>1045</v>
      </c>
      <c r="P247" s="55" t="s">
        <v>1063</v>
      </c>
      <c r="Q247" s="57"/>
    </row>
    <row r="248" spans="1:17" x14ac:dyDescent="0.3">
      <c r="A248" s="46" t="s">
        <v>82</v>
      </c>
      <c r="B248" s="1"/>
      <c r="C248" s="46" t="s">
        <v>171</v>
      </c>
      <c r="D248" s="2" t="str">
        <f t="shared" si="5"/>
        <v>국립식량과학원 최신 연구 동향</v>
      </c>
      <c r="E248" s="2" t="s">
        <v>258</v>
      </c>
      <c r="F248" s="1" t="s">
        <v>1111</v>
      </c>
      <c r="G248" s="1" t="s">
        <v>1110</v>
      </c>
      <c r="H248" s="55"/>
      <c r="I248" s="55"/>
      <c r="J248" s="55" t="s">
        <v>1107</v>
      </c>
      <c r="K248" s="55" t="s">
        <v>1108</v>
      </c>
      <c r="L248" s="55" t="s">
        <v>1044</v>
      </c>
      <c r="M248" s="55" t="s">
        <v>1108</v>
      </c>
      <c r="N248" s="55" t="s">
        <v>1062</v>
      </c>
      <c r="O248" s="55" t="s">
        <v>1045</v>
      </c>
      <c r="P248" s="55" t="s">
        <v>1063</v>
      </c>
      <c r="Q248" s="56" t="s">
        <v>1123</v>
      </c>
    </row>
    <row r="249" spans="1:17" x14ac:dyDescent="0.3">
      <c r="A249" s="46" t="s">
        <v>83</v>
      </c>
      <c r="B249" s="1"/>
      <c r="C249" s="46" t="s">
        <v>172</v>
      </c>
      <c r="D249" s="2" t="str">
        <f t="shared" si="5"/>
        <v>국립환경과학원 보도·해명자료</v>
      </c>
      <c r="E249" s="2" t="s">
        <v>259</v>
      </c>
      <c r="F249" s="1" t="s">
        <v>1114</v>
      </c>
      <c r="G249" s="1"/>
      <c r="H249" s="55">
        <v>35</v>
      </c>
      <c r="I249" s="55">
        <v>39</v>
      </c>
      <c r="J249" s="55" t="s">
        <v>1112</v>
      </c>
      <c r="K249" s="55" t="s">
        <v>1038</v>
      </c>
      <c r="L249" s="55" t="s">
        <v>1113</v>
      </c>
      <c r="M249" s="55" t="s">
        <v>1038</v>
      </c>
      <c r="N249" s="55" t="s">
        <v>1115</v>
      </c>
      <c r="O249" s="55">
        <v>0</v>
      </c>
      <c r="P249" s="55" t="s">
        <v>1116</v>
      </c>
      <c r="Q249" s="57"/>
    </row>
    <row r="250" spans="1:17" x14ac:dyDescent="0.3">
      <c r="A250" s="46" t="s">
        <v>84</v>
      </c>
      <c r="B250" s="1"/>
      <c r="C250" s="46" t="s">
        <v>85</v>
      </c>
      <c r="D250" s="2" t="str">
        <f t="shared" si="5"/>
        <v>식품의약품안전평가원 간행물·자료집</v>
      </c>
      <c r="E250" s="2" t="s">
        <v>215</v>
      </c>
      <c r="F250" s="1" t="s">
        <v>1120</v>
      </c>
      <c r="G250" s="1"/>
      <c r="H250" s="55"/>
      <c r="I250" s="55"/>
      <c r="J250" s="55" t="s">
        <v>1117</v>
      </c>
      <c r="K250" s="55" t="s">
        <v>1118</v>
      </c>
      <c r="L250" s="55" t="s">
        <v>1119</v>
      </c>
      <c r="M250" s="55" t="s">
        <v>1118</v>
      </c>
      <c r="N250" s="55" t="s">
        <v>1045</v>
      </c>
      <c r="O250" s="55">
        <v>0</v>
      </c>
      <c r="P250" s="55">
        <v>0</v>
      </c>
      <c r="Q250" s="57"/>
    </row>
    <row r="251" spans="1:17" x14ac:dyDescent="0.3">
      <c r="A251" s="46" t="s">
        <v>84</v>
      </c>
      <c r="B251" s="1"/>
      <c r="C251" s="46" t="s">
        <v>173</v>
      </c>
      <c r="D251" s="2" t="str">
        <f t="shared" si="5"/>
        <v>식품의약품안전평가원 위해평가보고서</v>
      </c>
      <c r="E251" s="2" t="s">
        <v>214</v>
      </c>
      <c r="F251" s="1" t="s">
        <v>1122</v>
      </c>
      <c r="G251" s="1"/>
      <c r="H251" s="55"/>
      <c r="I251" s="55"/>
      <c r="J251" s="55" t="s">
        <v>1121</v>
      </c>
      <c r="K251" s="55" t="s">
        <v>1118</v>
      </c>
      <c r="L251" s="55" t="s">
        <v>1119</v>
      </c>
      <c r="M251" s="55" t="s">
        <v>1118</v>
      </c>
      <c r="N251" s="55" t="s">
        <v>1045</v>
      </c>
      <c r="O251" s="55">
        <v>0</v>
      </c>
      <c r="P251" s="55">
        <v>0</v>
      </c>
      <c r="Q251" s="57"/>
    </row>
    <row r="252" spans="1:17" x14ac:dyDescent="0.3">
      <c r="A252" s="45" t="s">
        <v>86</v>
      </c>
      <c r="B252" s="1"/>
      <c r="C252" s="45" t="s">
        <v>174</v>
      </c>
      <c r="D252" s="2" t="str">
        <f t="shared" si="5"/>
        <v>질병관리본부 감염병 표본감시 주간 소식지</v>
      </c>
      <c r="E252" s="2" t="s">
        <v>1127</v>
      </c>
      <c r="F252" s="1" t="s">
        <v>1131</v>
      </c>
      <c r="G252" s="1"/>
      <c r="H252" s="55"/>
      <c r="I252" s="55"/>
      <c r="J252" s="55" t="s">
        <v>1128</v>
      </c>
      <c r="K252" s="55" t="s">
        <v>1129</v>
      </c>
      <c r="L252" s="55" t="s">
        <v>1130</v>
      </c>
      <c r="M252" s="55" t="s">
        <v>1129</v>
      </c>
      <c r="N252" s="55" t="s">
        <v>1133</v>
      </c>
      <c r="O252" s="55" t="s">
        <v>1132</v>
      </c>
      <c r="P252" s="55">
        <v>0</v>
      </c>
      <c r="Q252" s="57"/>
    </row>
    <row r="253" spans="1:17" x14ac:dyDescent="0.3">
      <c r="A253" s="45" t="s">
        <v>86</v>
      </c>
      <c r="B253" s="1"/>
      <c r="C253" s="45" t="s">
        <v>1125</v>
      </c>
      <c r="D253" s="2" t="str">
        <f t="shared" si="5"/>
        <v>질병관리본부 주간 감염병발생정보</v>
      </c>
      <c r="E253" s="2" t="s">
        <v>1126</v>
      </c>
      <c r="F253" s="1" t="s">
        <v>1138</v>
      </c>
      <c r="G253" s="1"/>
      <c r="H253" s="55"/>
      <c r="I253" s="55"/>
      <c r="J253" s="55" t="s">
        <v>1134</v>
      </c>
      <c r="K253" s="55" t="s">
        <v>1135</v>
      </c>
      <c r="L253" s="55" t="s">
        <v>1136</v>
      </c>
      <c r="M253" s="55" t="s">
        <v>1137</v>
      </c>
      <c r="N253" s="55" t="s">
        <v>1139</v>
      </c>
      <c r="O253" s="55">
        <v>0</v>
      </c>
      <c r="P253" s="55">
        <v>0</v>
      </c>
      <c r="Q253" s="57"/>
    </row>
    <row r="254" spans="1:17" x14ac:dyDescent="0.3">
      <c r="A254" s="46" t="s">
        <v>87</v>
      </c>
      <c r="B254" s="1"/>
      <c r="C254" s="46" t="s">
        <v>175</v>
      </c>
      <c r="D254" s="2" t="str">
        <f t="shared" si="5"/>
        <v>한국보건산업진흥원 국내뉴스</v>
      </c>
      <c r="E254" s="2" t="s">
        <v>1142</v>
      </c>
      <c r="F254" s="1"/>
      <c r="G254" s="1"/>
      <c r="H254" s="55"/>
      <c r="I254" s="55"/>
      <c r="J254" s="55" t="s">
        <v>1140</v>
      </c>
      <c r="K254" s="55" t="s">
        <v>1141</v>
      </c>
      <c r="L254" s="55" t="s">
        <v>1130</v>
      </c>
      <c r="M254" s="55" t="s">
        <v>1141</v>
      </c>
      <c r="N254" s="55">
        <v>0</v>
      </c>
      <c r="O254" s="55">
        <v>0</v>
      </c>
      <c r="P254" s="55">
        <v>0</v>
      </c>
      <c r="Q254" s="57"/>
    </row>
    <row r="255" spans="1:17" x14ac:dyDescent="0.3">
      <c r="A255" s="46" t="s">
        <v>87</v>
      </c>
      <c r="B255" s="1"/>
      <c r="C255" s="46" t="s">
        <v>175</v>
      </c>
      <c r="D255" s="2" t="str">
        <f t="shared" ref="D255" si="6">_xlfn.CONCAT(A255, " ", C255)</f>
        <v>한국보건산업진흥원 국내뉴스</v>
      </c>
      <c r="E255" s="2" t="s">
        <v>1143</v>
      </c>
      <c r="F255" s="1"/>
      <c r="G255" s="1"/>
      <c r="H255" s="55"/>
      <c r="I255" s="55"/>
      <c r="J255" s="55" t="s">
        <v>1140</v>
      </c>
      <c r="K255" s="55" t="s">
        <v>1141</v>
      </c>
      <c r="L255" s="55" t="s">
        <v>1130</v>
      </c>
      <c r="M255" s="55" t="s">
        <v>1141</v>
      </c>
      <c r="N255" s="55">
        <v>0</v>
      </c>
      <c r="O255" s="55">
        <v>0</v>
      </c>
      <c r="P255" s="55">
        <v>0</v>
      </c>
      <c r="Q255" s="57"/>
    </row>
    <row r="256" spans="1:17" x14ac:dyDescent="0.3">
      <c r="A256" s="46" t="s">
        <v>88</v>
      </c>
      <c r="B256" s="1"/>
      <c r="C256" s="46" t="s">
        <v>1144</v>
      </c>
      <c r="D256" s="2" t="str">
        <f t="shared" si="5"/>
        <v>한국에너지기술평가원 그린에너지뉴딜 Brief</v>
      </c>
      <c r="E256" s="2" t="s">
        <v>89</v>
      </c>
      <c r="F256" s="1" t="s">
        <v>1147</v>
      </c>
      <c r="G256" s="1"/>
      <c r="H256" s="55"/>
      <c r="I256" s="55"/>
      <c r="J256" s="55" t="s">
        <v>1145</v>
      </c>
      <c r="K256" s="55" t="s">
        <v>1146</v>
      </c>
      <c r="L256" s="55" t="s">
        <v>1130</v>
      </c>
      <c r="M256" s="55" t="s">
        <v>1141</v>
      </c>
      <c r="N256" s="55" t="s">
        <v>1133</v>
      </c>
      <c r="O256" s="55">
        <v>0</v>
      </c>
      <c r="P256" s="55">
        <v>0</v>
      </c>
      <c r="Q256" s="57"/>
    </row>
    <row r="257" spans="1:17" x14ac:dyDescent="0.3">
      <c r="A257" s="46" t="s">
        <v>90</v>
      </c>
      <c r="B257" s="1"/>
      <c r="C257" s="46" t="s">
        <v>216</v>
      </c>
      <c r="D257" s="2" t="str">
        <f t="shared" si="5"/>
        <v>한국환경산업기술원 학술자료</v>
      </c>
      <c r="E257" s="2" t="s">
        <v>260</v>
      </c>
      <c r="F257" s="1" t="s">
        <v>1151</v>
      </c>
      <c r="G257" s="1"/>
      <c r="H257" s="55"/>
      <c r="I257" s="55"/>
      <c r="J257" s="55" t="s">
        <v>1148</v>
      </c>
      <c r="K257" s="55" t="s">
        <v>1149</v>
      </c>
      <c r="L257" s="55" t="s">
        <v>1150</v>
      </c>
      <c r="M257" s="55" t="s">
        <v>1149</v>
      </c>
      <c r="N257" s="55" t="s">
        <v>1139</v>
      </c>
      <c r="O257" s="55">
        <v>0</v>
      </c>
      <c r="P257" s="55">
        <v>0</v>
      </c>
      <c r="Q257" s="56" t="s">
        <v>1152</v>
      </c>
    </row>
    <row r="258" spans="1:17" x14ac:dyDescent="0.3">
      <c r="A258" s="45" t="s">
        <v>91</v>
      </c>
      <c r="B258" s="1"/>
      <c r="C258" s="45" t="s">
        <v>217</v>
      </c>
      <c r="D258" s="2" t="str">
        <f t="shared" si="5"/>
        <v>한국원자력연구원 하나로 및 부대시설 방사성 배출물 상세 내역</v>
      </c>
      <c r="E258" s="2" t="s">
        <v>92</v>
      </c>
      <c r="F258" s="1" t="s">
        <v>1157</v>
      </c>
      <c r="G258" s="1"/>
      <c r="H258" s="55"/>
      <c r="I258" s="55"/>
      <c r="J258" s="55" t="s">
        <v>1153</v>
      </c>
      <c r="K258" s="55" t="s">
        <v>1154</v>
      </c>
      <c r="L258" s="55" t="s">
        <v>1155</v>
      </c>
      <c r="M258" s="55" t="s">
        <v>1154</v>
      </c>
      <c r="N258" s="55" t="s">
        <v>1139</v>
      </c>
      <c r="O258" s="55" t="s">
        <v>1156</v>
      </c>
      <c r="P258" s="55">
        <v>0</v>
      </c>
      <c r="Q258" s="57"/>
    </row>
    <row r="259" spans="1:17" x14ac:dyDescent="0.3">
      <c r="A259" s="45" t="s">
        <v>93</v>
      </c>
      <c r="B259" s="1"/>
      <c r="C259" s="45" t="s">
        <v>1160</v>
      </c>
      <c r="D259" s="2" t="str">
        <f t="shared" si="5"/>
        <v>한국원자력통제기술원 뉴스레터</v>
      </c>
      <c r="E259" s="2" t="s">
        <v>1159</v>
      </c>
      <c r="F259" s="1"/>
      <c r="G259" s="1"/>
      <c r="H259" s="55"/>
      <c r="I259" s="55"/>
      <c r="J259" s="55" t="s">
        <v>1161</v>
      </c>
      <c r="K259" s="55" t="s">
        <v>1162</v>
      </c>
      <c r="L259" s="55" t="s">
        <v>1163</v>
      </c>
      <c r="M259" s="55" t="s">
        <v>1164</v>
      </c>
      <c r="N259" s="55">
        <v>0</v>
      </c>
      <c r="O259" s="55" t="s">
        <v>1156</v>
      </c>
      <c r="P259" s="55">
        <v>0</v>
      </c>
      <c r="Q259" s="56" t="s">
        <v>1165</v>
      </c>
    </row>
    <row r="260" spans="1:17" x14ac:dyDescent="0.3">
      <c r="A260" s="46" t="s">
        <v>94</v>
      </c>
      <c r="B260" s="1"/>
      <c r="C260" s="46" t="s">
        <v>109</v>
      </c>
      <c r="D260" s="2" t="str">
        <f t="shared" si="5"/>
        <v>한국청소년정책연구원 연구보고서</v>
      </c>
      <c r="E260" s="2" t="s">
        <v>1168</v>
      </c>
      <c r="F260" s="1" t="s">
        <v>1173</v>
      </c>
      <c r="G260" s="1"/>
      <c r="H260" s="55"/>
      <c r="I260" s="55"/>
      <c r="J260" s="55" t="s">
        <v>1169</v>
      </c>
      <c r="K260" s="55" t="s">
        <v>1170</v>
      </c>
      <c r="L260" s="55" t="s">
        <v>1171</v>
      </c>
      <c r="M260" s="55" t="s">
        <v>1172</v>
      </c>
      <c r="N260" s="55" t="s">
        <v>1133</v>
      </c>
      <c r="O260" s="55">
        <v>0</v>
      </c>
      <c r="P260" s="55">
        <v>0</v>
      </c>
      <c r="Q260" s="57"/>
    </row>
    <row r="261" spans="1:17" x14ac:dyDescent="0.3">
      <c r="A261" s="46" t="s">
        <v>94</v>
      </c>
      <c r="B261" s="1"/>
      <c r="C261" s="46" t="s">
        <v>109</v>
      </c>
      <c r="D261" s="2" t="str">
        <f t="shared" ref="D261:D262" si="7">_xlfn.CONCAT(A261, " ", C261)</f>
        <v>한국청소년정책연구원 연구보고서</v>
      </c>
      <c r="E261" s="2" t="s">
        <v>1167</v>
      </c>
      <c r="F261" s="1" t="s">
        <v>1173</v>
      </c>
      <c r="G261" s="1"/>
      <c r="H261" s="55"/>
      <c r="I261" s="55"/>
      <c r="J261" s="55" t="s">
        <v>1169</v>
      </c>
      <c r="K261" s="55" t="s">
        <v>1170</v>
      </c>
      <c r="L261" s="55" t="s">
        <v>1171</v>
      </c>
      <c r="M261" s="55" t="s">
        <v>1172</v>
      </c>
      <c r="N261" s="55" t="s">
        <v>1133</v>
      </c>
      <c r="O261" s="55">
        <v>0</v>
      </c>
      <c r="P261" s="55">
        <v>0</v>
      </c>
      <c r="Q261" s="57"/>
    </row>
    <row r="262" spans="1:17" x14ac:dyDescent="0.3">
      <c r="A262" s="46" t="s">
        <v>94</v>
      </c>
      <c r="B262" s="1"/>
      <c r="C262" s="46" t="s">
        <v>109</v>
      </c>
      <c r="D262" s="2" t="str">
        <f t="shared" si="7"/>
        <v>한국청소년정책연구원 연구보고서</v>
      </c>
      <c r="E262" s="2" t="s">
        <v>1166</v>
      </c>
      <c r="F262" s="1" t="s">
        <v>1173</v>
      </c>
      <c r="G262" s="1"/>
      <c r="H262" s="55"/>
      <c r="I262" s="55"/>
      <c r="J262" s="55" t="s">
        <v>1169</v>
      </c>
      <c r="K262" s="55" t="s">
        <v>1170</v>
      </c>
      <c r="L262" s="55" t="s">
        <v>1171</v>
      </c>
      <c r="M262" s="55" t="s">
        <v>1172</v>
      </c>
      <c r="N262" s="55" t="s">
        <v>1133</v>
      </c>
      <c r="O262" s="55">
        <v>0</v>
      </c>
      <c r="P262" s="55">
        <v>0</v>
      </c>
      <c r="Q262" s="57"/>
    </row>
    <row r="263" spans="1:17" x14ac:dyDescent="0.3">
      <c r="A263" s="46" t="s">
        <v>94</v>
      </c>
      <c r="B263" s="1"/>
      <c r="C263" s="46" t="s">
        <v>1279</v>
      </c>
      <c r="D263" s="2" t="str">
        <f t="shared" si="5"/>
        <v>한국청소년정책연구원 Bluenote 이슈 정책</v>
      </c>
      <c r="E263" s="2" t="s">
        <v>261</v>
      </c>
      <c r="F263" s="1" t="s">
        <v>1175</v>
      </c>
      <c r="G263" s="1"/>
      <c r="H263" s="55"/>
      <c r="I263" s="55"/>
      <c r="J263" s="55" t="s">
        <v>1169</v>
      </c>
      <c r="K263" s="55" t="s">
        <v>1170</v>
      </c>
      <c r="L263" s="55" t="s">
        <v>1170</v>
      </c>
      <c r="M263" s="55" t="s">
        <v>1172</v>
      </c>
      <c r="N263" s="55" t="s">
        <v>1133</v>
      </c>
      <c r="O263" s="55" t="s">
        <v>1174</v>
      </c>
      <c r="P263" s="55">
        <v>0</v>
      </c>
      <c r="Q263" s="57"/>
    </row>
    <row r="264" spans="1:17" x14ac:dyDescent="0.3">
      <c r="A264" s="46" t="s">
        <v>1176</v>
      </c>
      <c r="B264" s="1"/>
      <c r="C264" s="46" t="s">
        <v>218</v>
      </c>
      <c r="D264" s="2" t="str">
        <f t="shared" si="5"/>
        <v>한국환경정책평가연구원 환경포럼</v>
      </c>
      <c r="E264" s="2" t="s">
        <v>1177</v>
      </c>
      <c r="F264" s="1" t="s">
        <v>1180</v>
      </c>
      <c r="G264" s="1"/>
      <c r="H264" s="55"/>
      <c r="I264" s="55"/>
      <c r="J264" s="55" t="s">
        <v>1134</v>
      </c>
      <c r="K264" s="55" t="s">
        <v>1178</v>
      </c>
      <c r="L264" s="55" t="s">
        <v>1179</v>
      </c>
      <c r="M264" s="55" t="s">
        <v>1178</v>
      </c>
      <c r="N264" s="55" t="s">
        <v>1139</v>
      </c>
      <c r="O264" s="55">
        <v>0</v>
      </c>
      <c r="P264" s="55">
        <v>0</v>
      </c>
      <c r="Q264" s="57"/>
    </row>
    <row r="265" spans="1:17" x14ac:dyDescent="0.3">
      <c r="A265" s="45" t="s">
        <v>95</v>
      </c>
      <c r="B265" s="1"/>
      <c r="C265" s="46" t="s">
        <v>109</v>
      </c>
      <c r="D265" s="2" t="str">
        <f t="shared" si="5"/>
        <v>(재)한국장애인개발원 연구보고서</v>
      </c>
      <c r="E265" s="2" t="s">
        <v>96</v>
      </c>
      <c r="F265" s="1" t="s">
        <v>1158</v>
      </c>
      <c r="G265" s="1"/>
      <c r="H265" s="55"/>
      <c r="I265" s="55"/>
      <c r="J265" s="55" t="s">
        <v>1183</v>
      </c>
      <c r="K265" s="55" t="s">
        <v>1149</v>
      </c>
      <c r="L265" s="55" t="s">
        <v>1130</v>
      </c>
      <c r="M265" s="55" t="s">
        <v>1149</v>
      </c>
      <c r="N265" s="55" t="s">
        <v>1156</v>
      </c>
      <c r="O265" s="55">
        <v>0</v>
      </c>
      <c r="P265" s="55">
        <v>0</v>
      </c>
      <c r="Q265" s="57"/>
    </row>
    <row r="266" spans="1:17" x14ac:dyDescent="0.3">
      <c r="A266" s="45" t="s">
        <v>97</v>
      </c>
      <c r="B266" s="1"/>
      <c r="C266" s="46" t="s">
        <v>219</v>
      </c>
      <c r="D266" s="2" t="str">
        <f t="shared" si="5"/>
        <v>국가평생교육진흥원 연구자료</v>
      </c>
      <c r="E266" s="2" t="s">
        <v>1188</v>
      </c>
      <c r="F266" s="1" t="s">
        <v>1187</v>
      </c>
      <c r="G266" s="1"/>
      <c r="H266" s="55"/>
      <c r="I266" s="55"/>
      <c r="J266" s="55" t="s">
        <v>1184</v>
      </c>
      <c r="K266" s="55" t="s">
        <v>1185</v>
      </c>
      <c r="L266" s="55" t="s">
        <v>1186</v>
      </c>
      <c r="M266" s="55" t="s">
        <v>1185</v>
      </c>
      <c r="N266" s="55" t="s">
        <v>1139</v>
      </c>
      <c r="O266" s="55">
        <v>0</v>
      </c>
      <c r="P266" s="55">
        <v>0</v>
      </c>
      <c r="Q266" s="57"/>
    </row>
    <row r="267" spans="1:17" x14ac:dyDescent="0.3">
      <c r="A267" s="45" t="s">
        <v>97</v>
      </c>
      <c r="B267" s="1"/>
      <c r="C267" s="46" t="s">
        <v>47</v>
      </c>
      <c r="D267" s="2" t="str">
        <f t="shared" si="5"/>
        <v>국가평생교육진흥원 정기간행물</v>
      </c>
      <c r="E267" s="2" t="s">
        <v>98</v>
      </c>
      <c r="F267" s="1" t="s">
        <v>1187</v>
      </c>
      <c r="G267" s="1"/>
      <c r="H267" s="55"/>
      <c r="I267" s="55"/>
      <c r="J267" s="55" t="s">
        <v>1184</v>
      </c>
      <c r="K267" s="55" t="s">
        <v>1185</v>
      </c>
      <c r="L267" s="55" t="s">
        <v>1186</v>
      </c>
      <c r="M267" s="55" t="s">
        <v>1185</v>
      </c>
      <c r="N267" s="55" t="s">
        <v>1139</v>
      </c>
      <c r="O267" s="55">
        <v>0</v>
      </c>
      <c r="P267" s="55">
        <v>0</v>
      </c>
      <c r="Q267" s="57"/>
    </row>
    <row r="268" spans="1:17" x14ac:dyDescent="0.3">
      <c r="A268" s="46" t="s">
        <v>99</v>
      </c>
      <c r="B268" s="1"/>
      <c r="C268" s="46" t="s">
        <v>220</v>
      </c>
      <c r="D268" s="2" t="str">
        <f t="shared" si="5"/>
        <v>국토교통과학기술진흥원 글로벌리포트</v>
      </c>
      <c r="E268" s="2" t="s">
        <v>1189</v>
      </c>
      <c r="F268" s="1" t="s">
        <v>1193</v>
      </c>
      <c r="G268" s="1"/>
      <c r="H268" s="55"/>
      <c r="I268" s="55"/>
      <c r="J268" s="55" t="s">
        <v>1190</v>
      </c>
      <c r="K268" s="55" t="s">
        <v>1191</v>
      </c>
      <c r="L268" s="55" t="s">
        <v>1192</v>
      </c>
      <c r="M268" s="55" t="s">
        <v>1164</v>
      </c>
      <c r="N268" s="55" t="s">
        <v>1139</v>
      </c>
      <c r="O268" s="55">
        <v>0</v>
      </c>
      <c r="P268" s="55">
        <v>0</v>
      </c>
      <c r="Q268" s="57"/>
    </row>
    <row r="269" spans="1:17" x14ac:dyDescent="0.3">
      <c r="A269" s="45" t="s">
        <v>100</v>
      </c>
      <c r="B269" s="1"/>
      <c r="C269" s="46" t="s">
        <v>221</v>
      </c>
      <c r="D269" s="2" t="str">
        <f t="shared" si="5"/>
        <v>북한이탈주민지원재단(남북하나재단) 정보자료관</v>
      </c>
      <c r="E269" s="2" t="s">
        <v>101</v>
      </c>
      <c r="F269" s="1" t="s">
        <v>1198</v>
      </c>
      <c r="G269" s="1"/>
      <c r="H269" s="55"/>
      <c r="I269" s="55"/>
      <c r="J269" s="55" t="s">
        <v>1194</v>
      </c>
      <c r="K269" s="55" t="s">
        <v>1195</v>
      </c>
      <c r="L269" s="55" t="s">
        <v>1196</v>
      </c>
      <c r="M269" s="55" t="s">
        <v>1197</v>
      </c>
      <c r="N269" s="55" t="s">
        <v>1199</v>
      </c>
      <c r="O269" s="55">
        <v>0</v>
      </c>
      <c r="P269" s="55">
        <v>0</v>
      </c>
      <c r="Q269" s="57"/>
    </row>
    <row r="270" spans="1:17" x14ac:dyDescent="0.3">
      <c r="A270" s="46" t="s">
        <v>102</v>
      </c>
      <c r="B270" s="1"/>
      <c r="C270" s="46" t="s">
        <v>43</v>
      </c>
      <c r="D270" s="2" t="str">
        <f t="shared" si="5"/>
        <v>환경보전협회 자료실</v>
      </c>
      <c r="E270" s="2" t="s">
        <v>103</v>
      </c>
      <c r="F270" s="1" t="s">
        <v>1201</v>
      </c>
      <c r="G270" s="1"/>
      <c r="H270" s="55"/>
      <c r="I270" s="55"/>
      <c r="J270" s="55" t="s">
        <v>648</v>
      </c>
      <c r="K270" s="55" t="s">
        <v>1219</v>
      </c>
      <c r="L270" s="55" t="s">
        <v>1200</v>
      </c>
      <c r="M270" s="55" t="s">
        <v>1219</v>
      </c>
      <c r="N270" s="55" t="s">
        <v>1139</v>
      </c>
      <c r="O270" s="55" t="s">
        <v>1220</v>
      </c>
      <c r="P270" s="55">
        <v>0</v>
      </c>
      <c r="Q270" s="57"/>
    </row>
    <row r="271" spans="1:17" x14ac:dyDescent="0.3">
      <c r="A271" s="46" t="s">
        <v>104</v>
      </c>
      <c r="B271" s="1"/>
      <c r="C271" s="46" t="s">
        <v>43</v>
      </c>
      <c r="D271" s="2" t="str">
        <f t="shared" si="5"/>
        <v>한국기상산업기술원 자료실</v>
      </c>
      <c r="E271" s="2" t="s">
        <v>262</v>
      </c>
      <c r="F271" s="1" t="s">
        <v>1203</v>
      </c>
      <c r="G271" s="1"/>
      <c r="H271" s="55"/>
      <c r="I271" s="55"/>
      <c r="J271" s="55" t="s">
        <v>1202</v>
      </c>
      <c r="K271" s="55" t="s">
        <v>1083</v>
      </c>
      <c r="L271" s="55" t="s">
        <v>1130</v>
      </c>
      <c r="M271" s="55" t="s">
        <v>1083</v>
      </c>
      <c r="N271" s="55" t="s">
        <v>1199</v>
      </c>
      <c r="O271" s="55" t="s">
        <v>1156</v>
      </c>
      <c r="P271" s="55">
        <v>0</v>
      </c>
      <c r="Q271" s="57"/>
    </row>
    <row r="272" spans="1:17" x14ac:dyDescent="0.3">
      <c r="A272" s="46" t="s">
        <v>105</v>
      </c>
      <c r="B272" s="1"/>
      <c r="C272" s="46" t="s">
        <v>223</v>
      </c>
      <c r="D272" s="2" t="str">
        <f t="shared" ref="D272:D311" si="8">_xlfn.CONCAT(A272, " ", C272)</f>
        <v>국토연구원 국토정책 Brief</v>
      </c>
      <c r="E272" s="2" t="s">
        <v>1208</v>
      </c>
      <c r="F272" s="1" t="s">
        <v>1205</v>
      </c>
      <c r="G272" s="1"/>
      <c r="H272" s="55"/>
      <c r="I272" s="55"/>
      <c r="J272" s="55" t="s">
        <v>1204</v>
      </c>
      <c r="K272" s="55" t="s">
        <v>1219</v>
      </c>
      <c r="L272" s="55" t="s">
        <v>1130</v>
      </c>
      <c r="M272" s="55" t="s">
        <v>1219</v>
      </c>
      <c r="N272" s="55" t="s">
        <v>1139</v>
      </c>
      <c r="O272" s="55">
        <v>0</v>
      </c>
      <c r="P272" s="55">
        <v>0</v>
      </c>
      <c r="Q272" s="57"/>
    </row>
    <row r="273" spans="1:17" x14ac:dyDescent="0.3">
      <c r="A273" s="46" t="s">
        <v>105</v>
      </c>
      <c r="B273" s="1"/>
      <c r="C273" s="46" t="s">
        <v>222</v>
      </c>
      <c r="D273" s="2" t="str">
        <f t="shared" si="8"/>
        <v>국토연구원 도로정책 Brief</v>
      </c>
      <c r="E273" s="2" t="s">
        <v>1207</v>
      </c>
      <c r="F273" s="1" t="s">
        <v>1205</v>
      </c>
      <c r="G273" s="1"/>
      <c r="H273" s="55"/>
      <c r="I273" s="55"/>
      <c r="J273" s="55" t="s">
        <v>1206</v>
      </c>
      <c r="K273" s="55" t="s">
        <v>1221</v>
      </c>
      <c r="L273" s="55" t="s">
        <v>1130</v>
      </c>
      <c r="M273" s="55" t="s">
        <v>1221</v>
      </c>
      <c r="N273" s="55" t="s">
        <v>1139</v>
      </c>
      <c r="O273" s="55">
        <v>0</v>
      </c>
      <c r="P273" s="55">
        <v>0</v>
      </c>
      <c r="Q273" s="57"/>
    </row>
    <row r="274" spans="1:17" x14ac:dyDescent="0.3">
      <c r="A274" s="46" t="s">
        <v>105</v>
      </c>
      <c r="B274" s="1"/>
      <c r="C274" s="46" t="s">
        <v>224</v>
      </c>
      <c r="D274" s="2" t="str">
        <f t="shared" si="8"/>
        <v>국토연구원 국토이슈리포트</v>
      </c>
      <c r="E274" s="2" t="s">
        <v>263</v>
      </c>
      <c r="F274" s="1" t="s">
        <v>1205</v>
      </c>
      <c r="G274" s="1"/>
      <c r="H274" s="55"/>
      <c r="I274" s="55"/>
      <c r="J274" s="55" t="s">
        <v>1206</v>
      </c>
      <c r="K274" s="55" t="s">
        <v>1221</v>
      </c>
      <c r="L274" s="55" t="s">
        <v>1130</v>
      </c>
      <c r="M274" s="55" t="s">
        <v>1221</v>
      </c>
      <c r="N274" s="55" t="s">
        <v>1139</v>
      </c>
      <c r="O274" s="55">
        <v>0</v>
      </c>
      <c r="P274" s="55">
        <v>0</v>
      </c>
      <c r="Q274" s="57"/>
    </row>
    <row r="275" spans="1:17" x14ac:dyDescent="0.3">
      <c r="A275" s="46" t="s">
        <v>105</v>
      </c>
      <c r="B275" s="1"/>
      <c r="C275" s="46" t="s">
        <v>225</v>
      </c>
      <c r="D275" s="2" t="str">
        <f t="shared" si="8"/>
        <v>국토연구원 워킹페이퍼</v>
      </c>
      <c r="E275" s="2" t="s">
        <v>264</v>
      </c>
      <c r="F275" s="1" t="s">
        <v>1205</v>
      </c>
      <c r="G275" s="1"/>
      <c r="H275" s="55"/>
      <c r="I275" s="55"/>
      <c r="J275" s="55" t="s">
        <v>1206</v>
      </c>
      <c r="K275" s="55" t="s">
        <v>1221</v>
      </c>
      <c r="L275" s="55" t="s">
        <v>1130</v>
      </c>
      <c r="M275" s="55" t="s">
        <v>1221</v>
      </c>
      <c r="N275" s="55" t="s">
        <v>1139</v>
      </c>
      <c r="O275" s="55">
        <v>0</v>
      </c>
      <c r="P275" s="55">
        <v>0</v>
      </c>
      <c r="Q275" s="57"/>
    </row>
    <row r="276" spans="1:17" x14ac:dyDescent="0.3">
      <c r="A276" s="46" t="s">
        <v>106</v>
      </c>
      <c r="B276" s="1"/>
      <c r="C276" s="46" t="s">
        <v>1222</v>
      </c>
      <c r="D276" s="2" t="str">
        <f t="shared" si="8"/>
        <v>산업연구원 그린에너지 환경 자료</v>
      </c>
      <c r="E276" s="2" t="s">
        <v>265</v>
      </c>
      <c r="F276" s="1" t="s">
        <v>1211</v>
      </c>
      <c r="G276" s="1"/>
      <c r="H276" s="55"/>
      <c r="I276" s="55"/>
      <c r="J276" s="55" t="s">
        <v>1209</v>
      </c>
      <c r="K276" s="55" t="s">
        <v>1210</v>
      </c>
      <c r="L276" s="55" t="s">
        <v>1212</v>
      </c>
      <c r="M276" s="55" t="s">
        <v>1210</v>
      </c>
      <c r="N276" s="55" t="s">
        <v>1139</v>
      </c>
      <c r="O276" s="55" t="s">
        <v>1156</v>
      </c>
      <c r="P276" s="55">
        <v>0</v>
      </c>
      <c r="Q276" s="57"/>
    </row>
    <row r="277" spans="1:17" x14ac:dyDescent="0.3">
      <c r="A277" s="46" t="s">
        <v>106</v>
      </c>
      <c r="B277" s="1"/>
      <c r="C277" s="46" t="s">
        <v>226</v>
      </c>
      <c r="D277" s="2" t="str">
        <f t="shared" si="8"/>
        <v>산업연구원 정책 이슈 분석</v>
      </c>
      <c r="E277" s="2" t="s">
        <v>266</v>
      </c>
      <c r="F277" s="1"/>
      <c r="G277" s="1"/>
      <c r="H277" s="55"/>
      <c r="I277" s="55"/>
      <c r="J277" s="55" t="s">
        <v>1209</v>
      </c>
      <c r="K277" s="55" t="s">
        <v>1210</v>
      </c>
      <c r="L277" s="55" t="s">
        <v>1212</v>
      </c>
      <c r="M277" s="55" t="s">
        <v>1210</v>
      </c>
      <c r="N277" s="55">
        <v>0</v>
      </c>
      <c r="O277" s="55" t="s">
        <v>1156</v>
      </c>
      <c r="P277" s="55">
        <v>0</v>
      </c>
      <c r="Q277" s="57"/>
    </row>
    <row r="278" spans="1:17" x14ac:dyDescent="0.3">
      <c r="A278" s="46" t="s">
        <v>107</v>
      </c>
      <c r="B278" s="1"/>
      <c r="C278" s="46" t="s">
        <v>1213</v>
      </c>
      <c r="D278" s="2" t="str">
        <f t="shared" si="8"/>
        <v>정보통신정책연구원 KISDI Perspectives</v>
      </c>
      <c r="E278" s="2" t="s">
        <v>1214</v>
      </c>
      <c r="F278" s="1" t="s">
        <v>1217</v>
      </c>
      <c r="G278" s="1"/>
      <c r="H278" s="55">
        <v>20</v>
      </c>
      <c r="I278" s="55">
        <v>25</v>
      </c>
      <c r="J278" s="55" t="s">
        <v>1215</v>
      </c>
      <c r="K278" s="55" t="s">
        <v>1191</v>
      </c>
      <c r="L278" s="55" t="s">
        <v>1216</v>
      </c>
      <c r="M278" s="55" t="s">
        <v>1164</v>
      </c>
      <c r="N278" s="55" t="s">
        <v>1218</v>
      </c>
      <c r="O278" s="55" t="s">
        <v>1223</v>
      </c>
      <c r="P278" s="55" t="s">
        <v>1224</v>
      </c>
      <c r="Q278" s="57"/>
    </row>
    <row r="279" spans="1:17" x14ac:dyDescent="0.3">
      <c r="A279" s="46" t="s">
        <v>228</v>
      </c>
      <c r="B279" s="1"/>
      <c r="C279" s="46" t="s">
        <v>230</v>
      </c>
      <c r="D279" s="2" t="str">
        <f t="shared" si="8"/>
        <v>한국개발연구원(KDI) 전체보고서</v>
      </c>
      <c r="E279" s="2" t="s">
        <v>267</v>
      </c>
      <c r="F279" s="1" t="s">
        <v>1228</v>
      </c>
      <c r="G279" s="1"/>
      <c r="H279" s="55"/>
      <c r="I279" s="55"/>
      <c r="J279" s="55" t="s">
        <v>1225</v>
      </c>
      <c r="K279" s="55" t="s">
        <v>1226</v>
      </c>
      <c r="L279" s="55" t="s">
        <v>1227</v>
      </c>
      <c r="M279" s="55" t="s">
        <v>1226</v>
      </c>
      <c r="N279" s="55" t="s">
        <v>1156</v>
      </c>
      <c r="O279" s="55" t="s">
        <v>1229</v>
      </c>
      <c r="P279" s="55">
        <v>0</v>
      </c>
      <c r="Q279" s="57"/>
    </row>
    <row r="280" spans="1:17" x14ac:dyDescent="0.3">
      <c r="A280" s="45" t="s">
        <v>228</v>
      </c>
      <c r="B280" s="2"/>
      <c r="C280" s="45" t="s">
        <v>227</v>
      </c>
      <c r="D280" s="2" t="str">
        <f t="shared" si="8"/>
        <v>한국개발연구원(KDI) KDI 북한경제리뷰</v>
      </c>
      <c r="E280" s="2" t="s">
        <v>231</v>
      </c>
      <c r="F280" s="1"/>
      <c r="G280" s="1"/>
      <c r="H280" s="55"/>
      <c r="I280" s="55"/>
      <c r="J280" s="55" t="s">
        <v>1230</v>
      </c>
      <c r="K280" s="55" t="s">
        <v>1231</v>
      </c>
      <c r="L280" s="55" t="s">
        <v>1232</v>
      </c>
      <c r="M280" s="55" t="s">
        <v>1231</v>
      </c>
      <c r="N280" s="55" t="s">
        <v>1233</v>
      </c>
      <c r="O280" s="55" t="s">
        <v>1229</v>
      </c>
      <c r="P280" s="55">
        <v>0</v>
      </c>
      <c r="Q280" s="57"/>
    </row>
    <row r="281" spans="1:17" x14ac:dyDescent="0.3">
      <c r="A281" s="45" t="s">
        <v>228</v>
      </c>
      <c r="B281" s="2"/>
      <c r="C281" s="45" t="s">
        <v>229</v>
      </c>
      <c r="D281" s="2" t="str">
        <f t="shared" si="8"/>
        <v>한국개발연구원(KDI) 국외 최신연구자료</v>
      </c>
      <c r="E281" s="2" t="s">
        <v>1234</v>
      </c>
      <c r="F281" s="1" t="s">
        <v>1238</v>
      </c>
      <c r="G281" s="1"/>
      <c r="H281" s="55"/>
      <c r="I281" s="55"/>
      <c r="J281" s="55" t="s">
        <v>1235</v>
      </c>
      <c r="K281" s="55" t="s">
        <v>1236</v>
      </c>
      <c r="L281" s="55" t="s">
        <v>1237</v>
      </c>
      <c r="M281" s="55" t="s">
        <v>1236</v>
      </c>
      <c r="N281" s="55" t="s">
        <v>1156</v>
      </c>
      <c r="O281" s="55" t="s">
        <v>1156</v>
      </c>
      <c r="P281" s="55">
        <v>0</v>
      </c>
      <c r="Q281" s="57"/>
    </row>
    <row r="282" spans="1:17" x14ac:dyDescent="0.3">
      <c r="A282" s="45" t="s">
        <v>108</v>
      </c>
      <c r="B282" s="2"/>
      <c r="C282" s="45" t="s">
        <v>2</v>
      </c>
      <c r="D282" s="2" t="str">
        <f t="shared" si="8"/>
        <v>한국교육개발원 보도자료</v>
      </c>
      <c r="E282" s="2" t="s">
        <v>176</v>
      </c>
      <c r="F282" s="1" t="s">
        <v>1241</v>
      </c>
      <c r="G282" s="1"/>
      <c r="H282" s="55"/>
      <c r="I282" s="55"/>
      <c r="J282" s="55" t="s">
        <v>1239</v>
      </c>
      <c r="K282" s="55" t="s">
        <v>1240</v>
      </c>
      <c r="L282" s="55" t="s">
        <v>1130</v>
      </c>
      <c r="M282" s="55" t="s">
        <v>1240</v>
      </c>
      <c r="N282" s="55" t="s">
        <v>1199</v>
      </c>
      <c r="O282" s="55" t="s">
        <v>1156</v>
      </c>
      <c r="P282" s="55">
        <v>0</v>
      </c>
      <c r="Q282" s="57"/>
    </row>
    <row r="283" spans="1:17" x14ac:dyDescent="0.3">
      <c r="A283" s="45" t="s">
        <v>108</v>
      </c>
      <c r="B283" s="2"/>
      <c r="C283" s="45" t="s">
        <v>305</v>
      </c>
      <c r="D283" s="2" t="str">
        <f t="shared" si="8"/>
        <v>한국교육개발원 행사안내</v>
      </c>
      <c r="E283" s="2" t="s">
        <v>306</v>
      </c>
      <c r="F283" s="1" t="s">
        <v>1243</v>
      </c>
      <c r="G283" s="1"/>
      <c r="H283" s="55"/>
      <c r="I283" s="55"/>
      <c r="J283" s="55" t="s">
        <v>1242</v>
      </c>
      <c r="K283" s="55" t="s">
        <v>1240</v>
      </c>
      <c r="L283" s="55" t="s">
        <v>1200</v>
      </c>
      <c r="M283" s="55" t="s">
        <v>1240</v>
      </c>
      <c r="N283" s="55" t="s">
        <v>1199</v>
      </c>
      <c r="O283" s="55" t="s">
        <v>1156</v>
      </c>
      <c r="P283" s="55">
        <v>0</v>
      </c>
      <c r="Q283" s="57"/>
    </row>
    <row r="284" spans="1:17" x14ac:dyDescent="0.3">
      <c r="A284" s="45" t="s">
        <v>108</v>
      </c>
      <c r="B284" s="2"/>
      <c r="C284" s="45" t="s">
        <v>109</v>
      </c>
      <c r="D284" s="2" t="str">
        <f t="shared" si="8"/>
        <v>한국교육개발원 연구보고서</v>
      </c>
      <c r="E284" s="2" t="s">
        <v>1245</v>
      </c>
      <c r="F284" s="1" t="s">
        <v>1247</v>
      </c>
      <c r="G284" s="1"/>
      <c r="H284" s="55"/>
      <c r="I284" s="55"/>
      <c r="J284" s="55" t="s">
        <v>1244</v>
      </c>
      <c r="K284" s="55" t="s">
        <v>1246</v>
      </c>
      <c r="L284" s="55" t="s">
        <v>1150</v>
      </c>
      <c r="M284" s="55" t="s">
        <v>1246</v>
      </c>
      <c r="N284" s="55" t="s">
        <v>1199</v>
      </c>
      <c r="O284" s="55" t="s">
        <v>1156</v>
      </c>
      <c r="P284" s="55">
        <v>0</v>
      </c>
      <c r="Q284" s="57"/>
    </row>
    <row r="285" spans="1:17" x14ac:dyDescent="0.3">
      <c r="A285" s="45" t="s">
        <v>108</v>
      </c>
      <c r="B285" s="2"/>
      <c r="C285" s="45" t="s">
        <v>110</v>
      </c>
      <c r="D285" s="2" t="str">
        <f t="shared" si="8"/>
        <v>한국교육개발원 KEDI Brief</v>
      </c>
      <c r="E285" s="2" t="s">
        <v>180</v>
      </c>
      <c r="F285" s="1" t="s">
        <v>1248</v>
      </c>
      <c r="G285" s="1"/>
      <c r="H285" s="55"/>
      <c r="I285" s="55"/>
      <c r="J285" s="55" t="s">
        <v>1239</v>
      </c>
      <c r="K285" s="55" t="s">
        <v>1240</v>
      </c>
      <c r="L285" s="55" t="s">
        <v>1200</v>
      </c>
      <c r="M285" s="55" t="s">
        <v>1240</v>
      </c>
      <c r="N285" s="55" t="s">
        <v>1199</v>
      </c>
      <c r="O285" s="55">
        <v>0</v>
      </c>
      <c r="P285" s="55">
        <v>0</v>
      </c>
      <c r="Q285" s="57"/>
    </row>
    <row r="286" spans="1:17" x14ac:dyDescent="0.3">
      <c r="A286" s="45" t="s">
        <v>108</v>
      </c>
      <c r="B286" s="2"/>
      <c r="C286" s="45" t="s">
        <v>111</v>
      </c>
      <c r="D286" s="2" t="str">
        <f t="shared" si="8"/>
        <v>한국교육개발원 교육정책네트워크 정보센터
기획기사</v>
      </c>
      <c r="E286" s="2" t="s">
        <v>177</v>
      </c>
      <c r="F286" s="1" t="s">
        <v>1251</v>
      </c>
      <c r="G286" s="1"/>
      <c r="H286" s="55"/>
      <c r="I286" s="55"/>
      <c r="J286" s="55" t="s">
        <v>1249</v>
      </c>
      <c r="K286" s="55" t="s">
        <v>1250</v>
      </c>
      <c r="L286" s="55" t="s">
        <v>1130</v>
      </c>
      <c r="M286" s="55" t="s">
        <v>1250</v>
      </c>
      <c r="N286" s="55" t="s">
        <v>1133</v>
      </c>
      <c r="O286" s="55" t="s">
        <v>1156</v>
      </c>
      <c r="P286" s="55">
        <v>0</v>
      </c>
      <c r="Q286" s="57"/>
    </row>
    <row r="287" spans="1:17" x14ac:dyDescent="0.3">
      <c r="A287" s="45" t="s">
        <v>108</v>
      </c>
      <c r="B287" s="2"/>
      <c r="C287" s="45" t="s">
        <v>112</v>
      </c>
      <c r="D287" s="2" t="str">
        <f t="shared" si="8"/>
        <v>한국교육개발원 교육정책네트워크 정보센터
국가별 교육동향</v>
      </c>
      <c r="E287" s="2" t="s">
        <v>179</v>
      </c>
      <c r="F287" s="1" t="s">
        <v>1252</v>
      </c>
      <c r="G287" s="1"/>
      <c r="H287" s="55"/>
      <c r="I287" s="55"/>
      <c r="J287" s="55" t="s">
        <v>1249</v>
      </c>
      <c r="K287" s="55" t="s">
        <v>1250</v>
      </c>
      <c r="L287" s="55" t="s">
        <v>1130</v>
      </c>
      <c r="M287" s="55" t="s">
        <v>1250</v>
      </c>
      <c r="N287" s="55" t="s">
        <v>1133</v>
      </c>
      <c r="O287" s="55" t="s">
        <v>1156</v>
      </c>
      <c r="P287" s="55">
        <v>0</v>
      </c>
      <c r="Q287" s="57"/>
    </row>
    <row r="288" spans="1:17" x14ac:dyDescent="0.3">
      <c r="A288" s="45" t="s">
        <v>108</v>
      </c>
      <c r="B288" s="2"/>
      <c r="C288" s="45" t="s">
        <v>113</v>
      </c>
      <c r="D288" s="2" t="str">
        <f t="shared" si="8"/>
        <v>한국교육개발원 교육정책네트워크 정보센터
국제기구 교육동향</v>
      </c>
      <c r="E288" s="53" t="s">
        <v>1253</v>
      </c>
      <c r="F288" s="1" t="s">
        <v>1254</v>
      </c>
      <c r="G288" s="1"/>
      <c r="H288" s="55"/>
      <c r="I288" s="55"/>
      <c r="J288" s="55" t="s">
        <v>1249</v>
      </c>
      <c r="K288" s="55" t="s">
        <v>1250</v>
      </c>
      <c r="L288" s="55" t="s">
        <v>1130</v>
      </c>
      <c r="M288" s="55" t="s">
        <v>1250</v>
      </c>
      <c r="N288" s="55" t="s">
        <v>1133</v>
      </c>
      <c r="O288" s="55" t="s">
        <v>1156</v>
      </c>
      <c r="P288" s="55">
        <v>0</v>
      </c>
      <c r="Q288" s="57"/>
    </row>
    <row r="289" spans="1:17" x14ac:dyDescent="0.3">
      <c r="A289" s="45" t="s">
        <v>108</v>
      </c>
      <c r="B289" s="2"/>
      <c r="C289" s="45" t="s">
        <v>114</v>
      </c>
      <c r="D289" s="2" t="str">
        <f t="shared" si="8"/>
        <v>한국교육개발원 한국교육</v>
      </c>
      <c r="E289" s="2" t="s">
        <v>178</v>
      </c>
      <c r="F289" s="1" t="s">
        <v>1256</v>
      </c>
      <c r="G289" s="1"/>
      <c r="H289" s="55"/>
      <c r="I289" s="55"/>
      <c r="J289" s="55" t="s">
        <v>1255</v>
      </c>
      <c r="K289" s="55" t="s">
        <v>1240</v>
      </c>
      <c r="L289" s="55" t="s">
        <v>1150</v>
      </c>
      <c r="M289" s="55" t="s">
        <v>1240</v>
      </c>
      <c r="N289" s="55" t="s">
        <v>1199</v>
      </c>
      <c r="O289" s="55" t="s">
        <v>1156</v>
      </c>
      <c r="P289" s="55">
        <v>0</v>
      </c>
      <c r="Q289" s="57"/>
    </row>
    <row r="290" spans="1:17" x14ac:dyDescent="0.3">
      <c r="A290" s="46" t="s">
        <v>115</v>
      </c>
      <c r="B290" s="1"/>
      <c r="C290" s="46" t="s">
        <v>233</v>
      </c>
      <c r="D290" s="2" t="str">
        <f t="shared" si="8"/>
        <v>한국교통연구원 기본연구보고서</v>
      </c>
      <c r="E290" s="2" t="s">
        <v>1258</v>
      </c>
      <c r="F290" s="1" t="s">
        <v>1261</v>
      </c>
      <c r="G290" s="1"/>
      <c r="H290" s="55"/>
      <c r="I290" s="55"/>
      <c r="J290" s="55" t="s">
        <v>1257</v>
      </c>
      <c r="K290" s="55" t="s">
        <v>1259</v>
      </c>
      <c r="L290" s="55" t="s">
        <v>1260</v>
      </c>
      <c r="M290" s="55" t="s">
        <v>1259</v>
      </c>
      <c r="N290" s="55" t="s">
        <v>1199</v>
      </c>
      <c r="O290" s="55">
        <v>0</v>
      </c>
      <c r="P290" s="55">
        <v>0</v>
      </c>
      <c r="Q290" s="57"/>
    </row>
    <row r="291" spans="1:17" x14ac:dyDescent="0.3">
      <c r="A291" s="46" t="s">
        <v>115</v>
      </c>
      <c r="B291" s="1"/>
      <c r="C291" s="46" t="s">
        <v>234</v>
      </c>
      <c r="D291" s="2" t="str">
        <f t="shared" si="8"/>
        <v xml:space="preserve">한국교통연구원 전체 브리프 </v>
      </c>
      <c r="E291" s="2" t="s">
        <v>269</v>
      </c>
      <c r="F291" s="1" t="s">
        <v>1264</v>
      </c>
      <c r="G291" s="1"/>
      <c r="H291" s="55"/>
      <c r="I291" s="55"/>
      <c r="J291" s="55" t="s">
        <v>1257</v>
      </c>
      <c r="K291" s="55" t="s">
        <v>1259</v>
      </c>
      <c r="L291" s="55" t="s">
        <v>1262</v>
      </c>
      <c r="M291" s="55" t="s">
        <v>1263</v>
      </c>
      <c r="N291" s="55" t="s">
        <v>1139</v>
      </c>
      <c r="O291" s="55">
        <v>0</v>
      </c>
      <c r="P291" s="55">
        <v>0</v>
      </c>
      <c r="Q291" s="57"/>
    </row>
    <row r="292" spans="1:17" x14ac:dyDescent="0.3">
      <c r="A292" s="46" t="s">
        <v>115</v>
      </c>
      <c r="B292" s="1"/>
      <c r="C292" s="46" t="s">
        <v>232</v>
      </c>
      <c r="D292" s="2" t="str">
        <f t="shared" si="8"/>
        <v xml:space="preserve">한국교통연구원 이슈페이퍼 </v>
      </c>
      <c r="E292" s="2" t="s">
        <v>268</v>
      </c>
      <c r="F292" s="1" t="s">
        <v>1264</v>
      </c>
      <c r="G292" s="1"/>
      <c r="H292" s="55"/>
      <c r="I292" s="55"/>
      <c r="J292" s="55" t="s">
        <v>1257</v>
      </c>
      <c r="K292" s="55" t="s">
        <v>1259</v>
      </c>
      <c r="L292" s="55" t="s">
        <v>1262</v>
      </c>
      <c r="M292" s="55" t="s">
        <v>1263</v>
      </c>
      <c r="N292" s="55" t="s">
        <v>1139</v>
      </c>
      <c r="O292" s="55">
        <v>0</v>
      </c>
      <c r="P292" s="55">
        <v>0</v>
      </c>
      <c r="Q292" s="57"/>
    </row>
    <row r="293" spans="1:17" x14ac:dyDescent="0.3">
      <c r="A293" s="46" t="s">
        <v>116</v>
      </c>
      <c r="B293" s="1"/>
      <c r="C293" s="46" t="s">
        <v>237</v>
      </c>
      <c r="D293" s="2" t="str">
        <f t="shared" si="8"/>
        <v>한국노동연구원 노동시장 및 고용정책</v>
      </c>
      <c r="E293" s="2" t="s">
        <v>1265</v>
      </c>
      <c r="F293" s="1" t="s">
        <v>1181</v>
      </c>
      <c r="G293" s="1"/>
      <c r="H293" s="55"/>
      <c r="I293" s="55"/>
      <c r="J293" s="55" t="s">
        <v>1266</v>
      </c>
      <c r="K293" s="55" t="s">
        <v>1267</v>
      </c>
      <c r="L293" s="55" t="s">
        <v>1130</v>
      </c>
      <c r="M293" s="55" t="s">
        <v>1267</v>
      </c>
      <c r="N293" s="55" t="s">
        <v>1156</v>
      </c>
      <c r="O293" s="55" t="s">
        <v>1156</v>
      </c>
      <c r="P293" s="55">
        <v>0</v>
      </c>
      <c r="Q293" s="57"/>
    </row>
    <row r="294" spans="1:17" x14ac:dyDescent="0.3">
      <c r="A294" s="46" t="s">
        <v>116</v>
      </c>
      <c r="B294" s="1"/>
      <c r="C294" s="46" t="s">
        <v>235</v>
      </c>
      <c r="D294" s="2" t="str">
        <f t="shared" si="8"/>
        <v>한국노동연구원 최신 발간물</v>
      </c>
      <c r="E294" s="2" t="s">
        <v>236</v>
      </c>
      <c r="F294" s="1" t="s">
        <v>1181</v>
      </c>
      <c r="G294" s="1"/>
      <c r="H294" s="55"/>
      <c r="I294" s="55"/>
      <c r="J294" s="55" t="s">
        <v>1266</v>
      </c>
      <c r="K294" s="55" t="s">
        <v>1267</v>
      </c>
      <c r="L294" s="55" t="s">
        <v>1200</v>
      </c>
      <c r="M294" s="55" t="s">
        <v>1267</v>
      </c>
      <c r="N294" s="55" t="s">
        <v>1156</v>
      </c>
      <c r="O294" s="55" t="s">
        <v>1156</v>
      </c>
      <c r="P294" s="55">
        <v>0</v>
      </c>
      <c r="Q294" s="57"/>
    </row>
    <row r="295" spans="1:17" x14ac:dyDescent="0.3">
      <c r="A295" s="46" t="s">
        <v>117</v>
      </c>
      <c r="B295" s="1"/>
      <c r="C295" s="46" t="s">
        <v>109</v>
      </c>
      <c r="D295" s="2" t="str">
        <f t="shared" si="8"/>
        <v>한국농촌경제연구원 연구보고서</v>
      </c>
      <c r="E295" s="2" t="s">
        <v>270</v>
      </c>
      <c r="F295" s="1" t="s">
        <v>1182</v>
      </c>
      <c r="G295" s="1"/>
      <c r="H295" s="55"/>
      <c r="I295" s="55"/>
      <c r="J295" s="55" t="s">
        <v>1268</v>
      </c>
      <c r="K295" s="55" t="s">
        <v>1221</v>
      </c>
      <c r="L295" s="55" t="s">
        <v>1150</v>
      </c>
      <c r="M295" s="55" t="s">
        <v>1221</v>
      </c>
      <c r="N295" s="55" t="s">
        <v>1156</v>
      </c>
      <c r="O295" s="55" t="s">
        <v>1156</v>
      </c>
      <c r="P295" s="55" t="s">
        <v>1269</v>
      </c>
      <c r="Q295" s="57"/>
    </row>
    <row r="296" spans="1:17" x14ac:dyDescent="0.3">
      <c r="A296" s="46" t="s">
        <v>117</v>
      </c>
      <c r="B296" s="1"/>
      <c r="C296" s="46" t="s">
        <v>243</v>
      </c>
      <c r="D296" s="2" t="str">
        <f t="shared" si="8"/>
        <v>한국농촌경제연구원 농정포커스</v>
      </c>
      <c r="E296" s="2" t="s">
        <v>271</v>
      </c>
      <c r="F296" s="1" t="s">
        <v>1182</v>
      </c>
      <c r="G296" s="1"/>
      <c r="H296" s="55"/>
      <c r="I296" s="55"/>
      <c r="J296" s="55" t="s">
        <v>1268</v>
      </c>
      <c r="K296" s="55" t="s">
        <v>1221</v>
      </c>
      <c r="L296" s="55" t="s">
        <v>1150</v>
      </c>
      <c r="M296" s="55" t="s">
        <v>1221</v>
      </c>
      <c r="N296" s="55" t="s">
        <v>1156</v>
      </c>
      <c r="O296" s="55" t="s">
        <v>1156</v>
      </c>
      <c r="P296" s="55" t="s">
        <v>1269</v>
      </c>
      <c r="Q296" s="57"/>
    </row>
    <row r="297" spans="1:17" x14ac:dyDescent="0.3">
      <c r="A297" s="46" t="s">
        <v>117</v>
      </c>
      <c r="B297" s="1"/>
      <c r="C297" s="46" t="s">
        <v>241</v>
      </c>
      <c r="D297" s="2" t="str">
        <f t="shared" si="8"/>
        <v>한국농촌경제연구원 현안분석</v>
      </c>
      <c r="E297" s="54" t="s">
        <v>242</v>
      </c>
      <c r="F297" s="1" t="s">
        <v>1182</v>
      </c>
      <c r="G297" s="1"/>
      <c r="H297" s="55"/>
      <c r="I297" s="55"/>
      <c r="J297" s="55" t="s">
        <v>1268</v>
      </c>
      <c r="K297" s="55" t="s">
        <v>1221</v>
      </c>
      <c r="L297" s="55" t="s">
        <v>1150</v>
      </c>
      <c r="M297" s="55" t="s">
        <v>1221</v>
      </c>
      <c r="N297" s="55" t="s">
        <v>1156</v>
      </c>
      <c r="O297" s="55" t="s">
        <v>1156</v>
      </c>
      <c r="P297" s="55" t="s">
        <v>1269</v>
      </c>
      <c r="Q297" s="57"/>
    </row>
    <row r="298" spans="1:17" x14ac:dyDescent="0.3">
      <c r="A298" s="46" t="s">
        <v>118</v>
      </c>
      <c r="B298" s="1"/>
      <c r="C298" s="46" t="s">
        <v>238</v>
      </c>
      <c r="D298" s="2" t="str">
        <f t="shared" si="8"/>
        <v>한국보건사회연구원 보건복지포럼</v>
      </c>
      <c r="E298" s="2" t="s">
        <v>272</v>
      </c>
      <c r="F298" s="1" t="s">
        <v>1274</v>
      </c>
      <c r="G298" s="1"/>
      <c r="H298" s="55"/>
      <c r="I298" s="55"/>
      <c r="J298" s="55" t="s">
        <v>1270</v>
      </c>
      <c r="K298" s="55" t="s">
        <v>1272</v>
      </c>
      <c r="L298" s="55" t="s">
        <v>1271</v>
      </c>
      <c r="M298" s="55" t="s">
        <v>1272</v>
      </c>
      <c r="N298" s="55" t="s">
        <v>1139</v>
      </c>
      <c r="O298" s="55" t="s">
        <v>1275</v>
      </c>
      <c r="P298" s="55">
        <v>0</v>
      </c>
      <c r="Q298" s="59" t="s">
        <v>1273</v>
      </c>
    </row>
    <row r="299" spans="1:17" x14ac:dyDescent="0.3">
      <c r="A299" s="46" t="s">
        <v>118</v>
      </c>
      <c r="B299" s="1"/>
      <c r="C299" s="46" t="s">
        <v>1280</v>
      </c>
      <c r="D299" s="2" t="str">
        <f t="shared" si="8"/>
        <v>한국보건사회연구원 보건·복지 Issue Focus</v>
      </c>
      <c r="E299" s="2" t="s">
        <v>273</v>
      </c>
      <c r="F299" s="1" t="s">
        <v>1274</v>
      </c>
      <c r="G299" s="1"/>
      <c r="H299" s="55"/>
      <c r="I299" s="55"/>
      <c r="J299" s="55" t="s">
        <v>1276</v>
      </c>
      <c r="K299" s="55" t="s">
        <v>1277</v>
      </c>
      <c r="L299" s="55" t="s">
        <v>1278</v>
      </c>
      <c r="M299" s="55" t="s">
        <v>1277</v>
      </c>
      <c r="N299" s="55" t="s">
        <v>1139</v>
      </c>
      <c r="O299" s="55">
        <v>0</v>
      </c>
      <c r="P299" s="55">
        <v>0</v>
      </c>
      <c r="Q299" s="57"/>
    </row>
    <row r="300" spans="1:17" x14ac:dyDescent="0.3">
      <c r="A300" s="46" t="s">
        <v>119</v>
      </c>
      <c r="B300" s="1"/>
      <c r="C300" s="46" t="s">
        <v>109</v>
      </c>
      <c r="D300" s="2" t="str">
        <f t="shared" si="8"/>
        <v>한국보건의료연구원 연구보고서</v>
      </c>
      <c r="E300" s="2" t="s">
        <v>1281</v>
      </c>
      <c r="F300" s="1" t="s">
        <v>1283</v>
      </c>
      <c r="G300" s="1"/>
      <c r="H300" s="55"/>
      <c r="I300" s="55"/>
      <c r="J300" s="55" t="s">
        <v>1282</v>
      </c>
      <c r="K300" s="55" t="s">
        <v>1149</v>
      </c>
      <c r="L300" s="55" t="s">
        <v>1130</v>
      </c>
      <c r="M300" s="55" t="s">
        <v>1149</v>
      </c>
      <c r="N300" s="55" t="s">
        <v>1139</v>
      </c>
      <c r="O300" s="55" t="s">
        <v>1156</v>
      </c>
      <c r="P300" s="55">
        <v>0</v>
      </c>
      <c r="Q300" s="57"/>
    </row>
    <row r="301" spans="1:17" x14ac:dyDescent="0.3">
      <c r="A301" s="46" t="s">
        <v>120</v>
      </c>
      <c r="B301" s="1"/>
      <c r="C301" s="46" t="s">
        <v>2</v>
      </c>
      <c r="D301" s="2" t="str">
        <f t="shared" si="8"/>
        <v>한국생명공학연구원 보도자료</v>
      </c>
      <c r="E301" s="2" t="s">
        <v>121</v>
      </c>
      <c r="F301" s="1" t="s">
        <v>1286</v>
      </c>
      <c r="G301" s="1"/>
      <c r="H301" s="55"/>
      <c r="I301" s="55"/>
      <c r="J301" s="55" t="s">
        <v>1284</v>
      </c>
      <c r="K301" s="55" t="s">
        <v>1285</v>
      </c>
      <c r="L301" s="55" t="s">
        <v>1130</v>
      </c>
      <c r="M301" s="55" t="s">
        <v>1285</v>
      </c>
      <c r="N301" s="55" t="s">
        <v>1287</v>
      </c>
      <c r="O301" s="55">
        <v>0</v>
      </c>
      <c r="P301" s="55">
        <v>0</v>
      </c>
      <c r="Q301" s="57"/>
    </row>
    <row r="302" spans="1:17" x14ac:dyDescent="0.3">
      <c r="A302" s="46" t="s">
        <v>122</v>
      </c>
      <c r="B302" s="1"/>
      <c r="C302" s="46" t="s">
        <v>1</v>
      </c>
      <c r="D302" s="2" t="str">
        <f t="shared" si="8"/>
        <v>한국식품연구원 공지사항</v>
      </c>
      <c r="E302" s="2" t="s">
        <v>123</v>
      </c>
      <c r="F302" s="1" t="s">
        <v>1290</v>
      </c>
      <c r="G302" s="1"/>
      <c r="H302" s="55"/>
      <c r="I302" s="55"/>
      <c r="J302" s="55" t="s">
        <v>1288</v>
      </c>
      <c r="K302" s="55" t="s">
        <v>1289</v>
      </c>
      <c r="L302" s="55" t="s">
        <v>1200</v>
      </c>
      <c r="M302" s="55" t="s">
        <v>1289</v>
      </c>
      <c r="N302" s="55" t="s">
        <v>1139</v>
      </c>
      <c r="O302" s="55" t="s">
        <v>1156</v>
      </c>
      <c r="P302" s="55">
        <v>0</v>
      </c>
      <c r="Q302" s="57"/>
    </row>
    <row r="303" spans="1:17" x14ac:dyDescent="0.3">
      <c r="A303" s="46" t="s">
        <v>124</v>
      </c>
      <c r="B303" s="1"/>
      <c r="C303" s="46" t="s">
        <v>181</v>
      </c>
      <c r="D303" s="2" t="str">
        <f t="shared" si="8"/>
        <v>한국여성정책연구원 학술지여성연구</v>
      </c>
      <c r="E303" s="2" t="s">
        <v>1292</v>
      </c>
      <c r="F303" s="1" t="s">
        <v>1295</v>
      </c>
      <c r="G303" s="1"/>
      <c r="H303" s="55"/>
      <c r="I303" s="55"/>
      <c r="J303" s="55" t="s">
        <v>838</v>
      </c>
      <c r="K303" s="55" t="s">
        <v>1293</v>
      </c>
      <c r="L303" s="55" t="s">
        <v>1294</v>
      </c>
      <c r="M303" s="55" t="s">
        <v>1293</v>
      </c>
      <c r="N303" s="55" t="s">
        <v>1296</v>
      </c>
      <c r="O303" s="55">
        <v>0</v>
      </c>
      <c r="P303" s="55">
        <v>0</v>
      </c>
      <c r="Q303" s="57"/>
    </row>
    <row r="304" spans="1:17" x14ac:dyDescent="0.3">
      <c r="A304" s="46" t="s">
        <v>124</v>
      </c>
      <c r="B304" s="1"/>
      <c r="C304" s="46" t="s">
        <v>181</v>
      </c>
      <c r="D304" s="2" t="str">
        <f t="shared" ref="D304" si="9">_xlfn.CONCAT(A304, " ", C304)</f>
        <v>한국여성정책연구원 학술지여성연구</v>
      </c>
      <c r="E304" s="2" t="s">
        <v>1291</v>
      </c>
      <c r="F304" s="1" t="s">
        <v>1295</v>
      </c>
      <c r="G304" s="1"/>
      <c r="H304" s="55"/>
      <c r="I304" s="55"/>
      <c r="J304" s="55" t="s">
        <v>838</v>
      </c>
      <c r="K304" s="55" t="s">
        <v>1293</v>
      </c>
      <c r="L304" s="55" t="s">
        <v>1294</v>
      </c>
      <c r="M304" s="55" t="s">
        <v>1293</v>
      </c>
      <c r="N304" s="55" t="s">
        <v>1296</v>
      </c>
      <c r="O304" s="55">
        <v>0</v>
      </c>
      <c r="P304" s="55">
        <v>0</v>
      </c>
      <c r="Q304" s="57"/>
    </row>
    <row r="305" spans="1:17" x14ac:dyDescent="0.3">
      <c r="A305" s="46" t="s">
        <v>124</v>
      </c>
      <c r="B305" s="1"/>
      <c r="C305" s="46" t="s">
        <v>109</v>
      </c>
      <c r="D305" s="2" t="str">
        <f t="shared" si="8"/>
        <v>한국여성정책연구원 연구보고서</v>
      </c>
      <c r="E305" s="2" t="s">
        <v>274</v>
      </c>
      <c r="F305" s="1" t="s">
        <v>1295</v>
      </c>
      <c r="G305" s="1"/>
      <c r="H305" s="55"/>
      <c r="I305" s="55"/>
      <c r="J305" s="55" t="s">
        <v>838</v>
      </c>
      <c r="K305" s="55" t="s">
        <v>1293</v>
      </c>
      <c r="L305" s="55" t="s">
        <v>1297</v>
      </c>
      <c r="M305" s="55" t="s">
        <v>1293</v>
      </c>
      <c r="N305" s="55" t="s">
        <v>1296</v>
      </c>
      <c r="O305" s="55">
        <v>0</v>
      </c>
      <c r="P305" s="55">
        <v>0</v>
      </c>
      <c r="Q305" s="57"/>
    </row>
    <row r="306" spans="1:17" x14ac:dyDescent="0.3">
      <c r="A306" s="46" t="s">
        <v>124</v>
      </c>
      <c r="B306" s="1"/>
      <c r="C306" s="46" t="s">
        <v>182</v>
      </c>
      <c r="D306" s="2" t="str">
        <f t="shared" si="8"/>
        <v>한국여성정책연구원 국내동향</v>
      </c>
      <c r="E306" s="2" t="s">
        <v>125</v>
      </c>
      <c r="F306" s="1" t="s">
        <v>1299</v>
      </c>
      <c r="G306" s="1"/>
      <c r="H306" s="55"/>
      <c r="I306" s="55"/>
      <c r="J306" s="55" t="s">
        <v>838</v>
      </c>
      <c r="K306" s="55" t="s">
        <v>1293</v>
      </c>
      <c r="L306" s="55" t="s">
        <v>1298</v>
      </c>
      <c r="M306" s="55" t="s">
        <v>1293</v>
      </c>
      <c r="N306" s="55" t="s">
        <v>1296</v>
      </c>
      <c r="O306" s="55">
        <v>0</v>
      </c>
      <c r="P306" s="55">
        <v>0</v>
      </c>
      <c r="Q306" s="57"/>
    </row>
    <row r="307" spans="1:17" x14ac:dyDescent="0.3">
      <c r="A307" s="46" t="s">
        <v>124</v>
      </c>
      <c r="B307" s="1"/>
      <c r="C307" s="46" t="s">
        <v>183</v>
      </c>
      <c r="D307" s="2" t="str">
        <f t="shared" si="8"/>
        <v>한국여성정책연구원 국제동향</v>
      </c>
      <c r="E307" s="2" t="s">
        <v>126</v>
      </c>
      <c r="F307" s="1" t="s">
        <v>1299</v>
      </c>
      <c r="G307" s="1"/>
      <c r="H307" s="55"/>
      <c r="I307" s="55"/>
      <c r="J307" s="55" t="s">
        <v>838</v>
      </c>
      <c r="K307" s="55" t="s">
        <v>1293</v>
      </c>
      <c r="L307" s="55" t="s">
        <v>1298</v>
      </c>
      <c r="M307" s="55" t="s">
        <v>1293</v>
      </c>
      <c r="N307" s="55" t="s">
        <v>1296</v>
      </c>
      <c r="O307" s="55">
        <v>0</v>
      </c>
      <c r="P307" s="55">
        <v>0</v>
      </c>
      <c r="Q307" s="57"/>
    </row>
    <row r="308" spans="1:17" x14ac:dyDescent="0.3">
      <c r="A308" s="46" t="s">
        <v>127</v>
      </c>
      <c r="B308" s="1"/>
      <c r="C308" s="46" t="s">
        <v>185</v>
      </c>
      <c r="D308" s="2" t="str">
        <f t="shared" si="8"/>
        <v>한국행정연구원 이슈페이퍼</v>
      </c>
      <c r="E308" s="2" t="s">
        <v>186</v>
      </c>
      <c r="F308" s="1" t="s">
        <v>1303</v>
      </c>
      <c r="G308" s="1"/>
      <c r="H308" s="55">
        <v>21</v>
      </c>
      <c r="I308" s="55">
        <v>40</v>
      </c>
      <c r="J308" s="55" t="s">
        <v>1300</v>
      </c>
      <c r="K308" s="55" t="s">
        <v>1301</v>
      </c>
      <c r="L308" s="55" t="s">
        <v>1301</v>
      </c>
      <c r="M308" s="55" t="s">
        <v>1301</v>
      </c>
      <c r="N308" s="55" t="s">
        <v>1304</v>
      </c>
      <c r="O308" s="55" t="s">
        <v>1302</v>
      </c>
      <c r="P308" s="55">
        <v>0</v>
      </c>
      <c r="Q308" s="57"/>
    </row>
    <row r="309" spans="1:17" x14ac:dyDescent="0.3">
      <c r="A309" s="46" t="s">
        <v>128</v>
      </c>
      <c r="B309" s="1"/>
      <c r="C309" s="46" t="s">
        <v>9</v>
      </c>
      <c r="D309" s="2" t="str">
        <f t="shared" si="8"/>
        <v xml:space="preserve">한국형사정책연구원 연구보고서 </v>
      </c>
      <c r="E309" s="2" t="s">
        <v>129</v>
      </c>
      <c r="F309" s="1" t="s">
        <v>1308</v>
      </c>
      <c r="G309" s="1"/>
      <c r="H309" s="55"/>
      <c r="I309" s="55"/>
      <c r="J309" s="55" t="s">
        <v>1305</v>
      </c>
      <c r="K309" s="55" t="s">
        <v>1306</v>
      </c>
      <c r="L309" s="55" t="s">
        <v>1307</v>
      </c>
      <c r="M309" s="55" t="s">
        <v>1306</v>
      </c>
      <c r="N309" s="55" t="s">
        <v>1312</v>
      </c>
      <c r="O309" s="55" t="s">
        <v>820</v>
      </c>
      <c r="P309" s="55" t="s">
        <v>1323</v>
      </c>
      <c r="Q309" s="57"/>
    </row>
    <row r="310" spans="1:17" x14ac:dyDescent="0.3">
      <c r="A310" s="46" t="s">
        <v>130</v>
      </c>
      <c r="B310" s="1"/>
      <c r="C310" s="46" t="s">
        <v>213</v>
      </c>
      <c r="D310" s="2" t="str">
        <f t="shared" si="8"/>
        <v>한국교육과정평가원 교육과정</v>
      </c>
      <c r="E310" s="2" t="s">
        <v>131</v>
      </c>
      <c r="F310" s="1" t="s">
        <v>1311</v>
      </c>
      <c r="G310" s="1"/>
      <c r="H310" s="55"/>
      <c r="I310" s="55"/>
      <c r="J310" s="55" t="s">
        <v>1309</v>
      </c>
      <c r="K310" s="55" t="s">
        <v>1310</v>
      </c>
      <c r="L310" s="55" t="s">
        <v>1310</v>
      </c>
      <c r="M310" s="55" t="s">
        <v>1310</v>
      </c>
      <c r="N310" s="55" t="s">
        <v>1312</v>
      </c>
      <c r="O310" s="55" t="s">
        <v>1302</v>
      </c>
      <c r="P310" s="55">
        <v>0</v>
      </c>
      <c r="Q310" s="57"/>
    </row>
    <row r="311" spans="1:17" x14ac:dyDescent="0.3">
      <c r="A311" s="46" t="s">
        <v>132</v>
      </c>
      <c r="B311" s="1"/>
      <c r="C311" s="46" t="s">
        <v>109</v>
      </c>
      <c r="D311" s="2" t="str">
        <f t="shared" si="8"/>
        <v>한국직업능력개발원 연구보고서</v>
      </c>
      <c r="E311" s="2" t="s">
        <v>275</v>
      </c>
      <c r="F311" s="1" t="s">
        <v>1322</v>
      </c>
      <c r="G311" s="1"/>
      <c r="H311" s="55"/>
      <c r="I311" s="55"/>
      <c r="J311" s="55" t="s">
        <v>1313</v>
      </c>
      <c r="K311" s="55" t="s">
        <v>1314</v>
      </c>
      <c r="L311" s="55" t="s">
        <v>1315</v>
      </c>
      <c r="M311" s="55" t="s">
        <v>1314</v>
      </c>
      <c r="N311" s="55" t="s">
        <v>1296</v>
      </c>
      <c r="O311" s="55" t="s">
        <v>1316</v>
      </c>
      <c r="P311" s="55" t="s">
        <v>1317</v>
      </c>
      <c r="Q311" s="57"/>
    </row>
    <row r="312" spans="1:17" x14ac:dyDescent="0.3">
      <c r="A312" s="46" t="s">
        <v>132</v>
      </c>
      <c r="B312" s="1"/>
      <c r="C312" s="46" t="s">
        <v>187</v>
      </c>
      <c r="D312" s="2" t="str">
        <f t="shared" ref="D312:D319" si="10">_xlfn.CONCAT(A312, " ", C312)</f>
        <v>한국직업능력개발원 동향지</v>
      </c>
      <c r="E312" s="2" t="s">
        <v>276</v>
      </c>
      <c r="F312" s="1" t="s">
        <v>1322</v>
      </c>
      <c r="G312" s="1"/>
      <c r="H312" s="55"/>
      <c r="I312" s="55"/>
      <c r="J312" s="55" t="s">
        <v>1318</v>
      </c>
      <c r="K312" s="55" t="s">
        <v>1319</v>
      </c>
      <c r="L312" s="55" t="s">
        <v>1320</v>
      </c>
      <c r="M312" s="55" t="s">
        <v>1321</v>
      </c>
      <c r="N312" s="55" t="s">
        <v>1296</v>
      </c>
      <c r="O312" s="55" t="s">
        <v>1317</v>
      </c>
      <c r="P312" s="55">
        <v>0</v>
      </c>
      <c r="Q312" s="57"/>
    </row>
    <row r="313" spans="1:17" x14ac:dyDescent="0.3">
      <c r="A313" s="45" t="s">
        <v>133</v>
      </c>
      <c r="B313" s="1"/>
      <c r="C313" s="46" t="s">
        <v>62</v>
      </c>
      <c r="D313" s="2" t="str">
        <f t="shared" si="10"/>
        <v>한국사회적기업진흥원 발간자료</v>
      </c>
      <c r="E313" s="2" t="s">
        <v>1324</v>
      </c>
      <c r="F313" s="1" t="s">
        <v>1329</v>
      </c>
      <c r="G313" s="1"/>
      <c r="H313" s="55"/>
      <c r="I313" s="55"/>
      <c r="J313" s="55" t="s">
        <v>1325</v>
      </c>
      <c r="K313" s="55" t="s">
        <v>1326</v>
      </c>
      <c r="L313" s="55" t="s">
        <v>1327</v>
      </c>
      <c r="M313" s="55" t="s">
        <v>1328</v>
      </c>
      <c r="N313" s="55" t="s">
        <v>1296</v>
      </c>
      <c r="O313" s="55">
        <v>0</v>
      </c>
      <c r="P313" s="55">
        <v>0</v>
      </c>
      <c r="Q313" s="57"/>
    </row>
    <row r="314" spans="1:17" x14ac:dyDescent="0.3">
      <c r="A314" s="46" t="s">
        <v>134</v>
      </c>
      <c r="B314" s="1"/>
      <c r="C314" s="46" t="s">
        <v>239</v>
      </c>
      <c r="D314" s="2" t="str">
        <f t="shared" si="10"/>
        <v>정보통신기획평가원 ICT 동향정보</v>
      </c>
      <c r="E314" s="45" t="s">
        <v>1330</v>
      </c>
      <c r="F314" s="46" t="s">
        <v>1334</v>
      </c>
      <c r="G314" s="46"/>
      <c r="H314" s="60"/>
      <c r="I314" s="60"/>
      <c r="J314" s="60" t="s">
        <v>1331</v>
      </c>
      <c r="K314" s="60" t="s">
        <v>1332</v>
      </c>
      <c r="L314" s="60" t="s">
        <v>1294</v>
      </c>
      <c r="M314" s="60" t="s">
        <v>1332</v>
      </c>
      <c r="N314" s="60" t="s">
        <v>1333</v>
      </c>
      <c r="O314" s="60">
        <v>0</v>
      </c>
      <c r="P314" s="60">
        <v>0</v>
      </c>
      <c r="Q314" s="57"/>
    </row>
    <row r="315" spans="1:17" x14ac:dyDescent="0.3">
      <c r="A315" s="46" t="s">
        <v>134</v>
      </c>
      <c r="B315" s="1"/>
      <c r="C315" s="46" t="s">
        <v>240</v>
      </c>
      <c r="D315" s="2" t="str">
        <f t="shared" si="10"/>
        <v>정보통신기획평가원 ICT SPOT Issue</v>
      </c>
      <c r="E315" s="45" t="s">
        <v>1335</v>
      </c>
      <c r="F315" s="46" t="s">
        <v>1336</v>
      </c>
      <c r="G315" s="46"/>
      <c r="H315" s="60"/>
      <c r="I315" s="60"/>
      <c r="J315" s="60" t="s">
        <v>1331</v>
      </c>
      <c r="K315" s="60" t="s">
        <v>1332</v>
      </c>
      <c r="L315" s="60" t="s">
        <v>1294</v>
      </c>
      <c r="M315" s="60" t="s">
        <v>1332</v>
      </c>
      <c r="N315" s="60" t="s">
        <v>1333</v>
      </c>
      <c r="O315" s="60" t="s">
        <v>1333</v>
      </c>
      <c r="P315" s="60">
        <v>0</v>
      </c>
      <c r="Q315" s="57"/>
    </row>
    <row r="316" spans="1:17" x14ac:dyDescent="0.3">
      <c r="A316" s="46" t="s">
        <v>135</v>
      </c>
      <c r="B316" s="1"/>
      <c r="C316" s="46" t="s">
        <v>2</v>
      </c>
      <c r="D316" s="2" t="str">
        <f t="shared" si="10"/>
        <v>한국화학연구원 보도자료</v>
      </c>
      <c r="E316" s="2" t="s">
        <v>1337</v>
      </c>
      <c r="F316" s="1" t="s">
        <v>1342</v>
      </c>
      <c r="G316" s="1"/>
      <c r="H316" s="55">
        <v>31</v>
      </c>
      <c r="I316" s="55">
        <v>49</v>
      </c>
      <c r="J316" s="55" t="s">
        <v>1338</v>
      </c>
      <c r="K316" s="55" t="s">
        <v>1339</v>
      </c>
      <c r="L316" s="55" t="s">
        <v>1340</v>
      </c>
      <c r="M316" s="55" t="s">
        <v>1341</v>
      </c>
      <c r="N316" s="55" t="s">
        <v>1343</v>
      </c>
      <c r="O316" s="55" t="s">
        <v>1345</v>
      </c>
      <c r="P316" s="55" t="s">
        <v>1344</v>
      </c>
      <c r="Q316" s="57"/>
    </row>
    <row r="317" spans="1:17" x14ac:dyDescent="0.3">
      <c r="A317" s="46" t="s">
        <v>188</v>
      </c>
      <c r="B317" s="1"/>
      <c r="C317" s="46" t="s">
        <v>189</v>
      </c>
      <c r="D317" s="2" t="str">
        <f t="shared" si="10"/>
        <v>한국과학기술총연합회 포럼</v>
      </c>
      <c r="E317" s="2" t="s">
        <v>277</v>
      </c>
      <c r="F317" s="1" t="s">
        <v>1349</v>
      </c>
      <c r="G317" s="1"/>
      <c r="H317" s="55">
        <v>24</v>
      </c>
      <c r="I317" s="55">
        <v>25</v>
      </c>
      <c r="J317" s="55" t="s">
        <v>1346</v>
      </c>
      <c r="K317" s="55" t="s">
        <v>1347</v>
      </c>
      <c r="L317" s="55" t="s">
        <v>1348</v>
      </c>
      <c r="M317" s="55" t="s">
        <v>1347</v>
      </c>
      <c r="N317" s="55" t="s">
        <v>1343</v>
      </c>
      <c r="O317" s="55">
        <v>0</v>
      </c>
      <c r="P317" s="55" t="s">
        <v>1344</v>
      </c>
      <c r="Q317" s="59" t="s">
        <v>1350</v>
      </c>
    </row>
    <row r="318" spans="1:17" x14ac:dyDescent="0.3">
      <c r="A318" s="45" t="s">
        <v>278</v>
      </c>
      <c r="B318" s="1"/>
      <c r="C318" s="45" t="s">
        <v>279</v>
      </c>
      <c r="D318" s="2" t="str">
        <f t="shared" si="10"/>
        <v>KOTRA 해외시장뉴스 트렌드</v>
      </c>
      <c r="E318" s="53" t="s">
        <v>1351</v>
      </c>
      <c r="F318" s="1" t="s">
        <v>1356</v>
      </c>
      <c r="G318" s="1"/>
      <c r="H318" s="55"/>
      <c r="I318" s="55"/>
      <c r="J318" s="55" t="s">
        <v>1352</v>
      </c>
      <c r="K318" s="55" t="s">
        <v>1353</v>
      </c>
      <c r="L318" s="55" t="s">
        <v>1354</v>
      </c>
      <c r="M318" s="55" t="s">
        <v>1355</v>
      </c>
      <c r="N318" s="55" t="s">
        <v>1357</v>
      </c>
      <c r="O318" s="55">
        <v>0</v>
      </c>
      <c r="P318" s="55">
        <v>0</v>
      </c>
      <c r="Q318" s="57"/>
    </row>
    <row r="319" spans="1:17" x14ac:dyDescent="0.3">
      <c r="A319" s="46" t="s">
        <v>278</v>
      </c>
      <c r="B319" s="1"/>
      <c r="C319" s="46" t="s">
        <v>280</v>
      </c>
      <c r="D319" s="2" t="str">
        <f t="shared" si="10"/>
        <v>KOTRA 해외시장뉴스 뉴스</v>
      </c>
      <c r="E319" s="54" t="s">
        <v>1358</v>
      </c>
      <c r="F319" s="1" t="s">
        <v>1356</v>
      </c>
      <c r="G319" s="1"/>
      <c r="H319" s="55"/>
      <c r="I319" s="55"/>
      <c r="J319" s="55" t="s">
        <v>1352</v>
      </c>
      <c r="K319" s="55" t="s">
        <v>1353</v>
      </c>
      <c r="L319" s="55" t="s">
        <v>1354</v>
      </c>
      <c r="M319" s="55" t="s">
        <v>1355</v>
      </c>
      <c r="N319" s="55" t="s">
        <v>1357</v>
      </c>
      <c r="O319" s="55">
        <v>0</v>
      </c>
      <c r="P319" s="55">
        <v>0</v>
      </c>
      <c r="Q319" s="57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정부부처 URL 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Yoo</cp:lastModifiedBy>
  <cp:lastPrinted>2020-03-16T00:27:43Z</cp:lastPrinted>
  <dcterms:created xsi:type="dcterms:W3CDTF">2020-02-28T06:37:20Z</dcterms:created>
  <dcterms:modified xsi:type="dcterms:W3CDTF">2021-06-11T01:42:12Z</dcterms:modified>
</cp:coreProperties>
</file>