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ru Data Science\Assessmen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E15" i="1"/>
  <c r="F15" i="1"/>
  <c r="C15" i="1"/>
  <c r="D14" i="1"/>
  <c r="E14" i="1"/>
  <c r="F14" i="1"/>
  <c r="C14" i="1"/>
  <c r="D13" i="1"/>
  <c r="E13" i="1"/>
  <c r="F13" i="1"/>
  <c r="C13" i="1"/>
  <c r="D12" i="1"/>
  <c r="E12" i="1"/>
  <c r="F12" i="1"/>
  <c r="C12" i="1"/>
  <c r="D11" i="1"/>
  <c r="E11" i="1"/>
  <c r="F11" i="1"/>
  <c r="C11" i="1"/>
  <c r="F5" i="1"/>
  <c r="F6" i="1"/>
  <c r="F7" i="1"/>
  <c r="F8" i="1"/>
  <c r="F9" i="1"/>
  <c r="F4" i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<sst xmlns="http://schemas.openxmlformats.org/spreadsheetml/2006/main" count="25" uniqueCount="25">
  <si>
    <t>Panda EST</t>
  </si>
  <si>
    <t>Monthly Sales Report-July</t>
  </si>
  <si>
    <t>Emp.No.</t>
  </si>
  <si>
    <t>Name</t>
  </si>
  <si>
    <t>Salary</t>
  </si>
  <si>
    <t>Sales Amount</t>
  </si>
  <si>
    <t>Commission</t>
  </si>
  <si>
    <t>Total Salary</t>
  </si>
  <si>
    <t>S101</t>
  </si>
  <si>
    <t>S105</t>
  </si>
  <si>
    <t>S112</t>
  </si>
  <si>
    <t>S107</t>
  </si>
  <si>
    <t>S110</t>
  </si>
  <si>
    <t>S103</t>
  </si>
  <si>
    <t>Ahmed</t>
  </si>
  <si>
    <t>Hassan</t>
  </si>
  <si>
    <t>Ali</t>
  </si>
  <si>
    <t>Waleed</t>
  </si>
  <si>
    <t>Mohammed</t>
  </si>
  <si>
    <t>Samir</t>
  </si>
  <si>
    <t>Totals</t>
  </si>
  <si>
    <t>Average</t>
  </si>
  <si>
    <t>Highest</t>
  </si>
  <si>
    <t>Lowest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</si>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</sst>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Normal="100" workbookViewId="0">
      <selection activeCell="E44" sqref="E44"/>
    </sheetView>
  </sheetViews>
  <sheetFormatPr defaultRowHeight="15" x14ac:dyDescent="0.25"/>
  <cols>
    <col min="1" max="1" width="8.7109375" customWidth="1"/>
    <col min="2" max="2" width="14.7109375" customWidth="1"/>
    <col min="3" max="4" width="15.7109375" customWidth="1"/>
    <col min="5" max="6" width="14.7109375" customWidth="1"/>
  </cols>
  <sheetData>
    <row r="1" spans="1:6" ht="18.75" x14ac:dyDescent="0.3">
      <c r="A1" s="2" t="s">
        <v>0</v>
      </c>
      <c r="B1" s="2"/>
      <c r="C1" s="2"/>
      <c r="D1" s="2"/>
      <c r="E1" s="2"/>
      <c r="F1" s="2"/>
    </row>
    <row r="2" spans="1:6" ht="15.75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A4" s="1" t="s">
        <v>8</v>
      </c>
      <c r="B4" s="1" t="s">
        <v>14</v>
      </c>
      <c r="C4" s="6">
        <v>1600</v>
      </c>
      <c r="D4" s="6">
        <v>2500</v>
      </c>
      <c r="E4" s="6">
        <f>D4*2%</f>
        <v>50</v>
      </c>
      <c r="F4" s="6">
        <f>C4+E4</f>
        <v>1650</v>
      </c>
    </row>
    <row r="5" spans="1:6" x14ac:dyDescent="0.25">
      <c r="A5" s="1" t="s">
        <v>9</v>
      </c>
      <c r="B5" s="1" t="s">
        <v>15</v>
      </c>
      <c r="C5" s="6">
        <v>1800</v>
      </c>
      <c r="D5" s="6">
        <v>3000</v>
      </c>
      <c r="E5" s="6">
        <f t="shared" ref="E5:E9" si="0">D5*2%</f>
        <v>60</v>
      </c>
      <c r="F5" s="6">
        <f t="shared" ref="F5:F9" si="1">C5+E5</f>
        <v>1860</v>
      </c>
    </row>
    <row r="6" spans="1:6" x14ac:dyDescent="0.25">
      <c r="A6" s="1" t="s">
        <v>10</v>
      </c>
      <c r="B6" s="1" t="s">
        <v>16</v>
      </c>
      <c r="C6" s="6">
        <v>1500</v>
      </c>
      <c r="D6" s="6">
        <v>2200</v>
      </c>
      <c r="E6" s="6">
        <f t="shared" si="0"/>
        <v>44</v>
      </c>
      <c r="F6" s="6">
        <f t="shared" si="1"/>
        <v>1544</v>
      </c>
    </row>
    <row r="7" spans="1:6" x14ac:dyDescent="0.25">
      <c r="A7" s="1" t="s">
        <v>11</v>
      </c>
      <c r="B7" s="1" t="s">
        <v>17</v>
      </c>
      <c r="C7" s="6">
        <v>2000</v>
      </c>
      <c r="D7" s="6">
        <v>4500</v>
      </c>
      <c r="E7" s="6">
        <f t="shared" si="0"/>
        <v>90</v>
      </c>
      <c r="F7" s="6">
        <f t="shared" si="1"/>
        <v>2090</v>
      </c>
    </row>
    <row r="8" spans="1:6" x14ac:dyDescent="0.25">
      <c r="A8" s="1" t="s">
        <v>12</v>
      </c>
      <c r="B8" s="1" t="s">
        <v>18</v>
      </c>
      <c r="C8" s="6">
        <v>1700</v>
      </c>
      <c r="D8" s="6">
        <v>3500</v>
      </c>
      <c r="E8" s="6">
        <f t="shared" si="0"/>
        <v>70</v>
      </c>
      <c r="F8" s="6">
        <f t="shared" si="1"/>
        <v>1770</v>
      </c>
    </row>
    <row r="9" spans="1:6" x14ac:dyDescent="0.25">
      <c r="A9" s="1" t="s">
        <v>13</v>
      </c>
      <c r="B9" s="1" t="s">
        <v>19</v>
      </c>
      <c r="C9" s="6">
        <v>1600</v>
      </c>
      <c r="D9" s="6">
        <v>2500</v>
      </c>
      <c r="E9" s="6">
        <f t="shared" si="0"/>
        <v>50</v>
      </c>
      <c r="F9" s="6">
        <f t="shared" si="1"/>
        <v>1650</v>
      </c>
    </row>
    <row r="10" spans="1:6" x14ac:dyDescent="0.25">
      <c r="A10" s="1"/>
      <c r="B10" s="1"/>
      <c r="C10" s="6"/>
      <c r="D10" s="6"/>
      <c r="E10" s="6"/>
      <c r="F10" s="6"/>
    </row>
    <row r="11" spans="1:6" x14ac:dyDescent="0.25">
      <c r="A11" s="1"/>
      <c r="B11" s="4" t="s">
        <v>20</v>
      </c>
      <c r="C11" s="6">
        <f>SUM(C4:C9)</f>
        <v>10200</v>
      </c>
      <c r="D11" s="6">
        <f t="shared" ref="D11:F11" si="2">SUM(D4:D9)</f>
        <v>18200</v>
      </c>
      <c r="E11" s="6">
        <f t="shared" si="2"/>
        <v>364</v>
      </c>
      <c r="F11" s="6">
        <f t="shared" si="2"/>
        <v>10564</v>
      </c>
    </row>
    <row r="12" spans="1:6" x14ac:dyDescent="0.25">
      <c r="A12" s="1"/>
      <c r="B12" s="4" t="s">
        <v>21</v>
      </c>
      <c r="C12" s="6">
        <f>AVERAGE(C4:C9)</f>
        <v>1700</v>
      </c>
      <c r="D12" s="6">
        <f t="shared" ref="D12:F12" si="3">AVERAGE(D4:D9)</f>
        <v>3033.3333333333335</v>
      </c>
      <c r="E12" s="6">
        <f t="shared" si="3"/>
        <v>60.666666666666664</v>
      </c>
      <c r="F12" s="6">
        <f t="shared" si="3"/>
        <v>1760.6666666666667</v>
      </c>
    </row>
    <row r="13" spans="1:6" x14ac:dyDescent="0.25">
      <c r="A13" s="1"/>
      <c r="B13" s="4" t="s">
        <v>22</v>
      </c>
      <c r="C13" s="6">
        <f>MAX(C4:C9)</f>
        <v>2000</v>
      </c>
      <c r="D13" s="6">
        <f t="shared" ref="D13:F13" si="4">MAX(D4:D9)</f>
        <v>4500</v>
      </c>
      <c r="E13" s="6">
        <f t="shared" si="4"/>
        <v>90</v>
      </c>
      <c r="F13" s="6">
        <f t="shared" si="4"/>
        <v>2090</v>
      </c>
    </row>
    <row r="14" spans="1:6" x14ac:dyDescent="0.25">
      <c r="A14" s="1"/>
      <c r="B14" s="4" t="s">
        <v>23</v>
      </c>
      <c r="C14" s="6">
        <f>MIN(C4:C9)</f>
        <v>1500</v>
      </c>
      <c r="D14" s="6">
        <f t="shared" ref="D14:F14" si="5">MIN(D4:D9)</f>
        <v>2200</v>
      </c>
      <c r="E14" s="6">
        <f t="shared" si="5"/>
        <v>44</v>
      </c>
      <c r="F14" s="6">
        <f t="shared" si="5"/>
        <v>1544</v>
      </c>
    </row>
    <row r="15" spans="1:6" x14ac:dyDescent="0.25">
      <c r="A15" s="1"/>
      <c r="B15" s="4" t="s">
        <v>24</v>
      </c>
      <c r="C15" s="6">
        <f>COUNT(C4:C9)</f>
        <v>6</v>
      </c>
      <c r="D15" s="6">
        <f t="shared" ref="D15:F15" si="6">COUNT(D4:D9)</f>
        <v>6</v>
      </c>
      <c r="E15" s="6">
        <f t="shared" si="6"/>
        <v>6</v>
      </c>
      <c r="F15" s="6">
        <f t="shared" si="6"/>
        <v>6</v>
      </c>
    </row>
  </sheetData>
  <mergeCells count="2">
    <mergeCell ref="A1:F1"/>
    <mergeCell ref="A2:F2"/>
  </mergeCells>
  <printOptions horizontalCentered="1" verticalCentered="1"/>
  <pageMargins left="0.7" right="0.7" top="0.75" bottom="0.75" header="0.3" footer="0.3"/>
  <pageSetup orientation="portrait" r:id="rId1"/>
  <headerFooter>
    <oddHeader>&amp;LGuru Bala Vignesh N&amp;C &amp;P &amp;Rgurueee.n@gmail.com</oddHeader>
    <oddFooter xml:space="preserve">&amp;L12/9/2022&amp;R18:48 hrs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Bala Vignesh Natarajan</dc:creator>
  <cp:lastModifiedBy>Guru Bala Vignesh Natarajan</cp:lastModifiedBy>
  <cp:lastPrinted>2022-12-09T13:15:13Z</cp:lastPrinted>
  <dcterms:created xsi:type="dcterms:W3CDTF">2022-12-09T12:51:36Z</dcterms:created>
  <dcterms:modified xsi:type="dcterms:W3CDTF">2022-12-09T13:19:20Z</dcterms:modified>
</cp:coreProperties>
</file>