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uru Data Science\Assessment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<sst xmlns="http://schemas.openxmlformats.org/spreadsheetml/2006/main" count="11" uniqueCount="11">
  <si>
    <t>NO. OF ITEMS</t>
  </si>
  <si>
    <t>ITEM PRICE</t>
  </si>
  <si>
    <t>TAX</t>
  </si>
  <si>
    <t>TOTAL PRICE BEFORE TAX</t>
  </si>
  <si>
    <t>TOTAL PRICE AFTER TAX</t>
  </si>
  <si>
    <t>RATE</t>
  </si>
  <si>
    <t>ITEM     NO.</t>
  </si>
  <si>
    <t>Count of Items</t>
  </si>
  <si>
    <t>Average of Tax</t>
  </si>
  <si>
    <t>Min ITEM PRICE</t>
  </si>
  <si>
    <t>Max ITEM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</si>
</sst>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14" sqref="D14"/>
    </sheetView>
  </sheetViews>
  <sheetFormatPr defaultRowHeight="15" x14ac:dyDescent="0.25"/>
  <cols>
    <col min="3" max="3" width="11.85546875" bestFit="1" customWidth="1"/>
    <col min="7" max="7" width="12.5703125" bestFit="1" customWidth="1"/>
  </cols>
  <sheetData>
    <row r="1" spans="1:7" ht="63" x14ac:dyDescent="0.25">
      <c r="A1" s="4" t="s">
        <v>6</v>
      </c>
      <c r="B1" s="4" t="s">
        <v>0</v>
      </c>
      <c r="C1" s="5" t="s">
        <v>1</v>
      </c>
      <c r="D1" s="5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1">
        <v>100</v>
      </c>
      <c r="B2" s="1">
        <v>115</v>
      </c>
      <c r="C2" s="1">
        <v>30</v>
      </c>
      <c r="D2" s="1">
        <f>IF(C2&lt;100,50,100)</f>
        <v>50</v>
      </c>
      <c r="E2" s="1">
        <f>B2*C2</f>
        <v>3450</v>
      </c>
      <c r="F2" s="1">
        <f>E2+D2</f>
        <v>3500</v>
      </c>
      <c r="G2" s="1" t="str">
        <f>IF(F2&gt;3500,"HIGH","REASONABLE")</f>
        <v>REASONABLE</v>
      </c>
    </row>
    <row r="3" spans="1:7" x14ac:dyDescent="0.25">
      <c r="A3" s="1">
        <v>101</v>
      </c>
      <c r="B3" s="1">
        <v>256</v>
      </c>
      <c r="C3" s="1">
        <v>12</v>
      </c>
      <c r="D3" s="1">
        <f t="shared" ref="D3:D9" si="0">IF(C3&lt;100,50,100)</f>
        <v>50</v>
      </c>
      <c r="E3" s="1">
        <f t="shared" ref="E3:E9" si="1">B3*C3</f>
        <v>3072</v>
      </c>
      <c r="F3" s="1">
        <f t="shared" ref="F3:F9" si="2">E3+D3</f>
        <v>3122</v>
      </c>
      <c r="G3" s="1" t="str">
        <f t="shared" ref="G3:G9" si="3">IF(F3&gt;3500,"HIGH","REASONABLE")</f>
        <v>REASONABLE</v>
      </c>
    </row>
    <row r="4" spans="1:7" x14ac:dyDescent="0.25">
      <c r="A4" s="1"/>
      <c r="B4" s="1">
        <v>49</v>
      </c>
      <c r="C4" s="1">
        <v>56</v>
      </c>
      <c r="D4" s="1">
        <f t="shared" si="0"/>
        <v>50</v>
      </c>
      <c r="E4" s="1">
        <f t="shared" si="1"/>
        <v>2744</v>
      </c>
      <c r="F4" s="1">
        <f t="shared" si="2"/>
        <v>2794</v>
      </c>
      <c r="G4" s="1" t="str">
        <f t="shared" si="3"/>
        <v>REASONABLE</v>
      </c>
    </row>
    <row r="5" spans="1:7" x14ac:dyDescent="0.25">
      <c r="A5" s="1"/>
      <c r="B5" s="1">
        <v>23</v>
      </c>
      <c r="C5" s="1">
        <v>150</v>
      </c>
      <c r="D5" s="1">
        <f t="shared" si="0"/>
        <v>100</v>
      </c>
      <c r="E5" s="1">
        <f t="shared" si="1"/>
        <v>3450</v>
      </c>
      <c r="F5" s="1">
        <f t="shared" si="2"/>
        <v>3550</v>
      </c>
      <c r="G5" s="1" t="str">
        <f t="shared" si="3"/>
        <v>HIGH</v>
      </c>
    </row>
    <row r="6" spans="1:7" x14ac:dyDescent="0.25">
      <c r="A6" s="1"/>
      <c r="B6" s="1">
        <v>840</v>
      </c>
      <c r="C6" s="1">
        <v>5</v>
      </c>
      <c r="D6" s="1">
        <f t="shared" si="0"/>
        <v>50</v>
      </c>
      <c r="E6" s="1">
        <f t="shared" si="1"/>
        <v>4200</v>
      </c>
      <c r="F6" s="1">
        <f t="shared" si="2"/>
        <v>4250</v>
      </c>
      <c r="G6" s="1" t="str">
        <f t="shared" si="3"/>
        <v>HIGH</v>
      </c>
    </row>
    <row r="7" spans="1:7" x14ac:dyDescent="0.25">
      <c r="A7" s="1"/>
      <c r="B7" s="1">
        <v>200</v>
      </c>
      <c r="C7" s="1">
        <v>56</v>
      </c>
      <c r="D7" s="1">
        <f t="shared" si="0"/>
        <v>50</v>
      </c>
      <c r="E7" s="1">
        <f t="shared" si="1"/>
        <v>11200</v>
      </c>
      <c r="F7" s="1">
        <f t="shared" si="2"/>
        <v>11250</v>
      </c>
      <c r="G7" s="1" t="str">
        <f t="shared" si="3"/>
        <v>HIGH</v>
      </c>
    </row>
    <row r="8" spans="1:7" x14ac:dyDescent="0.25">
      <c r="A8" s="1"/>
      <c r="B8" s="1">
        <v>294</v>
      </c>
      <c r="C8" s="1">
        <v>300</v>
      </c>
      <c r="D8" s="1">
        <f t="shared" si="0"/>
        <v>100</v>
      </c>
      <c r="E8" s="1">
        <f t="shared" si="1"/>
        <v>88200</v>
      </c>
      <c r="F8" s="1">
        <f t="shared" si="2"/>
        <v>88300</v>
      </c>
      <c r="G8" s="1" t="str">
        <f t="shared" si="3"/>
        <v>HIGH</v>
      </c>
    </row>
    <row r="9" spans="1:7" x14ac:dyDescent="0.25">
      <c r="A9" s="1"/>
      <c r="B9" s="1">
        <v>4</v>
      </c>
      <c r="C9" s="1">
        <v>90</v>
      </c>
      <c r="D9" s="1">
        <f t="shared" si="0"/>
        <v>50</v>
      </c>
      <c r="E9" s="1">
        <f t="shared" si="1"/>
        <v>360</v>
      </c>
      <c r="F9" s="1">
        <f t="shared" si="2"/>
        <v>410</v>
      </c>
      <c r="G9" s="1" t="str">
        <f t="shared" si="3"/>
        <v>REASONABLE</v>
      </c>
    </row>
    <row r="10" spans="1:7" x14ac:dyDescent="0.25">
      <c r="A10" s="2"/>
      <c r="B10" s="2"/>
      <c r="C10" s="1"/>
      <c r="D10" s="2"/>
      <c r="E10" s="2"/>
      <c r="F10" s="2"/>
      <c r="G10" s="2"/>
    </row>
    <row r="11" spans="1:7" x14ac:dyDescent="0.25">
      <c r="A11" s="3" t="s">
        <v>7</v>
      </c>
      <c r="B11" s="3"/>
      <c r="C11" s="2">
        <f>SUM(B2:B9)</f>
        <v>1781</v>
      </c>
      <c r="D11" s="2"/>
      <c r="E11" s="2"/>
      <c r="F11" s="2"/>
      <c r="G11" s="2"/>
    </row>
    <row r="12" spans="1:7" x14ac:dyDescent="0.25">
      <c r="A12" s="3" t="s">
        <v>8</v>
      </c>
      <c r="B12" s="3"/>
      <c r="C12" s="2">
        <f>AVERAGE(D2:D9)</f>
        <v>62.5</v>
      </c>
      <c r="D12" s="2"/>
      <c r="E12" s="2"/>
      <c r="F12" s="2"/>
      <c r="G12" s="2"/>
    </row>
    <row r="13" spans="1:7" x14ac:dyDescent="0.25">
      <c r="A13" s="3" t="s">
        <v>9</v>
      </c>
      <c r="B13" s="3"/>
      <c r="C13" s="2">
        <f>MIN(C2:C9)</f>
        <v>5</v>
      </c>
      <c r="D13" s="2"/>
      <c r="E13" s="2"/>
      <c r="F13" s="2"/>
      <c r="G13" s="2"/>
    </row>
    <row r="14" spans="1:7" x14ac:dyDescent="0.25">
      <c r="A14" s="3" t="s">
        <v>10</v>
      </c>
      <c r="B14" s="3"/>
      <c r="C14" s="2">
        <f>MAX(C2:C9)</f>
        <v>300</v>
      </c>
      <c r="D14" s="2"/>
      <c r="E14" s="2"/>
      <c r="F14" s="2"/>
      <c r="G14" s="2"/>
    </row>
  </sheetData>
  <mergeCells count="4">
    <mergeCell ref="A11:B11"/>
    <mergeCell ref="A12:B12"/>
    <mergeCell ref="A13:B13"/>
    <mergeCell ref="A14:B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Bala Vignesh Natarajan</dc:creator>
  <cp:lastModifiedBy>Guru Bala Vignesh Natarajan</cp:lastModifiedBy>
  <dcterms:created xsi:type="dcterms:W3CDTF">2022-12-09T13:24:29Z</dcterms:created>
  <dcterms:modified xsi:type="dcterms:W3CDTF">2022-12-09T13:39:37Z</dcterms:modified>
</cp:coreProperties>
</file>