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 activeTab="4"/>
  </bookViews>
  <sheets>
    <sheet name="Лист1" sheetId="1" r:id="rId1"/>
    <sheet name="1" sheetId="2" r:id="rId2"/>
    <sheet name="2" sheetId="3" r:id="rId3"/>
    <sheet name="ТР  1" sheetId="4" r:id="rId4"/>
    <sheet name="ОС" sheetId="5" r:id="rId5"/>
    <sheet name="лифт" sheetId="6" r:id="rId6"/>
    <sheet name="ЗАМ" sheetId="7" r:id="rId7"/>
  </sheets>
  <calcPr calcId="144525"/>
  <extLst/>
</workbook>
</file>

<file path=xl/sharedStrings.xml><?xml version="1.0" encoding="utf-8"?>
<sst xmlns="http://schemas.openxmlformats.org/spreadsheetml/2006/main" count="142">
  <si>
    <t>дата 12.12.2014</t>
  </si>
  <si>
    <t>график работы декабрь</t>
  </si>
  <si>
    <t>план работ на 12.12.2014</t>
  </si>
  <si>
    <t>справка</t>
  </si>
  <si>
    <t>заявки на 12.12.2014</t>
  </si>
  <si>
    <t>Хилков - ОС</t>
  </si>
  <si>
    <t>Ероп - ТР</t>
  </si>
  <si>
    <t>Хилков - ТР</t>
  </si>
  <si>
    <t>Никольская - ТР</t>
  </si>
  <si>
    <t>адрес</t>
  </si>
  <si>
    <t>№ лифта</t>
  </si>
  <si>
    <t>вид работ</t>
  </si>
  <si>
    <t>замечания</t>
  </si>
  <si>
    <t>Хилков</t>
  </si>
  <si>
    <t>1,2,3,4,5</t>
  </si>
  <si>
    <t>ОС</t>
  </si>
  <si>
    <t>Еропкинский</t>
  </si>
  <si>
    <t>1,3,4</t>
  </si>
  <si>
    <t>ТР</t>
  </si>
  <si>
    <t>ОБЕД</t>
  </si>
  <si>
    <t>ТР 1</t>
  </si>
  <si>
    <t>место проведения работ</t>
  </si>
  <si>
    <t>наименование операции</t>
  </si>
  <si>
    <t>проверка работы оборудования на посадочных площадках</t>
  </si>
  <si>
    <t>исправность освещения на площадке</t>
  </si>
  <si>
    <t>состояние индикаторов и гонгов</t>
  </si>
  <si>
    <t>наличие информационных табличек</t>
  </si>
  <si>
    <t>состояние вызывного аппарата, исправность кнопки</t>
  </si>
  <si>
    <t>проверка состояния купе и оборудования кабины</t>
  </si>
  <si>
    <t>наличие информационной таблички</t>
  </si>
  <si>
    <t>состояние плафона и исправность ламп освещения</t>
  </si>
  <si>
    <t>качество связи с диспетчером</t>
  </si>
  <si>
    <t>интерьер купе - отсутствие повреждений</t>
  </si>
  <si>
    <t>проверка дверей кабины</t>
  </si>
  <si>
    <t>Внешний осмотр, плавность закрывания/открывания</t>
  </si>
  <si>
    <t>Зазоры между створками и обрамлением на всех этажах</t>
  </si>
  <si>
    <t>Исправность детектора дверей / механического реверса</t>
  </si>
  <si>
    <t>пост управления</t>
  </si>
  <si>
    <t>Внешний осмотр - отсутствие повреждений</t>
  </si>
  <si>
    <t>проверка функционирования</t>
  </si>
  <si>
    <t>комфортность поездки</t>
  </si>
  <si>
    <t>отсутствие вибраций, толчков, посторонних шумов</t>
  </si>
  <si>
    <t>плавность начала движения и торможения при остановке кабины</t>
  </si>
  <si>
    <t>точность остановки на этажах</t>
  </si>
  <si>
    <t>подход к машинному помещению</t>
  </si>
  <si>
    <t>состояние освещения у входа в МП</t>
  </si>
  <si>
    <t>наличие и состояние ступеней у входа</t>
  </si>
  <si>
    <t>дверь МП</t>
  </si>
  <si>
    <t>состояние двери МП - повреждения не допускаются</t>
  </si>
  <si>
    <t>исправность замка двери МП - отсутствие не допускается</t>
  </si>
  <si>
    <t>наличие надписи на двери МП</t>
  </si>
  <si>
    <t>проверка состояния оборудования в МП / в шахте лифта</t>
  </si>
  <si>
    <t>исправность выключателя освещения, ламп</t>
  </si>
  <si>
    <t>наличие электросхемы и средств защиты от электротока (диэл. ковриков)</t>
  </si>
  <si>
    <t>отсутствие посторонних предметов, пыли, грязи</t>
  </si>
  <si>
    <t>обеспыливание и очистка от загрязнений МП / шахты лифта</t>
  </si>
  <si>
    <t>вводное устройство</t>
  </si>
  <si>
    <t>внешний осмотр и очистка от загрязнений</t>
  </si>
  <si>
    <t>ограничитель скорости</t>
  </si>
  <si>
    <t>проверка на наличие посторонних шумов, плавность вращения ОС</t>
  </si>
  <si>
    <t>очистка шкива ОС, проверка отсутствия сколов и трещин на шкиве.</t>
  </si>
  <si>
    <t>тормозное устройство</t>
  </si>
  <si>
    <t>внешний осмотр - отсутствие замаслености барабана, состояние и надежность крепления колодок</t>
  </si>
  <si>
    <t>Лебедка</t>
  </si>
  <si>
    <t>внешний осмотр, проверка t  мотора и  t подшипника редуктора</t>
  </si>
  <si>
    <t xml:space="preserve">проверка шума и вибраций в моторе, инкодере </t>
  </si>
  <si>
    <t>уровень масла в редукторе (отсутствие подтеканий)</t>
  </si>
  <si>
    <t>очистка от загрязнений</t>
  </si>
  <si>
    <t>контроллер</t>
  </si>
  <si>
    <t>считывание информации о работе лифта</t>
  </si>
  <si>
    <t>проверка предохранителей</t>
  </si>
  <si>
    <t>проверка состояния оборудования                                                   -          крыша кабины / оголовок</t>
  </si>
  <si>
    <t>наличие освещения на крыше кабины, состояние и работоспособность пульта ревизии</t>
  </si>
  <si>
    <t>внешний осмотр очистка от загрязнений оборудования в оголовке и на крыше кабины</t>
  </si>
  <si>
    <t>проверка работоспособности замка дверей кабины (при наличии)</t>
  </si>
  <si>
    <t>проверка чистоты роликов и линеек ДК, очистка от загрязнений</t>
  </si>
  <si>
    <t>проверка натяжения и отсутствия перекоса ремней привода дверей: клиновидного и зубчатого</t>
  </si>
  <si>
    <t>проверка уровня масла в масленках кабины</t>
  </si>
  <si>
    <t>проверка работы датчиков: буферов, слабины канатов СПК, концевого, замедлителей, ловителей, кнопки СТОП</t>
  </si>
  <si>
    <t>Внешний осмотр запасовки канатов, осмотр состояния канатов</t>
  </si>
  <si>
    <t xml:space="preserve">проверка оборудования в шахте - передвижение в режиме "РЕВИЗИЯ" </t>
  </si>
  <si>
    <t>освещение шахты</t>
  </si>
  <si>
    <t>замена ламп освещения</t>
  </si>
  <si>
    <t>двери шахты</t>
  </si>
  <si>
    <t>проверка наката ДШ</t>
  </si>
  <si>
    <t>проверка запирающего устройства ДШ, надежность крепления, зазоры, состояние контактов</t>
  </si>
  <si>
    <t xml:space="preserve">очистка от загрязнений линеек и роликов </t>
  </si>
  <si>
    <t>зазоры между створками и обрамлением. Отсутствие затертостей створок, "штанов" и перекосов</t>
  </si>
  <si>
    <t>состояние портального ограждения ДШ</t>
  </si>
  <si>
    <t>проверка исправности отпирающего устройства замка ДШ (замка с треугольным ключом)</t>
  </si>
  <si>
    <t>противовес</t>
  </si>
  <si>
    <t>Тяговые канаты, подвеска противовеса</t>
  </si>
  <si>
    <t xml:space="preserve">внешний осмотр запасовки на противовесе, осмотр состояния канатов, </t>
  </si>
  <si>
    <t>Грузы</t>
  </si>
  <si>
    <t>надежность укладки и крепления грузов. Подвижность грузов не допускается</t>
  </si>
  <si>
    <t>компенсирующее устройство</t>
  </si>
  <si>
    <t>надежность крепежа компенсирующих цепей, шплинтовка, наличие контрольного тросика</t>
  </si>
  <si>
    <t>башмаки и масленки</t>
  </si>
  <si>
    <t>проверка зазоров,  уровня масла в масленках</t>
  </si>
  <si>
    <t>проверка оборудования в приямке лифта</t>
  </si>
  <si>
    <t>ограждение проема</t>
  </si>
  <si>
    <t>спуск в приямок только после установки ограждения в проем !</t>
  </si>
  <si>
    <t>спуск в приямок</t>
  </si>
  <si>
    <t>в соответствии с процедурой безопасности "Спуск в приямок"</t>
  </si>
  <si>
    <t>Натяжное устройство</t>
  </si>
  <si>
    <t>осмотр, очистка от загрязнений, угол не более 12 град. от горизонта</t>
  </si>
  <si>
    <t>Буфер</t>
  </si>
  <si>
    <t>осмотр на наличие масла и очистка - подтекание масла не допускаются</t>
  </si>
  <si>
    <t>цепи безопасности</t>
  </si>
  <si>
    <t>проверка работы датчиков: буферов, слабины канатов ОС, концевого, замедлителей, ловителей, кнопки СТОП</t>
  </si>
  <si>
    <t>пол приямка</t>
  </si>
  <si>
    <t>состояние, очистка от мусора</t>
  </si>
  <si>
    <t>завершение работ по ТО</t>
  </si>
  <si>
    <t>машинное помещение</t>
  </si>
  <si>
    <t>пуск лифта в нормальную работу</t>
  </si>
  <si>
    <t>выключение освещения в шахте и МП, запирание дверей</t>
  </si>
  <si>
    <t>запись в журнале ТО</t>
  </si>
  <si>
    <t>диспетчерская</t>
  </si>
  <si>
    <t>запись в журнале ЕТО</t>
  </si>
  <si>
    <t>сдача ключей</t>
  </si>
  <si>
    <t>№ лифтов</t>
  </si>
  <si>
    <t>отметка о выполнении</t>
  </si>
  <si>
    <t>вызов</t>
  </si>
  <si>
    <t>ЗАМ</t>
  </si>
  <si>
    <t>!</t>
  </si>
  <si>
    <t>приказ</t>
  </si>
  <si>
    <t>двери осн. пос. этажа /ей</t>
  </si>
  <si>
    <t>освещение в кабине лифта</t>
  </si>
  <si>
    <t>связь с ОДС</t>
  </si>
  <si>
    <t>прочие замечания</t>
  </si>
  <si>
    <t>адрес установки</t>
  </si>
  <si>
    <t>зав номер</t>
  </si>
  <si>
    <t>грузоподъемность</t>
  </si>
  <si>
    <t>скорость</t>
  </si>
  <si>
    <t>кол-во остановок</t>
  </si>
  <si>
    <t>выполнил</t>
  </si>
  <si>
    <t>Ф.И.О.</t>
  </si>
  <si>
    <t>дата</t>
  </si>
  <si>
    <t>вид осмотра / ремонта</t>
  </si>
  <si>
    <t>Дата / время</t>
  </si>
  <si>
    <t>описание</t>
  </si>
  <si>
    <t>выпадающая нумерация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</si>
</sst>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5">
    <font>
      <sz val="10"/>
      <name val="Arial"/>
      <charset val="204"/>
    </font>
    <font>
      <u/>
      <sz val="10"/>
      <color indexed="12"/>
      <name val="Arial"/>
      <charset val="204"/>
    </font>
    <font>
      <b/>
      <sz val="12"/>
      <name val="Arial"/>
      <charset val="204"/>
    </font>
    <font>
      <sz val="22"/>
      <name val="Arial"/>
      <charset val="204"/>
    </font>
    <font>
      <sz val="12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8">
    <xf numFmtId="0" fontId="0" fillId="0" borderId="0" xfId="9">
      <alignment vertical="center"/>
    </xf>
    <xf numFmtId="0" fontId="0" fillId="0" borderId="1" xfId="9" applyBorder="1">
      <alignment vertical="center"/>
    </xf>
    <xf numFmtId="0" fontId="1" fillId="0" borderId="0" xfId="1">
      <alignment vertical="center"/>
    </xf>
    <xf numFmtId="0" fontId="2" fillId="0" borderId="0" xfId="8" applyFont="1" applyAlignment="1"/>
    <xf numFmtId="0" fontId="0" fillId="0" borderId="0" xfId="8" applyFill="1" applyAlignment="1"/>
    <xf numFmtId="0" fontId="0" fillId="2" borderId="0" xfId="8" applyFill="1" applyAlignment="1"/>
    <xf numFmtId="0" fontId="0" fillId="2" borderId="0" xfId="8" applyFill="1" applyAlignment="1">
      <alignment horizontal="center"/>
    </xf>
    <xf numFmtId="0" fontId="0" fillId="0" borderId="0" xfId="8" applyAlignment="1"/>
    <xf numFmtId="0" fontId="0" fillId="0" borderId="0" xfId="8" applyAlignment="1">
      <alignment horizontal="left"/>
    </xf>
    <xf numFmtId="0" fontId="0" fillId="0" borderId="0" xfId="8" applyAlignment="1"/>
    <xf numFmtId="0" fontId="3" fillId="0" borderId="2" xfId="8" applyFont="1" applyBorder="1" applyAlignment="1">
      <alignment horizontal="center" vertical="center"/>
    </xf>
    <xf numFmtId="0" fontId="3" fillId="0" borderId="3" xfId="8" applyFont="1" applyBorder="1" applyAlignment="1">
      <alignment horizontal="center" vertical="center"/>
    </xf>
    <xf numFmtId="0" fontId="3" fillId="0" borderId="4" xfId="8" applyFont="1" applyBorder="1" applyAlignment="1">
      <alignment horizontal="center" vertical="center" wrapText="1"/>
    </xf>
    <xf numFmtId="0" fontId="3" fillId="0" borderId="5" xfId="8" applyFont="1" applyBorder="1" applyAlignment="1">
      <alignment horizontal="center" vertical="center" wrapText="1"/>
    </xf>
    <xf numFmtId="0" fontId="2" fillId="0" borderId="0" xfId="8" applyFont="1" applyFill="1" applyAlignment="1"/>
    <xf numFmtId="0" fontId="3" fillId="0" borderId="6" xfId="8" applyFont="1" applyFill="1" applyBorder="1" applyAlignment="1">
      <alignment vertical="center" wrapText="1"/>
    </xf>
    <xf numFmtId="0" fontId="3" fillId="0" borderId="7" xfId="8" applyFont="1" applyFill="1" applyBorder="1" applyAlignment="1">
      <alignment horizontal="left" vertical="center" wrapText="1"/>
    </xf>
    <xf numFmtId="0" fontId="3" fillId="2" borderId="6" xfId="8" applyFont="1" applyFill="1" applyBorder="1" applyAlignment="1">
      <alignment vertical="center" wrapText="1"/>
    </xf>
    <xf numFmtId="0" fontId="3" fillId="2" borderId="7" xfId="8" applyFont="1" applyFill="1" applyBorder="1" applyAlignment="1">
      <alignment horizontal="left" vertical="center" wrapText="1"/>
    </xf>
    <xf numFmtId="0" fontId="3" fillId="0" borderId="8" xfId="8" applyFont="1" applyFill="1" applyBorder="1" applyAlignment="1">
      <alignment vertical="center" wrapText="1"/>
    </xf>
    <xf numFmtId="0" fontId="3" fillId="0" borderId="4" xfId="8" applyFont="1" applyFill="1" applyBorder="1" applyAlignment="1">
      <alignment vertical="center" wrapText="1"/>
    </xf>
    <xf numFmtId="0" fontId="3" fillId="0" borderId="8" xfId="8" applyFont="1" applyFill="1" applyBorder="1" applyAlignment="1">
      <alignment horizontal="left" vertical="center" wrapText="1"/>
    </xf>
    <xf numFmtId="0" fontId="3" fillId="0" borderId="9" xfId="8" applyFont="1" applyFill="1" applyBorder="1" applyAlignment="1">
      <alignment horizontal="left" vertical="center" wrapText="1"/>
    </xf>
    <xf numFmtId="0" fontId="3" fillId="0" borderId="4" xfId="8" applyFont="1" applyFill="1" applyBorder="1" applyAlignment="1">
      <alignment horizontal="left" vertical="center" wrapText="1"/>
    </xf>
    <xf numFmtId="0" fontId="3" fillId="2" borderId="8" xfId="8" applyFont="1" applyFill="1" applyBorder="1" applyAlignment="1">
      <alignment vertical="center" wrapText="1"/>
    </xf>
    <xf numFmtId="0" fontId="3" fillId="2" borderId="9" xfId="8" applyFont="1" applyFill="1" applyBorder="1" applyAlignment="1">
      <alignment vertical="center" wrapText="1"/>
    </xf>
    <xf numFmtId="0" fontId="3" fillId="0" borderId="6" xfId="8" applyFont="1" applyFill="1" applyBorder="1" applyAlignment="1">
      <alignment horizontal="left" vertical="center" wrapText="1"/>
    </xf>
    <xf numFmtId="0" fontId="3" fillId="0" borderId="10" xfId="8" applyFont="1" applyFill="1" applyBorder="1" applyAlignment="1">
      <alignment horizontal="left" vertical="center" wrapText="1"/>
    </xf>
    <xf numFmtId="0" fontId="3" fillId="0" borderId="9" xfId="8" applyFont="1" applyFill="1" applyBorder="1" applyAlignment="1">
      <alignment vertical="center" wrapText="1"/>
    </xf>
    <xf numFmtId="0" fontId="3" fillId="2" borderId="6" xfId="8" applyFont="1" applyFill="1" applyBorder="1" applyAlignment="1">
      <alignment horizontal="left" vertical="center" wrapText="1"/>
    </xf>
    <xf numFmtId="0" fontId="3" fillId="0" borderId="11" xfId="6" applyFont="1" applyFill="1" applyBorder="1" applyAlignment="1">
      <alignment horizontal="left" vertical="center" wrapText="1"/>
    </xf>
    <xf numFmtId="0" fontId="3" fillId="0" borderId="1" xfId="6" applyFont="1" applyFill="1" applyBorder="1" applyAlignment="1">
      <alignment horizontal="left" vertical="center" wrapText="1"/>
    </xf>
    <xf numFmtId="0" fontId="3" fillId="0" borderId="12" xfId="8" applyFont="1" applyFill="1" applyBorder="1" applyAlignment="1">
      <alignment horizontal="left" vertical="center" wrapText="1"/>
    </xf>
    <xf numFmtId="0" fontId="3" fillId="2" borderId="12" xfId="8" applyFont="1" applyFill="1" applyBorder="1" applyAlignment="1">
      <alignment horizontal="left" vertical="center" wrapText="1"/>
    </xf>
    <xf numFmtId="0" fontId="3" fillId="2" borderId="10" xfId="8" applyFont="1" applyFill="1" applyBorder="1" applyAlignment="1">
      <alignment horizontal="left" vertical="center" wrapText="1"/>
    </xf>
    <xf numFmtId="0" fontId="0" fillId="0" borderId="0" xfId="8" applyFill="1" applyAlignment="1">
      <alignment horizontal="center"/>
    </xf>
    <xf numFmtId="0" fontId="3" fillId="2" borderId="13" xfId="8" applyFont="1" applyFill="1" applyBorder="1" applyAlignment="1">
      <alignment horizontal="left" vertical="center" wrapText="1"/>
    </xf>
    <xf numFmtId="0" fontId="3" fillId="0" borderId="14" xfId="8" applyFont="1" applyFill="1" applyBorder="1" applyAlignment="1">
      <alignment vertical="center" wrapText="1"/>
    </xf>
    <xf numFmtId="0" fontId="3" fillId="0" borderId="15" xfId="8" applyFont="1" applyFill="1" applyBorder="1" applyAlignment="1">
      <alignment horizontal="left" vertical="center" wrapText="1"/>
    </xf>
    <xf numFmtId="58" fontId="0" fillId="0" borderId="0" xfId="9" applyNumberFormat="1" applyAlignment="1">
      <alignment horizontal="center" vertical="center"/>
    </xf>
    <xf numFmtId="0" fontId="0" fillId="0" borderId="0" xfId="9" applyAlignment="1">
      <alignment horizontal="center" vertical="center"/>
    </xf>
    <xf numFmtId="0" fontId="0" fillId="0" borderId="1" xfId="9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3" borderId="1" xfId="9" applyFill="1" applyBorder="1" applyAlignment="1">
      <alignment horizontal="center" vertical="center"/>
    </xf>
    <xf numFmtId="0" fontId="1" fillId="0" borderId="16" xfId="1" applyBorder="1">
      <alignment vertical="center"/>
    </xf>
    <xf numFmtId="0" fontId="0" fillId="4" borderId="16" xfId="9" applyFill="1" applyBorder="1" applyAlignment="1">
      <alignment horizontal="center" vertical="center"/>
    </xf>
    <xf numFmtId="0" fontId="0" fillId="4" borderId="17" xfId="9" applyFill="1" applyBorder="1" applyAlignment="1">
      <alignment horizontal="center" vertical="center"/>
    </xf>
    <xf numFmtId="0" fontId="0" fillId="4" borderId="1" xfId="9" applyFill="1" applyBorder="1" applyAlignment="1">
      <alignment horizontal="center" vertical="center"/>
    </xf>
    <xf numFmtId="0" fontId="0" fillId="3" borderId="1" xfId="9" applyFill="1" applyBorder="1" applyAlignment="1">
      <alignment vertical="center"/>
    </xf>
    <xf numFmtId="0" fontId="0" fillId="0" borderId="16" xfId="9" applyBorder="1">
      <alignment vertical="center"/>
    </xf>
    <xf numFmtId="0" fontId="0" fillId="4" borderId="18" xfId="9" applyFill="1" applyBorder="1" applyAlignment="1">
      <alignment horizontal="center" vertical="center"/>
    </xf>
    <xf numFmtId="0" fontId="0" fillId="3" borderId="1" xfId="9" applyFill="1" applyBorder="1">
      <alignment vertical="center"/>
    </xf>
    <xf numFmtId="0" fontId="0" fillId="5" borderId="16" xfId="9" applyFill="1" applyBorder="1">
      <alignment vertical="center"/>
    </xf>
    <xf numFmtId="0" fontId="0" fillId="4" borderId="16" xfId="9" applyFill="1" applyBorder="1">
      <alignment vertical="center"/>
    </xf>
    <xf numFmtId="0" fontId="0" fillId="4" borderId="1" xfId="9" applyFill="1" applyBorder="1">
      <alignment vertical="center"/>
    </xf>
    <xf numFmtId="0" fontId="0" fillId="5" borderId="1" xfId="9" applyFill="1" applyBorder="1">
      <alignment vertical="center"/>
    </xf>
    <xf numFmtId="0" fontId="0" fillId="2" borderId="1" xfId="9" applyFill="1" applyBorder="1">
      <alignment vertical="center"/>
    </xf>
    <xf numFmtId="0" fontId="1" fillId="2" borderId="1" xfId="1" applyFill="1" applyBorder="1">
      <alignment vertical="center"/>
    </xf>
  </cellXfs>
  <cellStyles count="10">
    <cellStyle name="Normal" xfId="0" builtinId="0"/>
    <cellStyle name="Гиперссылка" xfId="1"/>
    <cellStyle name="Comma" xfId="2" builtinId="3"/>
    <cellStyle name="Currency" xfId="3" builtinId="4"/>
    <cellStyle name="Comma[0]" xfId="4" builtinId="6"/>
    <cellStyle name="Percent" xfId="5" builtinId="5"/>
    <cellStyle name="Normal_ТР 1" xfId="6"/>
    <cellStyle name="Currency[0]" xfId="7" builtinId="7"/>
    <cellStyle name="Normal_ТР " xfId="8"/>
    <cellStyle name="Обычный" xfId="9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C20"/>
  <sheetViews>
    <sheetView workbookViewId="0">
      <selection activeCell="C12" sqref="C12"/>
    </sheetView>
  </sheetViews>
  <sheetFormatPr defaultColWidth="9" defaultRowHeight="12.75" outlineLevelCol="2"/>
  <cols>
    <col min="3" max="3" width="31.4285714285714" customWidth="1"/>
    <col min="4" max="4" width="24.7142857142857" customWidth="1"/>
  </cols>
  <sheetData>
    <row r="4" spans="3:3">
      <c r="C4" s="56" t="s">
        <v>0</v>
      </c>
    </row>
    <row r="8" spans="3:3">
      <c r="C8" s="57" t="s">
        <v>1</v>
      </c>
    </row>
    <row r="12" spans="3:3">
      <c r="C12" s="57" t="s">
        <v>2</v>
      </c>
    </row>
    <row r="16" spans="3:3">
      <c r="C16" s="56" t="s">
        <v>3</v>
      </c>
    </row>
    <row r="20" spans="3:3">
      <c r="C20" s="56" t="s">
        <v>4</v>
      </c>
    </row>
  </sheetData>
  <hyperlinks>
    <hyperlink ref="C12" location="'2'!A1" display="план работ на 12.12.2014"/>
    <hyperlink ref="C8" location="'1'!A1" display="график работы декабрь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32"/>
  <sheetViews>
    <sheetView zoomScale="80" zoomScaleNormal="80" workbookViewId="0">
      <selection activeCell="W20" sqref="W20"/>
    </sheetView>
  </sheetViews>
  <sheetFormatPr defaultColWidth="9" defaultRowHeight="12.75"/>
  <cols>
    <col min="3" max="19" width="5.71428571428571" customWidth="1"/>
  </cols>
  <sheetData>
    <row r="1" ht="26.25" customHeight="1" spans="3:19">
      <c r="C1">
        <v>8</v>
      </c>
      <c r="D1" s="1">
        <v>9</v>
      </c>
      <c r="E1" s="1">
        <f>D1+1</f>
        <v>10</v>
      </c>
      <c r="F1" s="1">
        <f t="shared" ref="F1:S1" si="0">E1+1</f>
        <v>11</v>
      </c>
      <c r="G1" s="1">
        <f>F1+1</f>
        <v>12</v>
      </c>
      <c r="H1" s="1">
        <f>G1+1</f>
        <v>13</v>
      </c>
      <c r="I1" s="1">
        <f>H1+1</f>
        <v>14</v>
      </c>
      <c r="J1" s="1">
        <f>I1+1</f>
        <v>15</v>
      </c>
      <c r="K1" s="1">
        <f>J1+1</f>
        <v>16</v>
      </c>
      <c r="L1" s="1">
        <f>K1+1</f>
        <v>17</v>
      </c>
      <c r="M1" s="1">
        <f>L1+1</f>
        <v>18</v>
      </c>
      <c r="N1" s="1">
        <f>M1+1</f>
        <v>19</v>
      </c>
      <c r="O1" s="1">
        <f>N1+1</f>
        <v>20</v>
      </c>
      <c r="P1" s="1">
        <f>O1+1</f>
        <v>21</v>
      </c>
      <c r="Q1" s="1">
        <f>P1+1</f>
        <v>22</v>
      </c>
      <c r="R1" s="1">
        <f>Q1+1</f>
        <v>23</v>
      </c>
      <c r="S1" s="1">
        <f>R1+1</f>
        <v>24</v>
      </c>
    </row>
    <row r="2" spans="2:19">
      <c r="B2" s="44">
        <v>1</v>
      </c>
      <c r="C2" s="45" t="s">
        <v>5</v>
      </c>
      <c r="D2" s="46"/>
      <c r="E2" s="47" t="s">
        <v>6</v>
      </c>
      <c r="F2" s="47"/>
      <c r="G2" s="47"/>
      <c r="H2" s="48"/>
      <c r="I2" s="45" t="s">
        <v>7</v>
      </c>
      <c r="J2" s="50"/>
      <c r="K2" s="50"/>
      <c r="L2" s="46"/>
      <c r="M2" s="51"/>
      <c r="N2" s="51"/>
      <c r="O2" s="51"/>
      <c r="P2" s="51"/>
      <c r="Q2" s="51"/>
      <c r="R2" s="51"/>
      <c r="S2" s="51"/>
    </row>
    <row r="3" spans="2:19">
      <c r="B3" s="49">
        <f>B2+1</f>
        <v>2</v>
      </c>
      <c r="C3" s="45" t="s">
        <v>7</v>
      </c>
      <c r="D3" s="50"/>
      <c r="E3" s="50"/>
      <c r="F3" s="50"/>
      <c r="G3" s="46"/>
      <c r="H3" s="51"/>
      <c r="I3" s="45" t="s">
        <v>7</v>
      </c>
      <c r="J3" s="50"/>
      <c r="K3" s="50"/>
      <c r="L3" s="46"/>
      <c r="M3" s="51"/>
      <c r="N3" s="51"/>
      <c r="O3" s="51"/>
      <c r="P3" s="51"/>
      <c r="Q3" s="51"/>
      <c r="R3" s="51"/>
      <c r="S3" s="51"/>
    </row>
    <row r="4" spans="2:19">
      <c r="B4" s="49">
        <f t="shared" ref="B4:B32" si="1">B3+1</f>
        <v>3</v>
      </c>
      <c r="C4" s="45" t="s">
        <v>7</v>
      </c>
      <c r="D4" s="50"/>
      <c r="E4" s="50"/>
      <c r="F4" s="50"/>
      <c r="G4" s="46"/>
      <c r="H4" s="51"/>
      <c r="I4" s="45" t="s">
        <v>7</v>
      </c>
      <c r="J4" s="50"/>
      <c r="K4" s="50"/>
      <c r="L4" s="46"/>
      <c r="M4" s="51"/>
      <c r="N4" s="51"/>
      <c r="O4" s="51"/>
      <c r="P4" s="51"/>
      <c r="Q4" s="51"/>
      <c r="R4" s="51"/>
      <c r="S4" s="51"/>
    </row>
    <row r="5" spans="2:19">
      <c r="B5" s="49">
        <f>B4+1</f>
        <v>4</v>
      </c>
      <c r="C5" s="45" t="s">
        <v>7</v>
      </c>
      <c r="D5" s="50"/>
      <c r="E5" s="50"/>
      <c r="F5" s="50"/>
      <c r="G5" s="46"/>
      <c r="H5" s="51"/>
      <c r="I5" s="45" t="s">
        <v>7</v>
      </c>
      <c r="J5" s="50"/>
      <c r="K5" s="50"/>
      <c r="L5" s="46"/>
      <c r="M5" s="51"/>
      <c r="N5" s="51"/>
      <c r="O5" s="51"/>
      <c r="P5" s="51"/>
      <c r="Q5" s="51"/>
      <c r="R5" s="51"/>
      <c r="S5" s="51"/>
    </row>
    <row r="6" spans="2:19">
      <c r="B6" s="49">
        <f>B5+1</f>
        <v>5</v>
      </c>
      <c r="C6" s="45" t="s">
        <v>5</v>
      </c>
      <c r="D6" s="50"/>
      <c r="E6" s="46"/>
      <c r="F6" s="45" t="s">
        <v>6</v>
      </c>
      <c r="G6" s="46"/>
      <c r="H6" s="48"/>
      <c r="I6" s="45" t="s">
        <v>7</v>
      </c>
      <c r="J6" s="50"/>
      <c r="K6" s="50"/>
      <c r="L6" s="46"/>
      <c r="M6" s="51"/>
      <c r="N6" s="51"/>
      <c r="O6" s="51"/>
      <c r="P6" s="51"/>
      <c r="Q6" s="51"/>
      <c r="R6" s="51"/>
      <c r="S6" s="51"/>
    </row>
    <row r="7" spans="2:19">
      <c r="B7" s="49">
        <f>B6+1</f>
        <v>6</v>
      </c>
      <c r="C7" s="45" t="s">
        <v>8</v>
      </c>
      <c r="D7" s="50"/>
      <c r="E7" s="50"/>
      <c r="F7" s="50"/>
      <c r="G7" s="46"/>
      <c r="H7" s="51"/>
      <c r="I7" s="45" t="s">
        <v>8</v>
      </c>
      <c r="J7" s="50"/>
      <c r="K7" s="50"/>
      <c r="L7" s="46"/>
      <c r="M7" s="51"/>
      <c r="N7" s="51"/>
      <c r="O7" s="51"/>
      <c r="P7" s="51"/>
      <c r="Q7" s="51"/>
      <c r="R7" s="51"/>
      <c r="S7" s="51"/>
    </row>
    <row r="8" spans="2:19">
      <c r="B8" s="52">
        <f>B7+1</f>
        <v>7</v>
      </c>
      <c r="C8" s="53"/>
      <c r="D8" s="54"/>
      <c r="E8" s="54"/>
      <c r="F8" s="54"/>
      <c r="G8" s="54"/>
      <c r="H8" s="51"/>
      <c r="I8" s="54"/>
      <c r="J8" s="54"/>
      <c r="K8" s="54"/>
      <c r="L8" s="54"/>
      <c r="M8" s="51"/>
      <c r="N8" s="51"/>
      <c r="O8" s="51"/>
      <c r="P8" s="51"/>
      <c r="Q8" s="51"/>
      <c r="R8" s="51"/>
      <c r="S8" s="51"/>
    </row>
    <row r="9" spans="2:19">
      <c r="B9" s="49">
        <f>B8+1</f>
        <v>8</v>
      </c>
      <c r="C9" s="45" t="s">
        <v>5</v>
      </c>
      <c r="D9" s="46"/>
      <c r="E9" s="47" t="s">
        <v>6</v>
      </c>
      <c r="F9" s="47"/>
      <c r="G9" s="47"/>
      <c r="H9" s="48"/>
      <c r="I9" s="45" t="s">
        <v>7</v>
      </c>
      <c r="J9" s="50"/>
      <c r="K9" s="50"/>
      <c r="L9" s="46"/>
      <c r="M9" s="51"/>
      <c r="N9" s="51"/>
      <c r="O9" s="51"/>
      <c r="P9" s="51"/>
      <c r="Q9" s="51"/>
      <c r="R9" s="51"/>
      <c r="S9" s="51"/>
    </row>
    <row r="10" spans="2:19">
      <c r="B10" s="49">
        <f>B9+1</f>
        <v>9</v>
      </c>
      <c r="C10" s="45" t="s">
        <v>7</v>
      </c>
      <c r="D10" s="50"/>
      <c r="E10" s="50"/>
      <c r="F10" s="50"/>
      <c r="G10" s="46"/>
      <c r="H10" s="51"/>
      <c r="I10" s="45" t="s">
        <v>7</v>
      </c>
      <c r="J10" s="50"/>
      <c r="K10" s="50"/>
      <c r="L10" s="46"/>
      <c r="M10" s="51"/>
      <c r="N10" s="51"/>
      <c r="O10" s="51"/>
      <c r="P10" s="51"/>
      <c r="Q10" s="51"/>
      <c r="R10" s="51"/>
      <c r="S10" s="51"/>
    </row>
    <row r="11" spans="2:19">
      <c r="B11" s="49">
        <f>B10+1</f>
        <v>10</v>
      </c>
      <c r="C11" s="45" t="s">
        <v>7</v>
      </c>
      <c r="D11" s="50"/>
      <c r="E11" s="50"/>
      <c r="F11" s="50"/>
      <c r="G11" s="46"/>
      <c r="H11" s="51"/>
      <c r="I11" s="45" t="s">
        <v>7</v>
      </c>
      <c r="J11" s="50"/>
      <c r="K11" s="50"/>
      <c r="L11" s="46"/>
      <c r="M11" s="51"/>
      <c r="N11" s="51"/>
      <c r="O11" s="51"/>
      <c r="P11" s="51"/>
      <c r="Q11" s="51"/>
      <c r="R11" s="51"/>
      <c r="S11" s="51"/>
    </row>
    <row r="12" spans="2:19">
      <c r="B12" s="49">
        <f>B11+1</f>
        <v>11</v>
      </c>
      <c r="C12" s="45" t="s">
        <v>7</v>
      </c>
      <c r="D12" s="50"/>
      <c r="E12" s="50"/>
      <c r="F12" s="50"/>
      <c r="G12" s="46"/>
      <c r="H12" s="51"/>
      <c r="I12" s="45" t="s">
        <v>7</v>
      </c>
      <c r="J12" s="50"/>
      <c r="K12" s="50"/>
      <c r="L12" s="46"/>
      <c r="M12" s="51"/>
      <c r="N12" s="51"/>
      <c r="O12" s="51"/>
      <c r="P12" s="51"/>
      <c r="Q12" s="51"/>
      <c r="R12" s="51"/>
      <c r="S12" s="51"/>
    </row>
    <row r="13" spans="2:19">
      <c r="B13" s="49">
        <f>B12+1</f>
        <v>12</v>
      </c>
      <c r="C13" s="45" t="s">
        <v>5</v>
      </c>
      <c r="D13" s="50"/>
      <c r="E13" s="46"/>
      <c r="F13" s="45" t="s">
        <v>6</v>
      </c>
      <c r="G13" s="46"/>
      <c r="H13" s="48"/>
      <c r="I13" s="45" t="s">
        <v>7</v>
      </c>
      <c r="J13" s="50"/>
      <c r="K13" s="50"/>
      <c r="L13" s="46"/>
      <c r="M13" s="51"/>
      <c r="N13" s="51"/>
      <c r="O13" s="51"/>
      <c r="P13" s="51"/>
      <c r="Q13" s="51"/>
      <c r="R13" s="51"/>
      <c r="S13" s="51"/>
    </row>
    <row r="14" spans="2:19">
      <c r="B14" s="49">
        <f>B13+1</f>
        <v>13</v>
      </c>
      <c r="C14" s="45" t="s">
        <v>8</v>
      </c>
      <c r="D14" s="50"/>
      <c r="E14" s="50"/>
      <c r="F14" s="50"/>
      <c r="G14" s="46"/>
      <c r="H14" s="51"/>
      <c r="I14" s="45" t="s">
        <v>8</v>
      </c>
      <c r="J14" s="50"/>
      <c r="K14" s="50"/>
      <c r="L14" s="46"/>
      <c r="M14" s="51"/>
      <c r="N14" s="51"/>
      <c r="O14" s="51"/>
      <c r="P14" s="51"/>
      <c r="Q14" s="51"/>
      <c r="R14" s="51"/>
      <c r="S14" s="51"/>
    </row>
    <row r="15" spans="2:19">
      <c r="B15" s="52">
        <f>B14+1</f>
        <v>14</v>
      </c>
      <c r="C15" s="53"/>
      <c r="D15" s="54"/>
      <c r="E15" s="54"/>
      <c r="F15" s="54"/>
      <c r="G15" s="54"/>
      <c r="H15" s="51"/>
      <c r="I15" s="54"/>
      <c r="J15" s="54"/>
      <c r="K15" s="54"/>
      <c r="L15" s="54"/>
      <c r="M15" s="51"/>
      <c r="N15" s="51"/>
      <c r="O15" s="51"/>
      <c r="P15" s="51"/>
      <c r="Q15" s="51"/>
      <c r="R15" s="51"/>
      <c r="S15" s="51"/>
    </row>
    <row r="16" spans="2:19">
      <c r="B16" s="49">
        <f>B15+1</f>
        <v>15</v>
      </c>
      <c r="C16" s="45" t="s">
        <v>5</v>
      </c>
      <c r="D16" s="50"/>
      <c r="E16" s="46"/>
      <c r="F16" s="45" t="s">
        <v>6</v>
      </c>
      <c r="G16" s="46"/>
      <c r="H16" s="48"/>
      <c r="I16" s="45" t="s">
        <v>7</v>
      </c>
      <c r="J16" s="50"/>
      <c r="K16" s="50"/>
      <c r="L16" s="46"/>
      <c r="M16" s="51"/>
      <c r="N16" s="51"/>
      <c r="O16" s="51"/>
      <c r="P16" s="51"/>
      <c r="Q16" s="51"/>
      <c r="R16" s="51"/>
      <c r="S16" s="51"/>
    </row>
    <row r="17" spans="2:19">
      <c r="B17" s="1">
        <f>B16+1</f>
        <v>16</v>
      </c>
      <c r="C17" s="45" t="s">
        <v>7</v>
      </c>
      <c r="D17" s="50"/>
      <c r="E17" s="50"/>
      <c r="F17" s="50"/>
      <c r="G17" s="46"/>
      <c r="H17" s="51"/>
      <c r="I17" s="45" t="s">
        <v>7</v>
      </c>
      <c r="J17" s="50"/>
      <c r="K17" s="50"/>
      <c r="L17" s="46"/>
      <c r="M17" s="51"/>
      <c r="N17" s="51"/>
      <c r="O17" s="51"/>
      <c r="P17" s="51"/>
      <c r="Q17" s="51"/>
      <c r="R17" s="51"/>
      <c r="S17" s="51"/>
    </row>
    <row r="18" spans="2:19">
      <c r="B18" s="1">
        <f>B17+1</f>
        <v>17</v>
      </c>
      <c r="C18" s="45" t="s">
        <v>7</v>
      </c>
      <c r="D18" s="50"/>
      <c r="E18" s="50"/>
      <c r="F18" s="50"/>
      <c r="G18" s="46"/>
      <c r="H18" s="51"/>
      <c r="I18" s="45" t="s">
        <v>7</v>
      </c>
      <c r="J18" s="50"/>
      <c r="K18" s="50"/>
      <c r="L18" s="46"/>
      <c r="M18" s="51"/>
      <c r="N18" s="51"/>
      <c r="O18" s="51"/>
      <c r="P18" s="51"/>
      <c r="Q18" s="51"/>
      <c r="R18" s="51"/>
      <c r="S18" s="51"/>
    </row>
    <row r="19" spans="2:19">
      <c r="B19" s="1">
        <f>B18+1</f>
        <v>18</v>
      </c>
      <c r="C19" s="45" t="s">
        <v>7</v>
      </c>
      <c r="D19" s="50"/>
      <c r="E19" s="50"/>
      <c r="F19" s="50"/>
      <c r="G19" s="46"/>
      <c r="H19" s="51"/>
      <c r="I19" s="45" t="s">
        <v>7</v>
      </c>
      <c r="J19" s="50"/>
      <c r="K19" s="50"/>
      <c r="L19" s="46"/>
      <c r="M19" s="51"/>
      <c r="N19" s="51"/>
      <c r="O19" s="51"/>
      <c r="P19" s="51"/>
      <c r="Q19" s="51"/>
      <c r="R19" s="51"/>
      <c r="S19" s="51"/>
    </row>
    <row r="20" spans="2:19">
      <c r="B20" s="1">
        <f>B19+1</f>
        <v>19</v>
      </c>
      <c r="C20" s="45" t="s">
        <v>5</v>
      </c>
      <c r="D20" s="50"/>
      <c r="E20" s="46"/>
      <c r="F20" s="45" t="s">
        <v>6</v>
      </c>
      <c r="G20" s="46"/>
      <c r="H20" s="48"/>
      <c r="I20" s="45" t="s">
        <v>7</v>
      </c>
      <c r="J20" s="50"/>
      <c r="K20" s="50"/>
      <c r="L20" s="46"/>
      <c r="M20" s="51"/>
      <c r="N20" s="51"/>
      <c r="O20" s="51"/>
      <c r="P20" s="51"/>
      <c r="Q20" s="51"/>
      <c r="R20" s="51"/>
      <c r="S20" s="51"/>
    </row>
    <row r="21" spans="2:19">
      <c r="B21" s="1">
        <f>B20+1</f>
        <v>20</v>
      </c>
      <c r="C21" s="45" t="s">
        <v>8</v>
      </c>
      <c r="D21" s="50"/>
      <c r="E21" s="50"/>
      <c r="F21" s="50"/>
      <c r="G21" s="46"/>
      <c r="H21" s="51"/>
      <c r="I21" s="45" t="s">
        <v>8</v>
      </c>
      <c r="J21" s="50"/>
      <c r="K21" s="50"/>
      <c r="L21" s="46"/>
      <c r="M21" s="51"/>
      <c r="N21" s="51"/>
      <c r="O21" s="51"/>
      <c r="P21" s="51"/>
      <c r="Q21" s="51"/>
      <c r="R21" s="51"/>
      <c r="S21" s="51"/>
    </row>
    <row r="22" spans="2:19">
      <c r="B22" s="55">
        <f>B21+1</f>
        <v>21</v>
      </c>
      <c r="C22" s="54"/>
      <c r="D22" s="54"/>
      <c r="E22" s="54"/>
      <c r="F22" s="54"/>
      <c r="G22" s="54"/>
      <c r="H22" s="51"/>
      <c r="I22" s="54"/>
      <c r="J22" s="54"/>
      <c r="K22" s="54"/>
      <c r="L22" s="54"/>
      <c r="M22" s="51"/>
      <c r="N22" s="51"/>
      <c r="O22" s="51"/>
      <c r="P22" s="51"/>
      <c r="Q22" s="51"/>
      <c r="R22" s="51"/>
      <c r="S22" s="51"/>
    </row>
    <row r="23" spans="2:19">
      <c r="B23" s="1">
        <f>B22+1</f>
        <v>22</v>
      </c>
      <c r="C23" s="45" t="s">
        <v>5</v>
      </c>
      <c r="D23" s="50"/>
      <c r="E23" s="46"/>
      <c r="F23" s="45" t="s">
        <v>6</v>
      </c>
      <c r="G23" s="46"/>
      <c r="H23" s="48"/>
      <c r="I23" s="45" t="s">
        <v>7</v>
      </c>
      <c r="J23" s="50"/>
      <c r="K23" s="50"/>
      <c r="L23" s="46"/>
      <c r="M23" s="51"/>
      <c r="N23" s="51"/>
      <c r="O23" s="51"/>
      <c r="P23" s="51"/>
      <c r="Q23" s="51"/>
      <c r="R23" s="51"/>
      <c r="S23" s="51"/>
    </row>
    <row r="24" spans="2:19">
      <c r="B24" s="1">
        <f>B23+1</f>
        <v>23</v>
      </c>
      <c r="C24" s="45" t="s">
        <v>7</v>
      </c>
      <c r="D24" s="50"/>
      <c r="E24" s="50"/>
      <c r="F24" s="50"/>
      <c r="G24" s="46"/>
      <c r="H24" s="51"/>
      <c r="I24" s="45" t="s">
        <v>7</v>
      </c>
      <c r="J24" s="50"/>
      <c r="K24" s="50"/>
      <c r="L24" s="46"/>
      <c r="M24" s="51"/>
      <c r="N24" s="51"/>
      <c r="O24" s="51"/>
      <c r="P24" s="51"/>
      <c r="Q24" s="51"/>
      <c r="R24" s="51"/>
      <c r="S24" s="51"/>
    </row>
    <row r="25" spans="2:19">
      <c r="B25" s="1">
        <f>B24+1</f>
        <v>24</v>
      </c>
      <c r="C25" s="45" t="s">
        <v>7</v>
      </c>
      <c r="D25" s="50"/>
      <c r="E25" s="50"/>
      <c r="F25" s="50"/>
      <c r="G25" s="46"/>
      <c r="H25" s="51"/>
      <c r="I25" s="45" t="s">
        <v>7</v>
      </c>
      <c r="J25" s="50"/>
      <c r="K25" s="50"/>
      <c r="L25" s="46"/>
      <c r="M25" s="51"/>
      <c r="N25" s="51"/>
      <c r="O25" s="51"/>
      <c r="P25" s="51"/>
      <c r="Q25" s="51"/>
      <c r="R25" s="51"/>
      <c r="S25" s="51"/>
    </row>
    <row r="26" spans="2:19">
      <c r="B26" s="1">
        <f>B25+1</f>
        <v>25</v>
      </c>
      <c r="C26" s="45" t="s">
        <v>7</v>
      </c>
      <c r="D26" s="50"/>
      <c r="E26" s="50"/>
      <c r="F26" s="50"/>
      <c r="G26" s="46"/>
      <c r="H26" s="51"/>
      <c r="I26" s="45" t="s">
        <v>7</v>
      </c>
      <c r="J26" s="50"/>
      <c r="K26" s="50"/>
      <c r="L26" s="46"/>
      <c r="M26" s="51"/>
      <c r="N26" s="51"/>
      <c r="O26" s="51"/>
      <c r="P26" s="51"/>
      <c r="Q26" s="51"/>
      <c r="R26" s="51"/>
      <c r="S26" s="51"/>
    </row>
    <row r="27" spans="2:19">
      <c r="B27" s="1">
        <f>B26+1</f>
        <v>26</v>
      </c>
      <c r="C27" s="45" t="s">
        <v>5</v>
      </c>
      <c r="D27" s="50"/>
      <c r="E27" s="46"/>
      <c r="F27" s="45" t="s">
        <v>6</v>
      </c>
      <c r="G27" s="46"/>
      <c r="H27" s="48"/>
      <c r="I27" s="45" t="s">
        <v>7</v>
      </c>
      <c r="J27" s="50"/>
      <c r="K27" s="50"/>
      <c r="L27" s="46"/>
      <c r="M27" s="51"/>
      <c r="N27" s="51"/>
      <c r="O27" s="51"/>
      <c r="P27" s="51"/>
      <c r="Q27" s="51"/>
      <c r="R27" s="51"/>
      <c r="S27" s="51"/>
    </row>
    <row r="28" spans="2:19">
      <c r="B28" s="1">
        <f>B27+1</f>
        <v>27</v>
      </c>
      <c r="C28" s="45" t="s">
        <v>8</v>
      </c>
      <c r="D28" s="50"/>
      <c r="E28" s="50"/>
      <c r="F28" s="50"/>
      <c r="G28" s="46"/>
      <c r="H28" s="51"/>
      <c r="I28" s="45" t="s">
        <v>8</v>
      </c>
      <c r="J28" s="50"/>
      <c r="K28" s="50"/>
      <c r="L28" s="46"/>
      <c r="M28" s="51"/>
      <c r="N28" s="51"/>
      <c r="O28" s="51"/>
      <c r="P28" s="51"/>
      <c r="Q28" s="51"/>
      <c r="R28" s="51"/>
      <c r="S28" s="51"/>
    </row>
    <row r="29" spans="2:19">
      <c r="B29" s="55">
        <f>B28+1</f>
        <v>28</v>
      </c>
      <c r="C29" s="54"/>
      <c r="D29" s="54"/>
      <c r="E29" s="54"/>
      <c r="F29" s="54"/>
      <c r="G29" s="54"/>
      <c r="H29" s="51"/>
      <c r="I29" s="54"/>
      <c r="J29" s="54"/>
      <c r="K29" s="54"/>
      <c r="L29" s="54"/>
      <c r="M29" s="51"/>
      <c r="N29" s="51"/>
      <c r="O29" s="51"/>
      <c r="P29" s="51"/>
      <c r="Q29" s="51"/>
      <c r="R29" s="51"/>
      <c r="S29" s="51"/>
    </row>
    <row r="30" spans="2:19">
      <c r="B30" s="1">
        <f>B29+1</f>
        <v>29</v>
      </c>
      <c r="C30" s="45" t="s">
        <v>5</v>
      </c>
      <c r="D30" s="50"/>
      <c r="E30" s="46"/>
      <c r="F30" s="45" t="s">
        <v>6</v>
      </c>
      <c r="G30" s="46"/>
      <c r="H30" s="48"/>
      <c r="I30" s="45" t="s">
        <v>7</v>
      </c>
      <c r="J30" s="50"/>
      <c r="K30" s="50"/>
      <c r="L30" s="46"/>
      <c r="M30" s="51"/>
      <c r="N30" s="51"/>
      <c r="O30" s="51"/>
      <c r="P30" s="51"/>
      <c r="Q30" s="51"/>
      <c r="R30" s="51"/>
      <c r="S30" s="51"/>
    </row>
    <row r="31" spans="2:19">
      <c r="B31" s="1">
        <f>B30+1</f>
        <v>30</v>
      </c>
      <c r="C31" s="45" t="s">
        <v>7</v>
      </c>
      <c r="D31" s="50"/>
      <c r="E31" s="50"/>
      <c r="F31" s="50"/>
      <c r="G31" s="46"/>
      <c r="H31" s="51"/>
      <c r="I31" s="45" t="s">
        <v>7</v>
      </c>
      <c r="J31" s="50"/>
      <c r="K31" s="50"/>
      <c r="L31" s="46"/>
      <c r="M31" s="51"/>
      <c r="N31" s="51"/>
      <c r="O31" s="51"/>
      <c r="P31" s="51"/>
      <c r="Q31" s="51"/>
      <c r="R31" s="51"/>
      <c r="S31" s="51"/>
    </row>
    <row r="32" spans="2:19">
      <c r="B32" s="1">
        <f>B31+1</f>
        <v>31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</row>
  </sheetData>
  <mergeCells count="61">
    <mergeCell ref="C2:D2"/>
    <mergeCell ref="E2:G2"/>
    <mergeCell ref="I2:L2"/>
    <mergeCell ref="C3:G3"/>
    <mergeCell ref="I3:L3"/>
    <mergeCell ref="C4:G4"/>
    <mergeCell ref="I4:L4"/>
    <mergeCell ref="C5:G5"/>
    <mergeCell ref="I5:L5"/>
    <mergeCell ref="C6:E6"/>
    <mergeCell ref="F6:G6"/>
    <mergeCell ref="I6:L6"/>
    <mergeCell ref="C7:G7"/>
    <mergeCell ref="I7:L7"/>
    <mergeCell ref="C9:D9"/>
    <mergeCell ref="E9:G9"/>
    <mergeCell ref="I9:L9"/>
    <mergeCell ref="C10:G10"/>
    <mergeCell ref="I10:L10"/>
    <mergeCell ref="C11:G11"/>
    <mergeCell ref="I11:L11"/>
    <mergeCell ref="C12:G12"/>
    <mergeCell ref="I12:L12"/>
    <mergeCell ref="C13:E13"/>
    <mergeCell ref="F13:G13"/>
    <mergeCell ref="I13:L13"/>
    <mergeCell ref="C14:G14"/>
    <mergeCell ref="I14:L14"/>
    <mergeCell ref="C16:E16"/>
    <mergeCell ref="F16:G16"/>
    <mergeCell ref="I16:L16"/>
    <mergeCell ref="C17:G17"/>
    <mergeCell ref="I17:L17"/>
    <mergeCell ref="C18:G18"/>
    <mergeCell ref="I18:L18"/>
    <mergeCell ref="C19:G19"/>
    <mergeCell ref="I19:L19"/>
    <mergeCell ref="C20:E20"/>
    <mergeCell ref="F20:G20"/>
    <mergeCell ref="I20:L20"/>
    <mergeCell ref="C21:G21"/>
    <mergeCell ref="I21:L21"/>
    <mergeCell ref="C23:E23"/>
    <mergeCell ref="F23:G23"/>
    <mergeCell ref="I23:L23"/>
    <mergeCell ref="C24:G24"/>
    <mergeCell ref="I24:L24"/>
    <mergeCell ref="C25:G25"/>
    <mergeCell ref="I25:L25"/>
    <mergeCell ref="C26:G26"/>
    <mergeCell ref="I26:L26"/>
    <mergeCell ref="C27:E27"/>
    <mergeCell ref="F27:G27"/>
    <mergeCell ref="I27:L27"/>
    <mergeCell ref="C28:G28"/>
    <mergeCell ref="I28:L28"/>
    <mergeCell ref="C30:E30"/>
    <mergeCell ref="F30:G30"/>
    <mergeCell ref="I30:L30"/>
    <mergeCell ref="C31:G31"/>
    <mergeCell ref="I31:L31"/>
  </mergeCells>
  <hyperlinks>
    <hyperlink ref="B2" location="'2'!A1" display="1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F21"/>
  <sheetViews>
    <sheetView workbookViewId="0">
      <selection activeCell="I14" sqref="I14"/>
    </sheetView>
  </sheetViews>
  <sheetFormatPr defaultColWidth="9" defaultRowHeight="12.75" outlineLevelCol="5"/>
  <cols>
    <col min="2" max="2" width="10.1428571428571" customWidth="1"/>
    <col min="3" max="4" width="16.8571428571429" customWidth="1"/>
    <col min="6" max="6" width="11.5714285714286" customWidth="1"/>
  </cols>
  <sheetData>
    <row r="3" spans="2:5">
      <c r="B3" s="39">
        <v>41974</v>
      </c>
      <c r="C3" s="40"/>
      <c r="D3" s="40"/>
      <c r="E3" s="40"/>
    </row>
    <row r="4" spans="2:6">
      <c r="B4" s="40"/>
      <c r="C4" s="40" t="s">
        <v>9</v>
      </c>
      <c r="D4" s="40" t="s">
        <v>10</v>
      </c>
      <c r="E4" s="40" t="s">
        <v>11</v>
      </c>
      <c r="F4" s="40" t="s">
        <v>12</v>
      </c>
    </row>
    <row r="5" spans="2:5">
      <c r="B5" s="41">
        <v>8</v>
      </c>
      <c r="C5" s="41" t="s">
        <v>13</v>
      </c>
      <c r="D5" s="41" t="s">
        <v>14</v>
      </c>
      <c r="E5" s="42" t="s">
        <v>15</v>
      </c>
    </row>
    <row r="6" spans="2:5">
      <c r="B6" s="41">
        <f>B5+1</f>
        <v>9</v>
      </c>
      <c r="C6" s="41" t="s">
        <v>13</v>
      </c>
      <c r="D6" s="41"/>
      <c r="E6" s="41" t="s">
        <v>15</v>
      </c>
    </row>
    <row r="7" spans="2:5">
      <c r="B7" s="41">
        <f t="shared" ref="B7:B21" si="0">B6+1</f>
        <v>10</v>
      </c>
      <c r="C7" s="41" t="s">
        <v>16</v>
      </c>
      <c r="D7" s="41" t="s">
        <v>17</v>
      </c>
      <c r="E7" s="41" t="s">
        <v>15</v>
      </c>
    </row>
    <row r="8" spans="2:5">
      <c r="B8" s="41">
        <f>B7+1</f>
        <v>11</v>
      </c>
      <c r="C8" s="41" t="s">
        <v>16</v>
      </c>
      <c r="D8" s="41">
        <v>2</v>
      </c>
      <c r="E8" s="41" t="s">
        <v>18</v>
      </c>
    </row>
    <row r="9" spans="2:5">
      <c r="B9" s="43">
        <f>B8+1</f>
        <v>12</v>
      </c>
      <c r="C9" s="43" t="s">
        <v>19</v>
      </c>
      <c r="D9" s="43"/>
      <c r="E9" s="43"/>
    </row>
    <row r="10" spans="2:5">
      <c r="B10" s="41">
        <f>B9+1</f>
        <v>13</v>
      </c>
      <c r="C10" s="41" t="s">
        <v>13</v>
      </c>
      <c r="D10" s="41">
        <v>1</v>
      </c>
      <c r="E10" s="41" t="s">
        <v>18</v>
      </c>
    </row>
    <row r="11" spans="2:5">
      <c r="B11" s="41">
        <f>B10+1</f>
        <v>14</v>
      </c>
      <c r="C11" s="41" t="s">
        <v>13</v>
      </c>
      <c r="D11" s="41">
        <v>1</v>
      </c>
      <c r="E11" s="41" t="s">
        <v>18</v>
      </c>
    </row>
    <row r="12" spans="2:5">
      <c r="B12" s="41">
        <f>B11+1</f>
        <v>15</v>
      </c>
      <c r="C12" s="41" t="s">
        <v>13</v>
      </c>
      <c r="D12" s="41">
        <v>2</v>
      </c>
      <c r="E12" s="42" t="s">
        <v>20</v>
      </c>
    </row>
    <row r="13" spans="2:5">
      <c r="B13" s="41">
        <f>B12+1</f>
        <v>16</v>
      </c>
      <c r="C13" s="41" t="s">
        <v>13</v>
      </c>
      <c r="D13" s="41">
        <v>2</v>
      </c>
      <c r="E13" s="41" t="s">
        <v>20</v>
      </c>
    </row>
    <row r="14" spans="2:5">
      <c r="B14" s="41">
        <f>B13+1</f>
        <v>17</v>
      </c>
      <c r="C14" s="41"/>
      <c r="D14" s="41"/>
      <c r="E14" s="41"/>
    </row>
    <row r="15" spans="2:5">
      <c r="B15" s="41">
        <f>B14+1</f>
        <v>18</v>
      </c>
      <c r="C15" s="41"/>
      <c r="D15" s="41"/>
      <c r="E15" s="41"/>
    </row>
    <row r="16" spans="2:5">
      <c r="B16" s="41">
        <f>B15+1</f>
        <v>19</v>
      </c>
      <c r="C16" s="41"/>
      <c r="D16" s="41"/>
      <c r="E16" s="41"/>
    </row>
    <row r="17" spans="2:5">
      <c r="B17" s="41">
        <f>B16+1</f>
        <v>20</v>
      </c>
      <c r="C17" s="41"/>
      <c r="D17" s="41"/>
      <c r="E17" s="41"/>
    </row>
    <row r="18" spans="2:5">
      <c r="B18" s="41">
        <f>B17+1</f>
        <v>21</v>
      </c>
      <c r="C18" s="41"/>
      <c r="D18" s="41"/>
      <c r="E18" s="41"/>
    </row>
    <row r="19" spans="2:5">
      <c r="B19" s="41">
        <f>B18+1</f>
        <v>22</v>
      </c>
      <c r="C19" s="41"/>
      <c r="D19" s="41"/>
      <c r="E19" s="41"/>
    </row>
    <row r="20" spans="2:5">
      <c r="B20" s="41">
        <f>B19+1</f>
        <v>23</v>
      </c>
      <c r="C20" s="41"/>
      <c r="D20" s="41"/>
      <c r="E20" s="41"/>
    </row>
    <row r="21" spans="2:5">
      <c r="B21" s="41">
        <f>B20+1</f>
        <v>24</v>
      </c>
      <c r="C21" s="41"/>
      <c r="D21" s="41"/>
      <c r="E21" s="41"/>
    </row>
  </sheetData>
  <hyperlinks>
    <hyperlink ref="E5" location="ОС!A1" display="ОС"/>
    <hyperlink ref="E12" location="'ТР  1'!A1" display="ТР 1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72"/>
  <sheetViews>
    <sheetView zoomScale="60" zoomScaleNormal="60" workbookViewId="0">
      <selection activeCell="A3" sqref="A3:A6"/>
    </sheetView>
  </sheetViews>
  <sheetFormatPr defaultColWidth="9.14285714285714" defaultRowHeight="12.75"/>
  <cols>
    <col min="1" max="1" width="59.2857142857143" style="7" customWidth="1"/>
    <col min="2" max="2" width="227.857142857143" style="8" customWidth="1"/>
    <col min="3" max="40" width="9.14285714285714" style="4" customWidth="1"/>
    <col min="41" max="252" width="9.14285714285714" style="9" customWidth="1"/>
  </cols>
  <sheetData>
    <row r="1" ht="72" customHeight="1" spans="1:2">
      <c r="A1" s="10" t="s">
        <v>20</v>
      </c>
      <c r="B1" s="11"/>
    </row>
    <row r="2" s="3" customFormat="1" ht="66" customHeight="1" spans="1:40">
      <c r="A2" s="12" t="s">
        <v>21</v>
      </c>
      <c r="B2" s="13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="4" customFormat="1" ht="30" customHeight="1" spans="1:2">
      <c r="A3" s="15" t="s">
        <v>23</v>
      </c>
      <c r="B3" s="16" t="s">
        <v>24</v>
      </c>
    </row>
    <row r="4" ht="30" customHeight="1" spans="1:2">
      <c r="A4" s="15"/>
      <c r="B4" s="16" t="s">
        <v>25</v>
      </c>
    </row>
    <row r="5" ht="30" customHeight="1" spans="1:2">
      <c r="A5" s="15"/>
      <c r="B5" s="16" t="s">
        <v>26</v>
      </c>
    </row>
    <row r="6" ht="30" customHeight="1" spans="1:2">
      <c r="A6" s="15"/>
      <c r="B6" s="16" t="s">
        <v>27</v>
      </c>
    </row>
    <row r="7" s="5" customFormat="1" ht="30" customHeight="1" spans="1:35">
      <c r="A7" s="17" t="s">
        <v>28</v>
      </c>
      <c r="B7" s="18" t="s">
        <v>29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="5" customFormat="1" ht="30" customHeight="1" spans="1:35">
      <c r="A8" s="17"/>
      <c r="B8" s="18" t="s">
        <v>30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="5" customFormat="1" ht="30" customHeight="1" spans="1:35">
      <c r="A9" s="17"/>
      <c r="B9" s="18" t="s">
        <v>31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="5" customFormat="1" ht="30" customHeight="1" spans="1:35">
      <c r="A10" s="17"/>
      <c r="B10" s="18" t="s">
        <v>32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="5" customFormat="1" ht="30" customHeight="1" spans="1:35">
      <c r="A11" s="17" t="s">
        <v>33</v>
      </c>
      <c r="B11" s="18" t="s">
        <v>34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="5" customFormat="1" ht="30" customHeight="1" spans="1:35">
      <c r="A12" s="17"/>
      <c r="B12" s="18" t="s">
        <v>35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="5" customFormat="1" ht="30" customHeight="1" spans="1:35">
      <c r="A13" s="17"/>
      <c r="B13" s="18" t="s">
        <v>36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ht="30" customHeight="1" spans="1:2">
      <c r="A14" s="19" t="s">
        <v>37</v>
      </c>
      <c r="B14" s="16" t="s">
        <v>38</v>
      </c>
    </row>
    <row r="15" ht="30" customHeight="1" spans="1:2">
      <c r="A15" s="20"/>
      <c r="B15" s="16" t="s">
        <v>39</v>
      </c>
    </row>
    <row r="16" s="5" customFormat="1" ht="30" customHeight="1" spans="1:40">
      <c r="A16" s="21" t="s">
        <v>40</v>
      </c>
      <c r="B16" s="16" t="s">
        <v>41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="5" customFormat="1" ht="30" customHeight="1" spans="1:40">
      <c r="A17" s="22"/>
      <c r="B17" s="16" t="s">
        <v>42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="5" customFormat="1" ht="30" customHeight="1" spans="1:40">
      <c r="A18" s="23"/>
      <c r="B18" s="16" t="s">
        <v>43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="5" customFormat="1" ht="30" customHeight="1" spans="1:35">
      <c r="A19" s="24" t="s">
        <v>44</v>
      </c>
      <c r="B19" s="18" t="s">
        <v>45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="5" customFormat="1" ht="30" customHeight="1" spans="1:35">
      <c r="A20" s="25"/>
      <c r="B20" s="18" t="s">
        <v>46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="5" customFormat="1" ht="30" customHeight="1" spans="1:35">
      <c r="A21" s="24" t="s">
        <v>47</v>
      </c>
      <c r="B21" s="18" t="s">
        <v>48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="5" customFormat="1" ht="30" customHeight="1" spans="1:35">
      <c r="A22" s="25"/>
      <c r="B22" s="18" t="s">
        <v>49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="5" customFormat="1" ht="30" customHeight="1" spans="1:35">
      <c r="A23" s="25"/>
      <c r="B23" s="18" t="s">
        <v>50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="5" customFormat="1" ht="30" customHeight="1" spans="1:35">
      <c r="A24" s="26" t="s">
        <v>51</v>
      </c>
      <c r="B24" s="27" t="s">
        <v>52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="5" customFormat="1" ht="30" customHeight="1" spans="1:35">
      <c r="A25" s="26"/>
      <c r="B25" s="27" t="s">
        <v>53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="5" customFormat="1" ht="30" customHeight="1" spans="1:35">
      <c r="A26" s="26"/>
      <c r="B26" s="27" t="s">
        <v>54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="5" customFormat="1" ht="30" customHeight="1" spans="1:35">
      <c r="A27" s="26"/>
      <c r="B27" s="27" t="s">
        <v>55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="5" customFormat="1" ht="30" customHeight="1" spans="1:35">
      <c r="A28" s="15" t="s">
        <v>56</v>
      </c>
      <c r="B28" s="16" t="s">
        <v>57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="5" customFormat="1" ht="30" customHeight="1" spans="1:35">
      <c r="A29" s="15" t="s">
        <v>58</v>
      </c>
      <c r="B29" s="16" t="s">
        <v>59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="5" customFormat="1" ht="30" customHeight="1" spans="1:35">
      <c r="A30" s="15"/>
      <c r="B30" s="16" t="s">
        <v>60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="5" customFormat="1" ht="30" customHeight="1" spans="1:35">
      <c r="A31" s="15" t="s">
        <v>61</v>
      </c>
      <c r="B31" s="16" t="s">
        <v>62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="5" customFormat="1" ht="30" customHeight="1" spans="1:35">
      <c r="A32" s="19" t="s">
        <v>63</v>
      </c>
      <c r="B32" s="16" t="s">
        <v>64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="5" customFormat="1" ht="30" customHeight="1" spans="1:35">
      <c r="A33" s="28"/>
      <c r="B33" s="16" t="s">
        <v>65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="5" customFormat="1" ht="30" customHeight="1" spans="1:35">
      <c r="A34" s="28"/>
      <c r="B34" s="16" t="s">
        <v>66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="5" customFormat="1" ht="30" customHeight="1" spans="1:35">
      <c r="A35" s="20"/>
      <c r="B35" s="16" t="s">
        <v>67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="5" customFormat="1" ht="30" customHeight="1" spans="1:35">
      <c r="A36" s="19" t="s">
        <v>68</v>
      </c>
      <c r="B36" s="16" t="s">
        <v>69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="5" customFormat="1" ht="30" customHeight="1" spans="1:35">
      <c r="A37" s="28"/>
      <c r="B37" s="16" t="s">
        <v>70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="5" customFormat="1" ht="30" customHeight="1" spans="1:35">
      <c r="A38" s="28"/>
      <c r="B38" s="16" t="s">
        <v>67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="5" customFormat="1" ht="30" customHeight="1" spans="1:35">
      <c r="A39" s="29" t="s">
        <v>71</v>
      </c>
      <c r="B39" s="18" t="s">
        <v>72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="5" customFormat="1" ht="30" customHeight="1" spans="1:35">
      <c r="A40" s="29"/>
      <c r="B40" s="18" t="s">
        <v>73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="5" customFormat="1" ht="30" customHeight="1" spans="1:35">
      <c r="A41" s="29"/>
      <c r="B41" s="18" t="s">
        <v>74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="5" customFormat="1" ht="30" customHeight="1" spans="1:35">
      <c r="A42" s="29"/>
      <c r="B42" s="18" t="s">
        <v>75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="5" customFormat="1" ht="30" customHeight="1" spans="1:35">
      <c r="A43" s="29"/>
      <c r="B43" s="18" t="s">
        <v>76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="5" customFormat="1" ht="30" customHeight="1" spans="1:35">
      <c r="A44" s="29"/>
      <c r="B44" s="18" t="s">
        <v>77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="5" customFormat="1" ht="30" customHeight="1" spans="1:35">
      <c r="A45" s="29"/>
      <c r="B45" s="18" t="s">
        <v>78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="5" customFormat="1" ht="30" customHeight="1" spans="1:35">
      <c r="A46" s="29"/>
      <c r="B46" s="18" t="s">
        <v>79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="5" customFormat="1" ht="30" customHeight="1" spans="1:35">
      <c r="A47" s="26" t="s">
        <v>80</v>
      </c>
      <c r="B47" s="1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="5" customFormat="1" ht="30" customHeight="1" spans="1:35">
      <c r="A48" s="15" t="s">
        <v>81</v>
      </c>
      <c r="B48" s="16" t="s">
        <v>82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="5" customFormat="1" ht="30" customHeight="1" spans="1:35">
      <c r="A49" s="30" t="s">
        <v>83</v>
      </c>
      <c r="B49" s="31" t="s">
        <v>84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="5" customFormat="1" ht="30" customHeight="1" spans="1:35">
      <c r="A50" s="30"/>
      <c r="B50" s="31" t="s">
        <v>85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="5" customFormat="1" ht="30" customHeight="1" spans="1:35">
      <c r="A51" s="30"/>
      <c r="B51" s="31" t="s">
        <v>86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="5" customFormat="1" ht="30" customHeight="1" spans="1:35">
      <c r="A52" s="30"/>
      <c r="B52" s="31" t="s">
        <v>87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="5" customFormat="1" ht="30" customHeight="1" spans="1:35">
      <c r="A53" s="30"/>
      <c r="B53" s="31" t="s">
        <v>88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="5" customFormat="1" ht="30" customHeight="1" spans="1:35">
      <c r="A54" s="30"/>
      <c r="B54" s="31" t="s">
        <v>89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="5" customFormat="1" ht="30" customHeight="1" spans="1:35">
      <c r="A55" s="32" t="s">
        <v>90</v>
      </c>
      <c r="B55" s="2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="5" customFormat="1" ht="47.25" customHeight="1" spans="1:35">
      <c r="A56" s="15" t="s">
        <v>91</v>
      </c>
      <c r="B56" s="16" t="s">
        <v>92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="5" customFormat="1" ht="47.25" customHeight="1" spans="1:35">
      <c r="A57" s="15" t="s">
        <v>93</v>
      </c>
      <c r="B57" s="16" t="s">
        <v>94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="5" customFormat="1" ht="47.25" customHeight="1" spans="1:35">
      <c r="A58" s="15" t="s">
        <v>95</v>
      </c>
      <c r="B58" s="16" t="s">
        <v>96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="5" customFormat="1" ht="30" customHeight="1" spans="1:35">
      <c r="A59" s="15" t="s">
        <v>97</v>
      </c>
      <c r="B59" s="16" t="s">
        <v>98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="5" customFormat="1" ht="30" customHeight="1" spans="1:35">
      <c r="A60" s="33" t="s">
        <v>99</v>
      </c>
      <c r="B60" s="3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="6" customFormat="1" ht="30" customHeight="1" spans="1:35">
      <c r="A61" s="17" t="s">
        <v>100</v>
      </c>
      <c r="B61" s="18" t="s">
        <v>101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="6" customFormat="1" ht="30" customHeight="1" spans="1:35">
      <c r="A62" s="17" t="s">
        <v>102</v>
      </c>
      <c r="B62" s="18" t="s">
        <v>103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="5" customFormat="1" ht="30" customHeight="1" spans="1:35">
      <c r="A63" s="17" t="s">
        <v>104</v>
      </c>
      <c r="B63" s="36" t="s">
        <v>105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="5" customFormat="1" ht="30" customHeight="1" spans="1:35">
      <c r="A64" s="17" t="s">
        <v>106</v>
      </c>
      <c r="B64" s="36" t="s">
        <v>107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="5" customFormat="1" ht="30" customHeight="1" spans="1:35">
      <c r="A65" s="17" t="s">
        <v>108</v>
      </c>
      <c r="B65" s="18" t="s">
        <v>109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="5" customFormat="1" ht="30" customHeight="1" spans="1:35">
      <c r="A66" s="17" t="s">
        <v>110</v>
      </c>
      <c r="B66" s="18" t="s">
        <v>111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="5" customFormat="1" ht="30" customHeight="1" spans="1:35">
      <c r="A67" s="32" t="s">
        <v>112</v>
      </c>
      <c r="B67" s="2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="5" customFormat="1" ht="30" customHeight="1" spans="1:35">
      <c r="A68" s="15" t="s">
        <v>113</v>
      </c>
      <c r="B68" s="16" t="s">
        <v>114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="5" customFormat="1" ht="30" customHeight="1" spans="1:35">
      <c r="A69" s="15"/>
      <c r="B69" s="16" t="s">
        <v>115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="5" customFormat="1" ht="30" customHeight="1" spans="1:35">
      <c r="A70" s="15"/>
      <c r="B70" s="16" t="s">
        <v>116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="5" customFormat="1" ht="30" customHeight="1" spans="1:35">
      <c r="A71" s="15" t="s">
        <v>117</v>
      </c>
      <c r="B71" s="16" t="s">
        <v>118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="5" customFormat="1" ht="30" customHeight="1" spans="1:35">
      <c r="A72" s="37"/>
      <c r="B72" s="38" t="s">
        <v>119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</sheetData>
  <mergeCells count="20">
    <mergeCell ref="A1:B1"/>
    <mergeCell ref="A47:B47"/>
    <mergeCell ref="A55:B55"/>
    <mergeCell ref="A60:B60"/>
    <mergeCell ref="A67:B67"/>
    <mergeCell ref="A3:A6"/>
    <mergeCell ref="A7:A10"/>
    <mergeCell ref="A11:A13"/>
    <mergeCell ref="A14:A15"/>
    <mergeCell ref="A16:A18"/>
    <mergeCell ref="A19:A20"/>
    <mergeCell ref="A21:A23"/>
    <mergeCell ref="A24:A27"/>
    <mergeCell ref="A29:A30"/>
    <mergeCell ref="A32:A35"/>
    <mergeCell ref="A36:A38"/>
    <mergeCell ref="A39:A46"/>
    <mergeCell ref="A49:A54"/>
    <mergeCell ref="A68:A70"/>
    <mergeCell ref="A71:A72"/>
  </mergeCells>
  <pageMargins left="0.75" right="0.75" top="1" bottom="1" header="0.5" footer="0.5"/>
  <pageSetup paperSize="9" scale="30" firstPageNumber="4294963191" fitToHeight="3" orientation="portrait" useFirstPageNumber="1" horizont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tabSelected="1" workbookViewId="0">
      <selection activeCell="F6" sqref="F6"/>
    </sheetView>
  </sheetViews>
  <sheetFormatPr defaultColWidth="9" defaultRowHeight="12.75" outlineLevelCol="5"/>
  <cols>
    <col min="2" max="2" width="10.4285714285714" customWidth="1"/>
    <col min="3" max="3" width="28.4285714285714" customWidth="1"/>
    <col min="4" max="4" width="22" customWidth="1"/>
    <col min="5" max="5" width="17.1428571428571" customWidth="1"/>
  </cols>
  <sheetData>
    <row r="1" spans="1:5">
      <c r="A1" t="s">
        <v>120</v>
      </c>
      <c r="D1" t="s">
        <v>121</v>
      </c>
      <c r="E1" t="s">
        <v>12</v>
      </c>
    </row>
    <row r="2" spans="1:6">
      <c r="A2" t="s">
        <v>14</v>
      </c>
      <c r="C2" s="1" t="s">
        <v>122</v>
      </c>
      <c r="D2" s="1"/>
      <c r="E2" s="2" t="s">
        <v>123</v>
      </c>
      <c r="F2" t="s">
        <v>124</v>
      </c>
    </row>
    <row r="3" spans="3:5">
      <c r="C3" s="1" t="s">
        <v>125</v>
      </c>
      <c r="D3" s="1"/>
      <c r="E3" s="2" t="s">
        <v>123</v>
      </c>
    </row>
    <row r="4" spans="3:5">
      <c r="C4" s="1" t="s">
        <v>126</v>
      </c>
      <c r="D4" s="1"/>
      <c r="E4" s="2" t="s">
        <v>123</v>
      </c>
    </row>
    <row r="5" spans="3:6">
      <c r="C5" s="1" t="s">
        <v>127</v>
      </c>
      <c r="D5" s="1"/>
      <c r="E5" s="2" t="s">
        <v>123</v>
      </c>
      <c r="F5" t="s">
        <v>124</v>
      </c>
    </row>
    <row r="6" spans="3:5">
      <c r="C6" s="1" t="s">
        <v>128</v>
      </c>
      <c r="D6" s="1"/>
      <c r="E6" s="2" t="s">
        <v>123</v>
      </c>
    </row>
    <row r="7" spans="3:5">
      <c r="C7" s="1" t="s">
        <v>129</v>
      </c>
      <c r="D7" s="1"/>
      <c r="E7" s="2" t="s">
        <v>123</v>
      </c>
    </row>
    <row r="8" spans="3:4">
      <c r="C8" s="1"/>
      <c r="D8" s="1"/>
    </row>
    <row r="9" spans="3:4">
      <c r="C9" s="1"/>
      <c r="D9" s="1"/>
    </row>
    <row r="10" spans="3:4">
      <c r="C10" s="1"/>
      <c r="D10" s="1"/>
    </row>
    <row r="11" spans="3:4">
      <c r="C11" s="1"/>
      <c r="D11" s="1"/>
    </row>
    <row r="12" spans="3:4">
      <c r="C12" s="1"/>
      <c r="D12" s="1"/>
    </row>
    <row r="13" spans="3:4">
      <c r="C13" s="1"/>
      <c r="D13" s="1"/>
    </row>
  </sheetData>
  <hyperlinks>
    <hyperlink ref="E2" location="ЗАМ!A1" display="ЗАМ"/>
    <hyperlink ref="E3:E6" location="ЗАМ!A1" display="ЗАМ"/>
    <hyperlink ref="E7" location="ЗАМ!A1" display="ЗАМ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14"/>
  <sheetViews>
    <sheetView workbookViewId="0">
      <selection activeCell="E18" sqref="E18"/>
    </sheetView>
  </sheetViews>
  <sheetFormatPr defaultColWidth="9" defaultRowHeight="12.75" outlineLevelCol="5"/>
  <cols>
    <col min="2" max="2" width="18.7142857142857" customWidth="1"/>
    <col min="5" max="5" width="12.7142857142857" customWidth="1"/>
  </cols>
  <sheetData>
    <row r="1" spans="2:2">
      <c r="B1" t="s">
        <v>130</v>
      </c>
    </row>
    <row r="2" spans="2:2">
      <c r="B2" t="s">
        <v>131</v>
      </c>
    </row>
    <row r="3" spans="2:2">
      <c r="B3" t="s">
        <v>132</v>
      </c>
    </row>
    <row r="4" spans="2:2">
      <c r="B4" t="s">
        <v>133</v>
      </c>
    </row>
    <row r="5" spans="2:2">
      <c r="B5" t="s">
        <v>134</v>
      </c>
    </row>
    <row r="8" spans="5:6">
      <c r="E8" t="s">
        <v>135</v>
      </c>
      <c r="F8" t="s">
        <v>136</v>
      </c>
    </row>
    <row r="10" spans="5:5">
      <c r="E10" t="s">
        <v>137</v>
      </c>
    </row>
    <row r="12" spans="5:5">
      <c r="E12" t="s">
        <v>138</v>
      </c>
    </row>
    <row r="14" spans="5:5">
      <c r="E14" t="s">
        <v>12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4"/>
  <sheetViews>
    <sheetView workbookViewId="0">
      <selection activeCell="E4" sqref="E4"/>
    </sheetView>
  </sheetViews>
  <sheetFormatPr defaultColWidth="9" defaultRowHeight="12.75" outlineLevelRow="3" outlineLevelCol="4"/>
  <cols>
    <col min="2" max="3" width="17" customWidth="1"/>
    <col min="4" max="4" width="25.4285714285714" customWidth="1"/>
  </cols>
  <sheetData>
    <row r="2" spans="2:5">
      <c r="B2" t="s">
        <v>139</v>
      </c>
      <c r="C2" t="s">
        <v>130</v>
      </c>
      <c r="D2" t="s">
        <v>10</v>
      </c>
      <c r="E2" t="s">
        <v>140</v>
      </c>
    </row>
    <row r="4" spans="4:4">
      <c r="D4" t="s">
        <v>141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Лист1</vt:lpstr>
      <vt:lpstr>1</vt:lpstr>
      <vt:lpstr>2</vt:lpstr>
      <vt:lpstr>ТР  1</vt:lpstr>
      <vt:lpstr>ОС</vt:lpstr>
      <vt:lpstr>лифт</vt:lpstr>
      <vt:lpstr>ЗАМ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Викулов</dc:creator>
  <cp:lastModifiedBy>Викулов</cp:lastModifiedBy>
  <dcterms:created xsi:type="dcterms:W3CDTF">2014-12-12T06:58:00Z</dcterms:created>
  <dcterms:modified xsi:type="dcterms:W3CDTF">2014-12-15T10:34:42Z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