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 rate datas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<sst xmlns="http://schemas.openxmlformats.org/spreadsheetml/2006/main" count="39" uniqueCount="34">
  <si>
    <t xml:space="preserve">Test for the mean. Population variance unknown</t>
  </si>
  <si>
    <t xml:space="preserve">Email spying example</t>
  </si>
  <si>
    <t xml:space="preserve">Background</t>
  </si>
  <si>
    <t xml:space="preserve">You are given the data from the lesson.</t>
  </si>
  <si>
    <t xml:space="preserve">Task 1</t>
  </si>
  <si>
    <t xml:space="preserve">What if the question was: is the competitor open rate EXACTLY 40%. What would be the decision then?</t>
  </si>
  <si>
    <t xml:space="preserve">Task 1.1</t>
  </si>
  <si>
    <t xml:space="preserve">Test at 5% significance. Comment on the decision with the appropriate statistical jargon.</t>
  </si>
  <si>
    <t xml:space="preserve">Task 1.2</t>
  </si>
  <si>
    <t xml:space="preserve">Test at 1% significance. Comment on the decision with the appropriate statistical jargon.</t>
  </si>
  <si>
    <t xml:space="preserve">Task 1.3</t>
  </si>
  <si>
    <t xml:space="preserve">Calculate the p-value of the test. Solve 1.1 and 1.2 using the p-value</t>
  </si>
  <si>
    <t xml:space="preserve">Open rate</t>
  </si>
  <si>
    <t xml:space="preserve">Sample mean</t>
  </si>
  <si>
    <t xml:space="preserve">Tests</t>
  </si>
  <si>
    <t xml:space="preserve">Sample standard dev</t>
  </si>
  <si>
    <t xml:space="preserve">Standard error</t>
  </si>
  <si>
    <t xml:space="preserve">One-sided</t>
  </si>
  <si>
    <t xml:space="preserve">Two-sided</t>
  </si>
  <si>
    <t xml:space="preserve">Decision</t>
  </si>
  <si>
    <t xml:space="preserve">Comment</t>
  </si>
  <si>
    <r>
      <rPr>
        <b val="true"/>
        <sz val="9"/>
        <color rgb="FF002060"/>
        <rFont val="Arial"/>
        <family val="2"/>
        <charset val="1"/>
      </rPr>
      <t xml:space="preserve">t </t>
    </r>
    <r>
      <rPr>
        <b val="true"/>
        <vertAlign val="subscript"/>
        <sz val="9"/>
        <color rgb="FF002060"/>
        <rFont val="Arial"/>
        <family val="2"/>
        <charset val="1"/>
      </rPr>
      <t xml:space="preserve">9, 5% significance</t>
    </r>
  </si>
  <si>
    <t xml:space="preserve">Do not reject</t>
  </si>
  <si>
    <t xml:space="preserve">The T-score is bigger than the critical value t, |-0,53| &lt; 2,26, so we do not reject the null hypothesis.</t>
  </si>
  <si>
    <t xml:space="preserve">Null hypothesis value</t>
  </si>
  <si>
    <r>
      <rPr>
        <b val="true"/>
        <sz val="9"/>
        <color rgb="FF002060"/>
        <rFont val="Arial"/>
        <family val="2"/>
        <charset val="1"/>
      </rPr>
      <t xml:space="preserve">t </t>
    </r>
    <r>
      <rPr>
        <b val="true"/>
        <vertAlign val="subscript"/>
        <sz val="9"/>
        <color rgb="FF002060"/>
        <rFont val="Arial"/>
        <family val="2"/>
        <charset val="1"/>
      </rPr>
      <t xml:space="preserve">9, 1% significance</t>
    </r>
  </si>
  <si>
    <t xml:space="preserve">The same as 5%, |-0,53| &lt; 3,25.</t>
  </si>
  <si>
    <t xml:space="preserve">T-score</t>
  </si>
  <si>
    <t xml:space="preserve">p-value</t>
  </si>
  <si>
    <t xml:space="preserve">-</t>
  </si>
  <si>
    <t xml:space="preserve">Since 0,603 &gt; 0,05 and 0,01 therefore we cannot reject the null hypothesis.</t>
  </si>
  <si>
    <t xml:space="preserve">t</t>
  </si>
  <si>
    <t xml:space="preserve">Cl low</t>
  </si>
  <si>
    <t xml:space="preserve">Cl high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</si>
</sst>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%"/>
    <numFmt numFmtId="167" formatCode="0.00%"/>
    <numFmt numFmtId="168" formatCode="0.00"/>
    <numFmt numFmtId="169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66"/>
    <col collapsed="false" customWidth="true" hidden="false" outlineLevel="0" max="3" min="3" style="1" width="9.44"/>
    <col collapsed="false" customWidth="true" hidden="false" outlineLevel="0" max="4" min="4" style="1" width="17.89"/>
    <col collapsed="false" customWidth="true" hidden="false" outlineLevel="0" max="5" min="5" style="1" width="10.87"/>
    <col collapsed="false" customWidth="true" hidden="false" outlineLevel="0" max="6" min="6" style="1" width="9.11"/>
    <col collapsed="false" customWidth="true" hidden="false" outlineLevel="0" max="7" min="7" style="1" width="7.55"/>
    <col collapsed="false" customWidth="true" hidden="false" outlineLevel="0" max="8" min="8" style="1" width="11.78"/>
    <col collapsed="false" customWidth="true" hidden="false" outlineLevel="0" max="10" min="9" style="1" width="8.88"/>
    <col collapsed="false" customWidth="true" hidden="false" outlineLevel="0" max="11" min="11" style="1" width="8.85"/>
    <col collapsed="false" customWidth="true" hidden="false" outlineLevel="0" max="12" min="12" style="1" width="59.9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  <c r="C6" s="3" t="s">
        <v>6</v>
      </c>
      <c r="D6" s="1" t="s">
        <v>7</v>
      </c>
    </row>
    <row r="7" customFormat="false" ht="12" hidden="false" customHeight="false" outlineLevel="0" collapsed="false">
      <c r="B7" s="3"/>
      <c r="C7" s="3" t="s">
        <v>8</v>
      </c>
      <c r="D7" s="1" t="s">
        <v>9</v>
      </c>
    </row>
    <row r="8" customFormat="false" ht="12" hidden="false" customHeight="false" outlineLevel="0" collapsed="false">
      <c r="B8" s="3"/>
      <c r="C8" s="3" t="s">
        <v>10</v>
      </c>
      <c r="D8" s="1" t="s">
        <v>11</v>
      </c>
    </row>
    <row r="10" customFormat="false" ht="12.6" hidden="false" customHeight="false" outlineLevel="0" collapsed="false">
      <c r="B10" s="4" t="s">
        <v>12</v>
      </c>
    </row>
    <row r="11" customFormat="false" ht="12" hidden="false" customHeight="false" outlineLevel="0" collapsed="false">
      <c r="B11" s="5" t="n">
        <v>0.26</v>
      </c>
      <c r="C11" s="6"/>
      <c r="D11" s="3" t="s">
        <v>13</v>
      </c>
      <c r="E11" s="7" t="n">
        <f aca="false">AVERAGE(B11:B20)</f>
        <v>0.377</v>
      </c>
      <c r="H11" s="3" t="s">
        <v>14</v>
      </c>
    </row>
    <row r="12" customFormat="false" ht="12" hidden="false" customHeight="false" outlineLevel="0" collapsed="false">
      <c r="B12" s="5" t="n">
        <v>0.23</v>
      </c>
      <c r="C12" s="6"/>
      <c r="D12" s="3" t="s">
        <v>15</v>
      </c>
      <c r="E12" s="7" t="n">
        <f aca="false">_xlfn.STDEV.S(B11:B20)</f>
        <v>0.13736002976768</v>
      </c>
    </row>
    <row r="13" customFormat="false" ht="12.8" hidden="false" customHeight="false" outlineLevel="0" collapsed="false">
      <c r="B13" s="5" t="n">
        <v>0.42</v>
      </c>
      <c r="C13" s="6"/>
      <c r="D13" s="3" t="s">
        <v>16</v>
      </c>
      <c r="E13" s="7" t="n">
        <f aca="false">E12/SQRT(10)</f>
        <v>0.0434370553534397</v>
      </c>
      <c r="H13" s="4"/>
      <c r="I13" s="4" t="s">
        <v>17</v>
      </c>
      <c r="J13" s="4" t="s">
        <v>18</v>
      </c>
      <c r="K13" s="4" t="s">
        <v>19</v>
      </c>
      <c r="L13" s="8" t="s">
        <v>20</v>
      </c>
    </row>
    <row r="14" customFormat="false" ht="13.2" hidden="false" customHeight="false" outlineLevel="0" collapsed="false">
      <c r="B14" s="5" t="n">
        <v>0.49</v>
      </c>
      <c r="C14" s="6"/>
      <c r="G14" s="3" t="s">
        <v>6</v>
      </c>
      <c r="H14" s="3" t="s">
        <v>21</v>
      </c>
      <c r="I14" s="1" t="n">
        <v>1.83</v>
      </c>
      <c r="J14" s="1" t="n">
        <v>2.26</v>
      </c>
      <c r="K14" s="1" t="s">
        <v>22</v>
      </c>
      <c r="L14" s="1" t="s">
        <v>23</v>
      </c>
      <c r="M14" s="9"/>
    </row>
    <row r="15" customFormat="false" ht="13.2" hidden="false" customHeight="false" outlineLevel="0" collapsed="false">
      <c r="B15" s="5" t="n">
        <v>0.23</v>
      </c>
      <c r="C15" s="6"/>
      <c r="D15" s="3" t="s">
        <v>24</v>
      </c>
      <c r="E15" s="5" t="n">
        <v>0.4</v>
      </c>
      <c r="G15" s="3" t="s">
        <v>8</v>
      </c>
      <c r="H15" s="3" t="s">
        <v>25</v>
      </c>
      <c r="I15" s="1" t="n">
        <v>2.82</v>
      </c>
      <c r="J15" s="1" t="n">
        <v>3.25</v>
      </c>
      <c r="K15" s="1" t="s">
        <v>22</v>
      </c>
      <c r="L15" s="1" t="s">
        <v>26</v>
      </c>
    </row>
    <row r="16" customFormat="false" ht="12" hidden="false" customHeight="false" outlineLevel="0" collapsed="false">
      <c r="B16" s="5" t="n">
        <v>0.59</v>
      </c>
      <c r="C16" s="6"/>
      <c r="D16" s="3" t="s">
        <v>27</v>
      </c>
      <c r="E16" s="10" t="n">
        <f aca="false">(E11-E15)/E13</f>
        <v>-0.529501823105943</v>
      </c>
      <c r="G16" s="3"/>
      <c r="H16" s="11" t="s">
        <v>28</v>
      </c>
      <c r="I16" s="12" t="n">
        <v>0.304</v>
      </c>
      <c r="J16" s="13" t="n">
        <f aca="false">2*I16</f>
        <v>0.608</v>
      </c>
      <c r="K16" s="13" t="s">
        <v>29</v>
      </c>
      <c r="L16" s="13" t="s">
        <v>10</v>
      </c>
    </row>
    <row r="17" customFormat="false" ht="11.4" hidden="false" customHeight="false" outlineLevel="0" collapsed="false">
      <c r="B17" s="5" t="n">
        <v>0.29</v>
      </c>
      <c r="C17" s="6"/>
    </row>
    <row r="18" customFormat="false" ht="12" hidden="false" customHeight="false" outlineLevel="0" collapsed="false">
      <c r="B18" s="5" t="n">
        <v>0.29</v>
      </c>
      <c r="C18" s="6"/>
      <c r="G18" s="3" t="s">
        <v>10</v>
      </c>
      <c r="H18" s="1" t="s">
        <v>30</v>
      </c>
    </row>
    <row r="19" customFormat="false" ht="11.4" hidden="false" customHeight="false" outlineLevel="0" collapsed="false">
      <c r="B19" s="5" t="n">
        <v>0.57</v>
      </c>
      <c r="C19" s="6"/>
    </row>
    <row r="20" customFormat="false" ht="11.4" hidden="false" customHeight="false" outlineLevel="0" collapsed="false">
      <c r="B20" s="14" t="n">
        <v>0.4</v>
      </c>
      <c r="C20" s="6"/>
    </row>
    <row r="21" customFormat="false" ht="12.8" hidden="false" customHeight="false" outlineLevel="0" collapsed="false">
      <c r="I21" s="15" t="s">
        <v>31</v>
      </c>
      <c r="J21" s="16" t="s">
        <v>32</v>
      </c>
      <c r="K21" s="16" t="s">
        <v>33</v>
      </c>
    </row>
    <row r="22" customFormat="false" ht="12.8" hidden="false" customHeight="false" outlineLevel="0" collapsed="false">
      <c r="I22" s="17" t="n">
        <v>0.95</v>
      </c>
      <c r="J22" s="18" t="n">
        <f aca="false">E11 - J14*E13</f>
        <v>0.278832254901226</v>
      </c>
      <c r="K22" s="18" t="n">
        <f aca="false">E11 + J14*E13</f>
        <v>0.475167745098774</v>
      </c>
    </row>
    <row r="23" customFormat="false" ht="12.8" hidden="false" customHeight="false" outlineLevel="0" collapsed="false">
      <c r="I23" s="19" t="n">
        <v>0.99</v>
      </c>
      <c r="J23" s="20" t="n">
        <f aca="false">E11 - J15*E13</f>
        <v>0.235829570101321</v>
      </c>
      <c r="K23" s="20" t="n">
        <f aca="false">E11 + J15*E13</f>
        <v>0.518170429898679</v>
      </c>
    </row>
    <row r="32" customFormat="false" ht="11.4" hidden="false" customHeight="false" outlineLevel="0" collapsed="false">
      <c r="J32" s="21"/>
    </row>
    <row r="33" customFormat="false" ht="11.4" hidden="false" customHeight="false" outlineLevel="0" collapsed="false">
      <c r="J33" s="21"/>
    </row>
    <row r="34" customFormat="false" ht="11.4" hidden="false" customHeight="false" outlineLevel="0" collapsed="false">
      <c r="J34" s="21"/>
    </row>
    <row r="35" customFormat="false" ht="11.4" hidden="false" customHeight="false" outlineLevel="0" collapsed="false">
      <c r="J35" s="21"/>
    </row>
    <row r="36" customFormat="false" ht="11.4" hidden="false" customHeight="false" outlineLevel="0" collapsed="false">
      <c r="J36" s="21"/>
    </row>
    <row r="37" customFormat="false" ht="11.4" hidden="false" customHeight="false" outlineLevel="0" collapsed="false">
      <c r="J37" s="21"/>
    </row>
    <row r="38" customFormat="false" ht="11.4" hidden="false" customHeight="false" outlineLevel="0" collapsed="false">
      <c r="J38" s="21"/>
    </row>
    <row r="39" customFormat="false" ht="11.4" hidden="false" customHeight="false" outlineLevel="0" collapsed="false">
      <c r="J39" s="21"/>
    </row>
    <row r="40" customFormat="false" ht="11.4" hidden="false" customHeight="false" outlineLevel="0" collapsed="false">
      <c r="J40" s="21"/>
    </row>
    <row r="41" customFormat="false" ht="11.4" hidden="false" customHeight="false" outlineLevel="0" collapsed="false">
      <c r="J41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pt-BR</dc:language>
  <cp:lastModifiedBy/>
  <dcterms:modified xsi:type="dcterms:W3CDTF">2020-04-07T15:45:12Z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