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T:\Publica\ ! ! ☻ Hardware ☺ PROFESSORRAMOS\"/>
    </mc:Choice>
  </mc:AlternateContent>
  <xr:revisionPtr revIDLastSave="0" documentId="8_{3A83C76A-18E7-4483-BCD3-9AC1AB184410}" xr6:coauthVersionLast="47" xr6:coauthVersionMax="47" xr10:uidLastSave="{00000000-0000-0000-0000-000000000000}"/>
  <bookViews>
    <workbookView xWindow="-120" yWindow="-120" windowWidth="24240" windowHeight="13140" activeTab="3" xr2:uid="{63782419-11C3-49EB-8317-78002E4B2892}"/>
  </bookViews>
  <sheets>
    <sheet name="Amd-Amd" sheetId="1" r:id="rId1"/>
    <sheet name="Amd-nvidia" sheetId="2" r:id="rId2"/>
    <sheet name="Intel-nvidia" sheetId="3" r:id="rId3"/>
    <sheet name="Intel-amd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B20" i="5" s="1"/>
  <c r="B5" i="3"/>
  <c r="B20" i="3" s="1"/>
  <c r="B5" i="2"/>
  <c r="B20" i="2" s="1"/>
  <c r="B5" i="1"/>
  <c r="B20" i="1"/>
</calcChain>
</file>

<file path=xl/sharedStrings.xml><?xml version="1.0" encoding="utf-8"?>
<sst xmlns="http://schemas.openxmlformats.org/spreadsheetml/2006/main" count="76" uniqueCount="27">
  <si>
    <t>Processador AMD Ryzen 5 7600, 3.8GHz (5.1GHz Turbo), Cache 32MB, Hexa Core, 12 Threads, AM5</t>
  </si>
  <si>
    <t>Hardware (peça)</t>
  </si>
  <si>
    <t>Valor</t>
  </si>
  <si>
    <t>Link</t>
  </si>
  <si>
    <t>https://www.kabum.com.br/produto/420277/processador-amd-ryzen-5-7600-3-8ghz-5-1ghz-turbo-cache-32mb-hexa-core-12-threads-am5-wraith-stealth-100-100001015box</t>
  </si>
  <si>
    <t>Placa Mãe Maxsun Challenger B650M WI-FI</t>
  </si>
  <si>
    <t>https://www.terabyteshop.com.br/produto/29175/placa-mae-maxsun-challenger-b650m-wi-fi-chipset-b650-amd-am5-matx-ddr5-ms-challenger-b650m-wifi</t>
  </si>
  <si>
    <t>Placa de Vídeo ASRock Radeon RX 6600 Challenger D, 8GB, GDDR6, FSR, Ray Tracing</t>
  </si>
  <si>
    <t>https://www.terabyteshop.com.br/produto/19808/placa-de-video-asrock-radeon-rx-6600-challenger-d-8gb-gddr6-fsr-ray-tracing-90-ga2rzz-00uanf</t>
  </si>
  <si>
    <t>https://www.kabum.com.br/produto/616565/memoria-ram-kingston-fury-beast-expo-8gb-6000mt-s-ddr5-dimm-cl30-preto-kf560c30bbe-8</t>
  </si>
  <si>
    <t>2x Memória RAM Kingston Fury Beast Expo, 8GB, 6000MT/s, DDR5, DIMM, CL30</t>
  </si>
  <si>
    <t>SSD Adata Legend 710, 1TB, M.2 2280 NVMe Leitura 2.400MBs, Gravação 1.800MBs</t>
  </si>
  <si>
    <t>https://www.terabyteshop.com.br/produto/25638/ssd-adata-legend-710-1tb-m2-2280-nvme-leitura-2400mbs-gravacao-1800mbs-aleg-710-1tcs</t>
  </si>
  <si>
    <t>Fonte XPG, Pylon, 550W, 80 Plus Bronze, PFC Ativo, PYLON550B-BKCBR</t>
  </si>
  <si>
    <t>Fonte XPG, Pylon, 550W, 80 Plus Bronze</t>
  </si>
  <si>
    <t>Gabinete Gamer Montech XR, Mid Tower, Black, ATX, Com 3 Fans, Vidro Temperado, XR (B)</t>
  </si>
  <si>
    <t>https://www.terabyteshop.com.br/produto/29264/gabinete-gamer-montech-xr-mid-tower-black-atx-com-3-fans-vidro-temperado-xr-b</t>
  </si>
  <si>
    <t>Water Cooler SuperFrame ISENGARD MAGIC, 240mm, Bomba Infinit, Display LCD Customizável, ARGB, Intel-AMD, Black, SF-W240-MB</t>
  </si>
  <si>
    <t>https://www.terabyteshop.com.br/produto/28258/water-cooler-superframe-isengard-magic-240mm-bomba-infinit-display-lcd-customizavel-argb-intel-amd-controladora-black-magic-240mm-bk</t>
  </si>
  <si>
    <t>Placa de Vídeo INNO3D GeForce RTX 3060 TWIN X2, 12GB, GDDR6, DLSS, Ray Tracing</t>
  </si>
  <si>
    <t>https://www.terabyteshop.com.br/produto/21631/placa-de-video-inno3d-geforce-rtx-3060-twin-x2-12gb-gddr6-dlss-ray-tracing-n30602-12d6-119032ah</t>
  </si>
  <si>
    <t>Cooler para Processador Redragon Tyr, 120mm, Rainbow, Intel-AMD, CC-9104</t>
  </si>
  <si>
    <t>https://www.terabyteshop.com.br/produto/19453/cooler-para-processador-redragon-tyr-120mm-rainbow-intel-amd-cc-9104</t>
  </si>
  <si>
    <t>Placa Mãe Asus B760M-AYW WIFI, Chipset B760, Intel LGA 1700, mATX, DDR5, 90MB1FK0-M0EAY0</t>
  </si>
  <si>
    <t>https://www.terabyteshop.com.br/produto/29218/placa-mae-asus-b760m-ayw-wifi-chipset-b760-intel-lga-1700-matx-ddr5-90mb1fk0-m0eay0</t>
  </si>
  <si>
    <t>Processador Intel Core i5 14400F, 3.5 GHz (4.7GHz Turbo), 14ª Geração, 10-Cores 16-Threads, LGA 1700</t>
  </si>
  <si>
    <t>https://www.terabyteshop.com.br/produto/27612/processador-intel-core-i5-14400f-35-ghz-47ghz-turbo-14-geracao-10-cores-16-threads-lga-1700-bx8071514400f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</si>
</sst>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rgb="FFEEEEEE"/>
      <name val="Arial"/>
      <family val="2"/>
    </font>
    <font>
      <b/>
      <sz val="14"/>
      <color theme="1"/>
      <name val="Arial"/>
      <family val="2"/>
    </font>
    <font>
      <b/>
      <sz val="23"/>
      <color rgb="FF73C300"/>
      <name val="Arial"/>
      <family val="2"/>
    </font>
    <font>
      <sz val="22"/>
      <color theme="1"/>
      <name val="Aptos Narrow"/>
      <family val="2"/>
      <scheme val="minor"/>
    </font>
    <font>
      <b/>
      <sz val="24"/>
      <color rgb="FF42464D"/>
      <name val="__Poppins_692861"/>
    </font>
    <font>
      <b/>
      <sz val="18"/>
      <color rgb="FFFF6500"/>
      <name val="__Poppins_692861"/>
    </font>
    <font>
      <b/>
      <sz val="26"/>
      <color rgb="FFFF6500"/>
      <name val="__Poppins_69286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44" fontId="4" fillId="0" borderId="0" xfId="1" applyFont="1"/>
    <xf numFmtId="44" fontId="5" fillId="0" borderId="0" xfId="0" applyNumberFormat="1" applyFont="1"/>
    <xf numFmtId="0" fontId="6" fillId="0" borderId="0" xfId="0" applyFont="1" applyAlignment="1">
      <alignment vertical="center" wrapText="1"/>
    </xf>
    <xf numFmtId="44" fontId="7" fillId="0" borderId="0" xfId="1" applyFont="1" applyAlignment="1">
      <alignment vertical="center" wrapText="1"/>
    </xf>
    <xf numFmtId="44" fontId="8" fillId="0" borderId="0" xfId="1" applyFont="1" applyAlignment="1">
      <alignment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20F23-F208-4200-8FC2-464A90EF556C}">
  <dimension ref="A1:C20"/>
  <sheetViews>
    <sheetView zoomScale="70" zoomScaleNormal="70" workbookViewId="0">
      <selection activeCell="A4" sqref="A4:C4"/>
    </sheetView>
  </sheetViews>
  <sheetFormatPr defaultRowHeight="14.25"/>
  <cols>
    <col min="1" max="1" width="76.5" customWidth="1"/>
    <col min="2" max="2" width="25.5" bestFit="1" customWidth="1"/>
    <col min="3" max="3" width="136.375" bestFit="1" customWidth="1"/>
  </cols>
  <sheetData>
    <row r="1" spans="1:3">
      <c r="A1" t="s">
        <v>1</v>
      </c>
      <c r="B1" t="s">
        <v>2</v>
      </c>
      <c r="C1" t="s">
        <v>3</v>
      </c>
    </row>
    <row r="2" spans="1:3" ht="23.25">
      <c r="A2" t="s">
        <v>0</v>
      </c>
      <c r="B2" s="6">
        <v>1479</v>
      </c>
      <c r="C2" t="s">
        <v>4</v>
      </c>
    </row>
    <row r="3" spans="1:3" ht="29.25">
      <c r="A3" s="2" t="s">
        <v>5</v>
      </c>
      <c r="B3" s="3">
        <v>649.9</v>
      </c>
      <c r="C3" t="s">
        <v>6</v>
      </c>
    </row>
    <row r="4" spans="1:3" ht="36">
      <c r="A4" s="2" t="s">
        <v>7</v>
      </c>
      <c r="B4" s="3">
        <v>1479.9</v>
      </c>
      <c r="C4" t="s">
        <v>8</v>
      </c>
    </row>
    <row r="5" spans="1:3" ht="90">
      <c r="A5" s="5" t="s">
        <v>10</v>
      </c>
      <c r="B5" s="7">
        <f>344.99*2</f>
        <v>689.98</v>
      </c>
      <c r="C5" t="s">
        <v>9</v>
      </c>
    </row>
    <row r="6" spans="1:3" ht="36">
      <c r="A6" s="2" t="s">
        <v>11</v>
      </c>
      <c r="B6" s="3">
        <v>424.9</v>
      </c>
      <c r="C6" t="s">
        <v>12</v>
      </c>
    </row>
    <row r="7" spans="1:3" ht="29.25">
      <c r="A7" s="2" t="s">
        <v>14</v>
      </c>
      <c r="B7" s="3">
        <v>298.89999999999998</v>
      </c>
      <c r="C7" s="1" t="s">
        <v>13</v>
      </c>
    </row>
    <row r="8" spans="1:3" ht="36">
      <c r="A8" s="2" t="s">
        <v>15</v>
      </c>
      <c r="B8" s="3">
        <v>389.9</v>
      </c>
      <c r="C8" t="s">
        <v>16</v>
      </c>
    </row>
    <row r="9" spans="1:3" ht="54">
      <c r="A9" s="2" t="s">
        <v>17</v>
      </c>
      <c r="B9" s="3">
        <v>599.9</v>
      </c>
      <c r="C9" t="s">
        <v>18</v>
      </c>
    </row>
    <row r="20" spans="2:2" ht="28.5">
      <c r="B20" s="4">
        <f>SUM(B2:B19)</f>
        <v>6012.3799999999992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654D2-37B0-4017-A689-102B3541F0B8}">
  <dimension ref="A1:C20"/>
  <sheetViews>
    <sheetView zoomScale="70" zoomScaleNormal="70" workbookViewId="0">
      <selection activeCell="C9" sqref="C9"/>
    </sheetView>
  </sheetViews>
  <sheetFormatPr defaultRowHeight="14.25"/>
  <cols>
    <col min="1" max="1" width="76.5" customWidth="1"/>
    <col min="2" max="2" width="25.5" bestFit="1" customWidth="1"/>
    <col min="3" max="3" width="136.375" bestFit="1" customWidth="1"/>
  </cols>
  <sheetData>
    <row r="1" spans="1:3">
      <c r="A1" t="s">
        <v>1</v>
      </c>
      <c r="B1" t="s">
        <v>2</v>
      </c>
      <c r="C1" t="s">
        <v>3</v>
      </c>
    </row>
    <row r="2" spans="1:3" ht="23.25">
      <c r="A2" t="s">
        <v>0</v>
      </c>
      <c r="B2" s="6">
        <v>1479</v>
      </c>
      <c r="C2" t="s">
        <v>4</v>
      </c>
    </row>
    <row r="3" spans="1:3" ht="29.25">
      <c r="A3" s="2" t="s">
        <v>5</v>
      </c>
      <c r="B3" s="3">
        <v>649.9</v>
      </c>
      <c r="C3" t="s">
        <v>6</v>
      </c>
    </row>
    <row r="4" spans="1:3" ht="36">
      <c r="A4" s="2" t="s">
        <v>19</v>
      </c>
      <c r="B4" s="3">
        <v>1999.9</v>
      </c>
      <c r="C4" t="s">
        <v>20</v>
      </c>
    </row>
    <row r="5" spans="1:3" ht="90">
      <c r="A5" s="5" t="s">
        <v>10</v>
      </c>
      <c r="B5" s="7">
        <f>344.99*2</f>
        <v>689.98</v>
      </c>
      <c r="C5" t="s">
        <v>9</v>
      </c>
    </row>
    <row r="6" spans="1:3" ht="36">
      <c r="A6" s="2" t="s">
        <v>11</v>
      </c>
      <c r="B6" s="3">
        <v>424.9</v>
      </c>
      <c r="C6" t="s">
        <v>12</v>
      </c>
    </row>
    <row r="7" spans="1:3" ht="29.25">
      <c r="A7" s="2" t="s">
        <v>14</v>
      </c>
      <c r="B7" s="3">
        <v>298.89999999999998</v>
      </c>
      <c r="C7" s="1" t="s">
        <v>13</v>
      </c>
    </row>
    <row r="8" spans="1:3" ht="36">
      <c r="A8" s="2" t="s">
        <v>15</v>
      </c>
      <c r="B8" s="3">
        <v>389.9</v>
      </c>
      <c r="C8" t="s">
        <v>16</v>
      </c>
    </row>
    <row r="9" spans="1:3" ht="36">
      <c r="A9" s="2" t="s">
        <v>21</v>
      </c>
      <c r="B9" s="3">
        <v>119.9</v>
      </c>
      <c r="C9" t="s">
        <v>22</v>
      </c>
    </row>
    <row r="20" spans="2:2" ht="28.5">
      <c r="B20" s="4">
        <f>SUM(B2:B19)</f>
        <v>6052.3799999999992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2D74E-CC11-4BEE-B170-18F12316B070}">
  <dimension ref="A1:C20"/>
  <sheetViews>
    <sheetView zoomScale="70" zoomScaleNormal="70" workbookViewId="0">
      <selection activeCell="C2" sqref="C2"/>
    </sheetView>
  </sheetViews>
  <sheetFormatPr defaultRowHeight="14.25"/>
  <cols>
    <col min="1" max="1" width="76.5" customWidth="1"/>
    <col min="2" max="2" width="25.5" bestFit="1" customWidth="1"/>
    <col min="3" max="3" width="136.375" bestFit="1" customWidth="1"/>
  </cols>
  <sheetData>
    <row r="1" spans="1:3">
      <c r="A1" t="s">
        <v>1</v>
      </c>
      <c r="B1" t="s">
        <v>2</v>
      </c>
      <c r="C1" t="s">
        <v>3</v>
      </c>
    </row>
    <row r="2" spans="1:3" ht="36">
      <c r="A2" s="2" t="s">
        <v>25</v>
      </c>
      <c r="B2" s="3">
        <v>1159.9000000000001</v>
      </c>
      <c r="C2" t="s">
        <v>26</v>
      </c>
    </row>
    <row r="3" spans="1:3" ht="36">
      <c r="A3" s="2" t="s">
        <v>23</v>
      </c>
      <c r="B3" s="3">
        <v>939.9</v>
      </c>
      <c r="C3" t="s">
        <v>24</v>
      </c>
    </row>
    <row r="4" spans="1:3" ht="36">
      <c r="A4" s="2" t="s">
        <v>19</v>
      </c>
      <c r="B4" s="3">
        <v>1999.9</v>
      </c>
      <c r="C4" t="s">
        <v>20</v>
      </c>
    </row>
    <row r="5" spans="1:3" ht="90">
      <c r="A5" s="5" t="s">
        <v>10</v>
      </c>
      <c r="B5" s="7">
        <f>344.99*2</f>
        <v>689.98</v>
      </c>
      <c r="C5" t="s">
        <v>9</v>
      </c>
    </row>
    <row r="6" spans="1:3" ht="36">
      <c r="A6" s="2" t="s">
        <v>11</v>
      </c>
      <c r="B6" s="3">
        <v>424.9</v>
      </c>
      <c r="C6" t="s">
        <v>12</v>
      </c>
    </row>
    <row r="7" spans="1:3" ht="29.25">
      <c r="A7" s="2" t="s">
        <v>14</v>
      </c>
      <c r="B7" s="3">
        <v>298.89999999999998</v>
      </c>
      <c r="C7" s="1" t="s">
        <v>13</v>
      </c>
    </row>
    <row r="8" spans="1:3" ht="36">
      <c r="A8" s="2" t="s">
        <v>15</v>
      </c>
      <c r="B8" s="3">
        <v>389.9</v>
      </c>
      <c r="C8" t="s">
        <v>16</v>
      </c>
    </row>
    <row r="9" spans="1:3" ht="36">
      <c r="A9" s="2" t="s">
        <v>21</v>
      </c>
      <c r="B9" s="3">
        <v>119.9</v>
      </c>
      <c r="C9" t="s">
        <v>22</v>
      </c>
    </row>
    <row r="20" spans="2:2" ht="28.5">
      <c r="B20" s="4">
        <f>SUM(B2:B19)</f>
        <v>6023.2799999999988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79F3-F4CD-4BF8-BD65-D1412763B7B6}">
  <dimension ref="A1:C20"/>
  <sheetViews>
    <sheetView tabSelected="1" zoomScale="70" zoomScaleNormal="70" workbookViewId="0">
      <selection activeCell="B20" sqref="B20"/>
    </sheetView>
  </sheetViews>
  <sheetFormatPr defaultRowHeight="14.25"/>
  <cols>
    <col min="1" max="1" width="76.5" customWidth="1"/>
    <col min="2" max="2" width="25.5" bestFit="1" customWidth="1"/>
    <col min="3" max="3" width="136.375" bestFit="1" customWidth="1"/>
  </cols>
  <sheetData>
    <row r="1" spans="1:3">
      <c r="A1" t="s">
        <v>1</v>
      </c>
      <c r="B1" t="s">
        <v>2</v>
      </c>
      <c r="C1" t="s">
        <v>3</v>
      </c>
    </row>
    <row r="2" spans="1:3" ht="36">
      <c r="A2" s="2" t="s">
        <v>25</v>
      </c>
      <c r="B2" s="3">
        <v>1159.9000000000001</v>
      </c>
      <c r="C2" t="s">
        <v>26</v>
      </c>
    </row>
    <row r="3" spans="1:3" ht="36">
      <c r="A3" s="2" t="s">
        <v>23</v>
      </c>
      <c r="B3" s="3">
        <v>939.9</v>
      </c>
      <c r="C3" t="s">
        <v>24</v>
      </c>
    </row>
    <row r="4" spans="1:3" ht="36">
      <c r="A4" s="2" t="s">
        <v>7</v>
      </c>
      <c r="B4" s="3">
        <v>1479.9</v>
      </c>
      <c r="C4" t="s">
        <v>8</v>
      </c>
    </row>
    <row r="5" spans="1:3" ht="90">
      <c r="A5" s="5" t="s">
        <v>10</v>
      </c>
      <c r="B5" s="7">
        <f>344.99*2</f>
        <v>689.98</v>
      </c>
      <c r="C5" t="s">
        <v>9</v>
      </c>
    </row>
    <row r="6" spans="1:3" ht="36">
      <c r="A6" s="2" t="s">
        <v>11</v>
      </c>
      <c r="B6" s="3">
        <v>424.9</v>
      </c>
      <c r="C6" t="s">
        <v>12</v>
      </c>
    </row>
    <row r="7" spans="1:3" ht="29.25">
      <c r="A7" s="2" t="s">
        <v>14</v>
      </c>
      <c r="B7" s="3">
        <v>298.89999999999998</v>
      </c>
      <c r="C7" s="1" t="s">
        <v>13</v>
      </c>
    </row>
    <row r="8" spans="1:3" ht="36">
      <c r="A8" s="2" t="s">
        <v>15</v>
      </c>
      <c r="B8" s="3">
        <v>389.9</v>
      </c>
      <c r="C8" t="s">
        <v>16</v>
      </c>
    </row>
    <row r="9" spans="1:3" ht="36">
      <c r="A9" s="2" t="s">
        <v>21</v>
      </c>
      <c r="B9" s="3">
        <v>119.9</v>
      </c>
      <c r="C9" t="s">
        <v>22</v>
      </c>
    </row>
    <row r="20" spans="2:2" ht="28.5">
      <c r="B20" s="4">
        <f>SUM(B2:B19)</f>
        <v>5503.2799999999988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Amd-Amd</vt:lpstr>
      <vt:lpstr>Amd-nvidia</vt:lpstr>
      <vt:lpstr>Intel-nvidia</vt:lpstr>
      <vt:lpstr>Intel-amd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Pereira Ramos</dc:creator>
  <cp:lastModifiedBy>Leandro Pereira Ramos</cp:lastModifiedBy>
  <dcterms:created xsi:type="dcterms:W3CDTF">2025-01-23T16:54:57Z</dcterms:created>
  <dcterms:modified xsi:type="dcterms:W3CDTF">2025-01-23T18:02:23Z</dcterms:modified>
</cp:coreProperties>
</file>