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g/a/circular-motion/"/>
    </mc:Choice>
  </mc:AlternateContent>
  <xr:revisionPtr revIDLastSave="0" documentId="13_ncr:1_{3BAE0FF2-B548-C240-8024-D47FC83AF9D4}" xr6:coauthVersionLast="40" xr6:coauthVersionMax="40" xr10:uidLastSave="{00000000-0000-0000-0000-000000000000}"/>
  <bookViews>
    <workbookView xWindow="240" yWindow="460" windowWidth="24940" windowHeight="14640" xr2:uid="{9E0F6971-5537-2042-BCB1-EA6D663B23E6}"/>
  </bookViews>
  <sheets>
    <sheet name="Circle" sheetId="1" r:id="rId1"/>
    <sheet name="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C15" i="2" s="1"/>
  <c r="B14" i="2"/>
  <c r="C1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4" i="2"/>
  <c r="C4" i="2" s="1"/>
  <c r="K4" i="1" l="1"/>
  <c r="K5" i="1"/>
  <c r="K6" i="1"/>
  <c r="K7" i="1"/>
  <c r="K8" i="1"/>
  <c r="K9" i="1"/>
  <c r="K10" i="1"/>
  <c r="K3" i="1"/>
  <c r="J4" i="1"/>
  <c r="J5" i="1"/>
  <c r="J6" i="1"/>
  <c r="J7" i="1"/>
  <c r="J8" i="1"/>
  <c r="J9" i="1"/>
  <c r="J10" i="1"/>
  <c r="J3" i="1"/>
  <c r="I3" i="1"/>
  <c r="H3" i="1"/>
  <c r="A4" i="1"/>
  <c r="A5" i="1" s="1"/>
  <c r="A6" i="1" s="1"/>
  <c r="A7" i="1" s="1"/>
  <c r="A8" i="1" s="1"/>
  <c r="A9" i="1" s="1"/>
  <c r="A10" i="1" s="1"/>
  <c r="C10" i="1"/>
  <c r="H10" i="1" s="1"/>
  <c r="C9" i="1"/>
  <c r="H9" i="1" s="1"/>
  <c r="C8" i="1"/>
  <c r="H8" i="1" s="1"/>
  <c r="C7" i="1"/>
  <c r="I7" i="1" s="1"/>
  <c r="C6" i="1"/>
  <c r="H6" i="1" s="1"/>
  <c r="C5" i="1"/>
  <c r="I5" i="1" s="1"/>
  <c r="C4" i="1"/>
  <c r="I4" i="1" s="1"/>
  <c r="H7" i="1" l="1"/>
  <c r="H5" i="1"/>
  <c r="I10" i="1"/>
  <c r="I8" i="1"/>
  <c r="I6" i="1"/>
  <c r="I9" i="1"/>
  <c r="H4" i="1"/>
</calcChain>
</file>

<file path=xl/sharedStrings.xml><?xml version="1.0" encoding="utf-8"?>
<sst xmlns="http://schemas.openxmlformats.org/spreadsheetml/2006/main" count="26" uniqueCount="24">
  <si>
    <t>Angle</t>
  </si>
  <si>
    <t>pi/4</t>
  </si>
  <si>
    <t>pi/2</t>
  </si>
  <si>
    <t>pi</t>
  </si>
  <si>
    <t>Radius</t>
  </si>
  <si>
    <t>X</t>
  </si>
  <si>
    <t>Y</t>
  </si>
  <si>
    <t>Origin X</t>
  </si>
  <si>
    <t>Origin Y</t>
  </si>
  <si>
    <t>Degrees</t>
  </si>
  <si>
    <t>Radians</t>
  </si>
  <si>
    <t>3*pi/4</t>
  </si>
  <si>
    <t>5*pi/4</t>
  </si>
  <si>
    <t>3*pi/2</t>
  </si>
  <si>
    <t>7*pi/4</t>
  </si>
  <si>
    <t>Degrees (inc)</t>
  </si>
  <si>
    <t>Radians (human-readable)</t>
  </si>
  <si>
    <t>Human-readable</t>
  </si>
  <si>
    <t>angle (radians)</t>
  </si>
  <si>
    <t>(degrees)</t>
  </si>
  <si>
    <t>N</t>
  </si>
  <si>
    <t>i</t>
  </si>
  <si>
    <t>N-1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</si>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</sst>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/>
    <xf numFmtId="0" fontId="0" fillId="0" borderId="0" xfId="0" applyFill="1"/>
    <xf numFmtId="2" fontId="0" fillId="0" borderId="0" xfId="0" applyNumberFormat="1"/>
    <xf numFmtId="2" fontId="1" fillId="4" borderId="0" xfId="0" applyNumberFormat="1" applyFont="1" applyFill="1"/>
    <xf numFmtId="0" fontId="1" fillId="5" borderId="0" xfId="0" applyFont="1" applyFill="1"/>
    <xf numFmtId="2" fontId="1" fillId="5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0" fontId="1" fillId="3" borderId="0" xfId="0" applyFont="1" applyFill="1"/>
    <xf numFmtId="2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16</xdr:row>
      <xdr:rowOff>0</xdr:rowOff>
    </xdr:from>
    <xdr:to>
      <xdr:col>7</xdr:col>
      <xdr:colOff>63500</xdr:colOff>
      <xdr:row>25</xdr:row>
      <xdr:rowOff>12700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70FCEC37-511B-0344-9B5F-22E0DF26B33A}"/>
            </a:ext>
          </a:extLst>
        </xdr:cNvPr>
        <xdr:cNvSpPr/>
      </xdr:nvSpPr>
      <xdr:spPr>
        <a:xfrm>
          <a:off x="4000500" y="3251200"/>
          <a:ext cx="1841500" cy="18415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800100</xdr:colOff>
      <xdr:row>16</xdr:row>
      <xdr:rowOff>0</xdr:rowOff>
    </xdr:from>
    <xdr:to>
      <xdr:col>5</xdr:col>
      <xdr:colOff>800100</xdr:colOff>
      <xdr:row>25</xdr:row>
      <xdr:rowOff>12700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38A85EBC-473D-C64F-914D-40719C9C18A2}"/>
            </a:ext>
          </a:extLst>
        </xdr:cNvPr>
        <xdr:cNvCxnSpPr>
          <a:stCxn id="2" idx="0"/>
          <a:endCxn id="2" idx="4"/>
        </xdr:cNvCxnSpPr>
      </xdr:nvCxnSpPr>
      <xdr:spPr>
        <a:xfrm>
          <a:off x="4978400" y="3251200"/>
          <a:ext cx="0" cy="184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698500</xdr:colOff>
      <xdr:row>20</xdr:row>
      <xdr:rowOff>107950</xdr:rowOff>
    </xdr:from>
    <xdr:to>
      <xdr:col>7</xdr:col>
      <xdr:colOff>63500</xdr:colOff>
      <xdr:row>20</xdr:row>
      <xdr:rowOff>107950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A5523526-ED7D-2F47-8BC2-46349B9282D2}"/>
            </a:ext>
          </a:extLst>
        </xdr:cNvPr>
        <xdr:cNvCxnSpPr>
          <a:stCxn id="2" idx="6"/>
          <a:endCxn id="2" idx="2"/>
        </xdr:cNvCxnSpPr>
      </xdr:nvCxnSpPr>
      <xdr:spPr>
        <a:xfrm flipH="1">
          <a:off x="4038600" y="4171950"/>
          <a:ext cx="18796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15</xdr:row>
      <xdr:rowOff>63500</xdr:rowOff>
    </xdr:from>
    <xdr:to>
      <xdr:col>6</xdr:col>
      <xdr:colOff>63500</xdr:colOff>
      <xdr:row>16</xdr:row>
      <xdr:rowOff>63500</xdr:rowOff>
    </xdr:to>
    <xdr:sp macro="" textlink="">
      <xdr:nvSpPr>
        <xdr:cNvPr id="11" name="Овал 10">
          <a:extLst>
            <a:ext uri="{FF2B5EF4-FFF2-40B4-BE49-F238E27FC236}">
              <a16:creationId xmlns:a16="http://schemas.microsoft.com/office/drawing/2014/main" id="{DC56A5EC-7E98-FA41-9D2C-789A2EB48482}"/>
            </a:ext>
          </a:extLst>
        </xdr:cNvPr>
        <xdr:cNvSpPr/>
      </xdr:nvSpPr>
      <xdr:spPr>
        <a:xfrm>
          <a:off x="4864100" y="3111500"/>
          <a:ext cx="215900" cy="2032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787400</xdr:colOff>
      <xdr:row>19</xdr:row>
      <xdr:rowOff>190500</xdr:rowOff>
    </xdr:from>
    <xdr:to>
      <xdr:col>7</xdr:col>
      <xdr:colOff>165100</xdr:colOff>
      <xdr:row>20</xdr:row>
      <xdr:rowOff>190500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127FD618-B982-A34C-B3E3-6CECFC955BDA}"/>
            </a:ext>
          </a:extLst>
        </xdr:cNvPr>
        <xdr:cNvSpPr/>
      </xdr:nvSpPr>
      <xdr:spPr>
        <a:xfrm>
          <a:off x="5803900" y="4051300"/>
          <a:ext cx="215900" cy="20320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685800</xdr:colOff>
      <xdr:row>24</xdr:row>
      <xdr:rowOff>101600</xdr:rowOff>
    </xdr:from>
    <xdr:to>
      <xdr:col>6</xdr:col>
      <xdr:colOff>63500</xdr:colOff>
      <xdr:row>25</xdr:row>
      <xdr:rowOff>101600</xdr:rowOff>
    </xdr:to>
    <xdr:sp macro="" textlink="">
      <xdr:nvSpPr>
        <xdr:cNvPr id="13" name="Овал 12">
          <a:extLst>
            <a:ext uri="{FF2B5EF4-FFF2-40B4-BE49-F238E27FC236}">
              <a16:creationId xmlns:a16="http://schemas.microsoft.com/office/drawing/2014/main" id="{601680B0-B773-7B41-8E27-359E749DE85C}"/>
            </a:ext>
          </a:extLst>
        </xdr:cNvPr>
        <xdr:cNvSpPr/>
      </xdr:nvSpPr>
      <xdr:spPr>
        <a:xfrm>
          <a:off x="4864100" y="4978400"/>
          <a:ext cx="215900" cy="2032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584200</xdr:colOff>
      <xdr:row>19</xdr:row>
      <xdr:rowOff>190500</xdr:rowOff>
    </xdr:from>
    <xdr:to>
      <xdr:col>4</xdr:col>
      <xdr:colOff>800100</xdr:colOff>
      <xdr:row>20</xdr:row>
      <xdr:rowOff>190500</xdr:rowOff>
    </xdr:to>
    <xdr:sp macro="" textlink="">
      <xdr:nvSpPr>
        <xdr:cNvPr id="14" name="Овал 13">
          <a:extLst>
            <a:ext uri="{FF2B5EF4-FFF2-40B4-BE49-F238E27FC236}">
              <a16:creationId xmlns:a16="http://schemas.microsoft.com/office/drawing/2014/main" id="{B5783731-068A-E04E-868A-09363F99E0D7}"/>
            </a:ext>
          </a:extLst>
        </xdr:cNvPr>
        <xdr:cNvSpPr/>
      </xdr:nvSpPr>
      <xdr:spPr>
        <a:xfrm>
          <a:off x="3924300" y="4051300"/>
          <a:ext cx="215900" cy="203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135561</xdr:colOff>
      <xdr:row>17</xdr:row>
      <xdr:rowOff>66481</xdr:rowOff>
    </xdr:from>
    <xdr:to>
      <xdr:col>6</xdr:col>
      <xdr:colOff>626439</xdr:colOff>
      <xdr:row>23</xdr:row>
      <xdr:rowOff>149419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8ABA9620-800F-BC43-A915-6A4735154D5B}"/>
            </a:ext>
          </a:extLst>
        </xdr:cNvPr>
        <xdr:cNvCxnSpPr>
          <a:stCxn id="2" idx="1"/>
          <a:endCxn id="2" idx="5"/>
        </xdr:cNvCxnSpPr>
      </xdr:nvCxnSpPr>
      <xdr:spPr>
        <a:xfrm>
          <a:off x="4313861" y="3520881"/>
          <a:ext cx="1329078" cy="13021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135561</xdr:colOff>
      <xdr:row>17</xdr:row>
      <xdr:rowOff>66481</xdr:rowOff>
    </xdr:from>
    <xdr:to>
      <xdr:col>6</xdr:col>
      <xdr:colOff>626439</xdr:colOff>
      <xdr:row>23</xdr:row>
      <xdr:rowOff>149419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C9C8BA6-5C1A-FB4A-9C68-4CFF730C9959}"/>
            </a:ext>
          </a:extLst>
        </xdr:cNvPr>
        <xdr:cNvCxnSpPr>
          <a:stCxn id="2" idx="7"/>
          <a:endCxn id="2" idx="3"/>
        </xdr:cNvCxnSpPr>
      </xdr:nvCxnSpPr>
      <xdr:spPr>
        <a:xfrm flipH="1">
          <a:off x="4313861" y="3520881"/>
          <a:ext cx="1329078" cy="13021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</xdr:row>
      <xdr:rowOff>50800</xdr:rowOff>
    </xdr:from>
    <xdr:to>
      <xdr:col>9</xdr:col>
      <xdr:colOff>190500</xdr:colOff>
      <xdr:row>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6A768-C3EE-A243-8416-3C316C3C706A}"/>
            </a:ext>
          </a:extLst>
        </xdr:cNvPr>
        <xdr:cNvSpPr txBox="1"/>
      </xdr:nvSpPr>
      <xdr:spPr>
        <a:xfrm>
          <a:off x="3632200" y="457200"/>
          <a:ext cx="41910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Предположим, что есть N шагов.</a:t>
          </a:r>
        </a:p>
        <a:p>
          <a:r>
            <a:rPr lang="ru-RU" sz="1100"/>
            <a:t>Если на каждом шаге брать долю i/(N-1), где i начинается с 0,</a:t>
          </a:r>
        </a:p>
        <a:p>
          <a:r>
            <a:rPr lang="ru-RU" sz="1100"/>
            <a:t>то все можно взять на последнем шаге, </a:t>
          </a:r>
        </a:p>
        <a:p>
          <a:r>
            <a:rPr lang="ru-RU" sz="1100"/>
            <a:t>потому что числитель и знаменатель будут равны и получится 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5E39-4FF0-5548-9148-3779546BCAD5}">
  <dimension ref="A1:K10"/>
  <sheetViews>
    <sheetView tabSelected="1" workbookViewId="0">
      <selection activeCell="G14" sqref="G14"/>
    </sheetView>
  </sheetViews>
  <sheetFormatPr baseColWidth="10" defaultRowHeight="16" x14ac:dyDescent="0.2"/>
  <cols>
    <col min="1" max="1" width="12" bestFit="1" customWidth="1"/>
    <col min="2" max="3" width="11" bestFit="1" customWidth="1"/>
    <col min="4" max="4" width="23.33203125" bestFit="1" customWidth="1"/>
    <col min="5" max="7" width="11" bestFit="1" customWidth="1"/>
    <col min="8" max="8" width="12.83203125" bestFit="1" customWidth="1"/>
    <col min="9" max="9" width="11" bestFit="1" customWidth="1"/>
    <col min="10" max="10" width="13.5" bestFit="1" customWidth="1"/>
    <col min="11" max="11" width="13.1640625" bestFit="1" customWidth="1"/>
  </cols>
  <sheetData>
    <row r="1" spans="1:11" x14ac:dyDescent="0.2">
      <c r="A1" s="15" t="s">
        <v>0</v>
      </c>
      <c r="B1" s="15"/>
      <c r="C1" s="15"/>
      <c r="D1" s="15"/>
      <c r="E1" s="15" t="s">
        <v>7</v>
      </c>
      <c r="F1" s="15" t="s">
        <v>8</v>
      </c>
      <c r="G1" s="15" t="s">
        <v>4</v>
      </c>
      <c r="H1" s="15" t="s">
        <v>5</v>
      </c>
      <c r="I1" s="15" t="s">
        <v>6</v>
      </c>
      <c r="J1" s="15" t="s">
        <v>17</v>
      </c>
      <c r="K1" s="15"/>
    </row>
    <row r="2" spans="1:11" ht="17" x14ac:dyDescent="0.2">
      <c r="A2" s="13" t="s">
        <v>15</v>
      </c>
      <c r="B2" s="13" t="s">
        <v>9</v>
      </c>
      <c r="C2" s="13" t="s">
        <v>10</v>
      </c>
      <c r="D2" s="14" t="s">
        <v>16</v>
      </c>
      <c r="E2" s="15"/>
      <c r="F2" s="15"/>
      <c r="G2" s="15"/>
      <c r="H2" s="15"/>
      <c r="I2" s="15"/>
      <c r="J2" s="13" t="s">
        <v>5</v>
      </c>
      <c r="K2" s="13" t="s">
        <v>6</v>
      </c>
    </row>
    <row r="3" spans="1:11" s="9" customFormat="1" x14ac:dyDescent="0.2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10</v>
      </c>
      <c r="H3" s="10">
        <f>E3+COS(C3)*G3</f>
        <v>10</v>
      </c>
      <c r="I3" s="10">
        <f>F3+SIN(C3)*G3</f>
        <v>0</v>
      </c>
      <c r="J3" s="9" t="str">
        <f>CONCATENATE("cos(",D3,")*",G3)</f>
        <v>cos(0)*10</v>
      </c>
      <c r="K3" s="9" t="str">
        <f>CONCATENATE("sin(",D3,")*",G3)</f>
        <v>sin(0)*10</v>
      </c>
    </row>
    <row r="4" spans="1:11" x14ac:dyDescent="0.2">
      <c r="A4">
        <f>A3+45</f>
        <v>45</v>
      </c>
      <c r="B4">
        <v>45</v>
      </c>
      <c r="C4">
        <f>PI()/4</f>
        <v>0.78539816339744828</v>
      </c>
      <c r="D4" t="s">
        <v>1</v>
      </c>
      <c r="E4">
        <v>0</v>
      </c>
      <c r="F4">
        <v>0</v>
      </c>
      <c r="G4">
        <v>10</v>
      </c>
      <c r="H4" s="3">
        <f t="shared" ref="H4:H10" si="0">E4+COS(C4)*G4</f>
        <v>7.0710678118654755</v>
      </c>
      <c r="I4" s="3">
        <f t="shared" ref="I4:I10" si="1">F4+SIN(C4)*G4</f>
        <v>7.0710678118654746</v>
      </c>
      <c r="J4" s="2" t="str">
        <f t="shared" ref="J4:J10" si="2">CONCATENATE("cos(",D4,")*",G4)</f>
        <v>cos(pi/4)*10</v>
      </c>
      <c r="K4" s="2" t="str">
        <f t="shared" ref="K4:K10" si="3">CONCATENATE("sin(",D4,")*",G4)</f>
        <v>sin(pi/4)*10</v>
      </c>
    </row>
    <row r="5" spans="1:11" s="7" customFormat="1" x14ac:dyDescent="0.2">
      <c r="A5" s="7">
        <f t="shared" ref="A5:A10" si="4">A4+45</f>
        <v>90</v>
      </c>
      <c r="B5" s="7">
        <v>90</v>
      </c>
      <c r="C5" s="7">
        <f>PI()/2</f>
        <v>1.5707963267948966</v>
      </c>
      <c r="D5" s="7" t="s">
        <v>2</v>
      </c>
      <c r="E5" s="7">
        <v>0</v>
      </c>
      <c r="F5" s="7">
        <v>0</v>
      </c>
      <c r="G5" s="7">
        <v>10</v>
      </c>
      <c r="H5" s="8">
        <f t="shared" si="0"/>
        <v>6.1257422745431001E-16</v>
      </c>
      <c r="I5" s="8">
        <f t="shared" si="1"/>
        <v>10</v>
      </c>
      <c r="J5" s="7" t="str">
        <f t="shared" si="2"/>
        <v>cos(pi/2)*10</v>
      </c>
      <c r="K5" s="7" t="str">
        <f t="shared" si="3"/>
        <v>sin(pi/2)*10</v>
      </c>
    </row>
    <row r="6" spans="1:11" x14ac:dyDescent="0.2">
      <c r="A6">
        <f t="shared" si="4"/>
        <v>135</v>
      </c>
      <c r="B6">
        <v>135</v>
      </c>
      <c r="C6">
        <f>3*PI()/4</f>
        <v>2.3561944901923448</v>
      </c>
      <c r="D6" t="s">
        <v>11</v>
      </c>
      <c r="E6">
        <v>0</v>
      </c>
      <c r="F6">
        <v>0</v>
      </c>
      <c r="G6">
        <v>10</v>
      </c>
      <c r="H6" s="3">
        <f t="shared" si="0"/>
        <v>-7.0710678118654746</v>
      </c>
      <c r="I6" s="3">
        <f t="shared" si="1"/>
        <v>7.0710678118654755</v>
      </c>
      <c r="J6" s="2" t="str">
        <f t="shared" si="2"/>
        <v>cos(3*pi/4)*10</v>
      </c>
      <c r="K6" s="2" t="str">
        <f t="shared" si="3"/>
        <v>sin(3*pi/4)*10</v>
      </c>
    </row>
    <row r="7" spans="1:11" s="1" customFormat="1" x14ac:dyDescent="0.2">
      <c r="A7" s="1">
        <f t="shared" si="4"/>
        <v>180</v>
      </c>
      <c r="B7" s="1">
        <v>180</v>
      </c>
      <c r="C7" s="1">
        <f>PI()</f>
        <v>3.1415926535897931</v>
      </c>
      <c r="D7" s="1" t="s">
        <v>3</v>
      </c>
      <c r="E7" s="1">
        <v>0</v>
      </c>
      <c r="F7" s="1">
        <v>0</v>
      </c>
      <c r="G7" s="1">
        <v>10</v>
      </c>
      <c r="H7" s="4">
        <f t="shared" si="0"/>
        <v>-10</v>
      </c>
      <c r="I7" s="4">
        <f t="shared" si="1"/>
        <v>1.22514845490862E-15</v>
      </c>
      <c r="J7" s="1" t="str">
        <f t="shared" si="2"/>
        <v>cos(pi)*10</v>
      </c>
      <c r="K7" s="1" t="str">
        <f t="shared" si="3"/>
        <v>sin(pi)*10</v>
      </c>
    </row>
    <row r="8" spans="1:11" x14ac:dyDescent="0.2">
      <c r="A8">
        <f t="shared" si="4"/>
        <v>225</v>
      </c>
      <c r="B8">
        <v>225</v>
      </c>
      <c r="C8">
        <f>5*PI()/4</f>
        <v>3.9269908169872414</v>
      </c>
      <c r="D8" t="s">
        <v>12</v>
      </c>
      <c r="E8">
        <v>0</v>
      </c>
      <c r="F8">
        <v>0</v>
      </c>
      <c r="G8">
        <v>10</v>
      </c>
      <c r="H8" s="3">
        <f t="shared" si="0"/>
        <v>-7.0710678118654773</v>
      </c>
      <c r="I8" s="3">
        <f t="shared" si="1"/>
        <v>-7.0710678118654746</v>
      </c>
      <c r="J8" s="2" t="str">
        <f t="shared" si="2"/>
        <v>cos(5*pi/4)*10</v>
      </c>
      <c r="K8" s="2" t="str">
        <f t="shared" si="3"/>
        <v>sin(5*pi/4)*10</v>
      </c>
    </row>
    <row r="9" spans="1:11" s="5" customFormat="1" x14ac:dyDescent="0.2">
      <c r="A9" s="5">
        <f t="shared" si="4"/>
        <v>270</v>
      </c>
      <c r="B9" s="5">
        <v>270</v>
      </c>
      <c r="C9" s="5">
        <f>3*PI()/2</f>
        <v>4.7123889803846897</v>
      </c>
      <c r="D9" s="5" t="s">
        <v>13</v>
      </c>
      <c r="E9" s="5">
        <v>0</v>
      </c>
      <c r="F9" s="5">
        <v>0</v>
      </c>
      <c r="G9" s="5">
        <v>10</v>
      </c>
      <c r="H9" s="6">
        <f t="shared" si="0"/>
        <v>-1.83772268236293E-15</v>
      </c>
      <c r="I9" s="6">
        <f t="shared" si="1"/>
        <v>-10</v>
      </c>
      <c r="J9" s="5" t="str">
        <f t="shared" si="2"/>
        <v>cos(3*pi/2)*10</v>
      </c>
      <c r="K9" s="5" t="str">
        <f t="shared" si="3"/>
        <v>sin(3*pi/2)*10</v>
      </c>
    </row>
    <row r="10" spans="1:11" x14ac:dyDescent="0.2">
      <c r="A10">
        <f t="shared" si="4"/>
        <v>315</v>
      </c>
      <c r="B10">
        <v>315</v>
      </c>
      <c r="C10">
        <f>7*PI()/4</f>
        <v>5.497787143782138</v>
      </c>
      <c r="D10" t="s">
        <v>14</v>
      </c>
      <c r="E10">
        <v>0</v>
      </c>
      <c r="F10">
        <v>0</v>
      </c>
      <c r="G10">
        <v>10</v>
      </c>
      <c r="H10" s="3">
        <f t="shared" si="0"/>
        <v>7.0710678118654737</v>
      </c>
      <c r="I10" s="3">
        <f t="shared" si="1"/>
        <v>-7.0710678118654773</v>
      </c>
      <c r="J10" s="2" t="str">
        <f t="shared" si="2"/>
        <v>cos(7*pi/4)*10</v>
      </c>
      <c r="K10" s="2" t="str">
        <f t="shared" si="3"/>
        <v>sin(7*pi/4)*10</v>
      </c>
    </row>
  </sheetData>
  <mergeCells count="7">
    <mergeCell ref="J1:K1"/>
    <mergeCell ref="A1:D1"/>
    <mergeCell ref="E1:E2"/>
    <mergeCell ref="F1:F2"/>
    <mergeCell ref="G1:G2"/>
    <mergeCell ref="H1:H2"/>
    <mergeCell ref="I1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9CE0-02C1-EA47-BBFB-79CCCE4535EE}">
  <dimension ref="A1:E15"/>
  <sheetViews>
    <sheetView workbookViewId="0">
      <selection activeCell="F20" sqref="F20"/>
    </sheetView>
  </sheetViews>
  <sheetFormatPr baseColWidth="10" defaultRowHeight="16" x14ac:dyDescent="0.2"/>
  <cols>
    <col min="2" max="2" width="13.5" bestFit="1" customWidth="1"/>
  </cols>
  <sheetData>
    <row r="1" spans="1:5" x14ac:dyDescent="0.2">
      <c r="A1" s="11" t="s">
        <v>22</v>
      </c>
      <c r="B1">
        <v>10</v>
      </c>
    </row>
    <row r="3" spans="1:5" x14ac:dyDescent="0.2">
      <c r="A3" s="11" t="s">
        <v>21</v>
      </c>
      <c r="B3" s="11" t="s">
        <v>18</v>
      </c>
      <c r="C3" s="11" t="s">
        <v>19</v>
      </c>
      <c r="D3" s="11" t="s">
        <v>23</v>
      </c>
    </row>
    <row r="4" spans="1:5" x14ac:dyDescent="0.2">
      <c r="A4">
        <v>0</v>
      </c>
      <c r="B4">
        <f>2*PI()*A4/$B$1</f>
        <v>0</v>
      </c>
      <c r="C4">
        <f>DEGREES(B4)</f>
        <v>0</v>
      </c>
      <c r="D4">
        <v>1</v>
      </c>
    </row>
    <row r="5" spans="1:5" x14ac:dyDescent="0.2">
      <c r="A5">
        <v>1</v>
      </c>
      <c r="B5">
        <f t="shared" ref="B5:B13" si="0">2*PI()*A5/$B$1</f>
        <v>0.62831853071795862</v>
      </c>
      <c r="C5">
        <f t="shared" ref="C5:C15" si="1">DEGREES(B5)</f>
        <v>36</v>
      </c>
      <c r="D5">
        <v>2</v>
      </c>
    </row>
    <row r="6" spans="1:5" x14ac:dyDescent="0.2">
      <c r="A6">
        <v>2</v>
      </c>
      <c r="B6">
        <f t="shared" si="0"/>
        <v>1.2566370614359172</v>
      </c>
      <c r="C6">
        <f t="shared" si="1"/>
        <v>72</v>
      </c>
      <c r="D6">
        <v>3</v>
      </c>
    </row>
    <row r="7" spans="1:5" x14ac:dyDescent="0.2">
      <c r="A7">
        <v>3</v>
      </c>
      <c r="B7">
        <f t="shared" si="0"/>
        <v>1.8849555921538759</v>
      </c>
      <c r="C7">
        <f t="shared" si="1"/>
        <v>108</v>
      </c>
      <c r="D7">
        <v>4</v>
      </c>
    </row>
    <row r="8" spans="1:5" x14ac:dyDescent="0.2">
      <c r="A8">
        <v>4</v>
      </c>
      <c r="B8">
        <f t="shared" si="0"/>
        <v>2.5132741228718345</v>
      </c>
      <c r="C8">
        <f t="shared" si="1"/>
        <v>144</v>
      </c>
      <c r="D8">
        <v>5</v>
      </c>
    </row>
    <row r="9" spans="1:5" x14ac:dyDescent="0.2">
      <c r="A9">
        <v>5</v>
      </c>
      <c r="B9">
        <f t="shared" si="0"/>
        <v>3.1415926535897931</v>
      </c>
      <c r="C9">
        <f t="shared" si="1"/>
        <v>180</v>
      </c>
      <c r="D9">
        <v>6</v>
      </c>
    </row>
    <row r="10" spans="1:5" x14ac:dyDescent="0.2">
      <c r="A10">
        <v>6</v>
      </c>
      <c r="B10">
        <f t="shared" si="0"/>
        <v>3.7699111843077517</v>
      </c>
      <c r="C10">
        <f t="shared" si="1"/>
        <v>216</v>
      </c>
      <c r="D10">
        <v>7</v>
      </c>
    </row>
    <row r="11" spans="1:5" x14ac:dyDescent="0.2">
      <c r="A11">
        <v>7</v>
      </c>
      <c r="B11">
        <f t="shared" si="0"/>
        <v>4.3982297150257104</v>
      </c>
      <c r="C11">
        <f t="shared" si="1"/>
        <v>252</v>
      </c>
      <c r="D11">
        <v>8</v>
      </c>
    </row>
    <row r="12" spans="1:5" x14ac:dyDescent="0.2">
      <c r="A12">
        <v>8</v>
      </c>
      <c r="B12">
        <f t="shared" si="0"/>
        <v>5.026548245743669</v>
      </c>
      <c r="C12">
        <f t="shared" si="1"/>
        <v>288</v>
      </c>
      <c r="D12">
        <v>9</v>
      </c>
    </row>
    <row r="13" spans="1:5" x14ac:dyDescent="0.2">
      <c r="A13">
        <v>9</v>
      </c>
      <c r="B13">
        <f t="shared" si="0"/>
        <v>5.6548667764616276</v>
      </c>
      <c r="C13">
        <f t="shared" si="1"/>
        <v>324</v>
      </c>
      <c r="D13">
        <v>10</v>
      </c>
    </row>
    <row r="14" spans="1:5" x14ac:dyDescent="0.2">
      <c r="A14">
        <v>10</v>
      </c>
      <c r="B14">
        <f>2*PI()*A14/$B$1</f>
        <v>6.2831853071795862</v>
      </c>
      <c r="C14">
        <f t="shared" si="1"/>
        <v>360</v>
      </c>
      <c r="D14">
        <v>11</v>
      </c>
      <c r="E14" s="12" t="s">
        <v>20</v>
      </c>
    </row>
    <row r="15" spans="1:5" x14ac:dyDescent="0.2">
      <c r="A15">
        <v>11</v>
      </c>
      <c r="B15">
        <f>2*PI()*A15/$B$1</f>
        <v>6.911503837897544</v>
      </c>
      <c r="C15">
        <f t="shared" si="1"/>
        <v>395.99999999999994</v>
      </c>
      <c r="D15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Circle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abbas.gusenov@manu.co</dc:creator>
  <cp:lastModifiedBy>abbas.gusenov@manu.co</cp:lastModifiedBy>
  <dcterms:created xsi:type="dcterms:W3CDTF">2020-03-18T13:52:39Z</dcterms:created>
  <dcterms:modified xsi:type="dcterms:W3CDTF">2020-03-19T09:53:59Z</dcterms:modified>
</cp:coreProperties>
</file>