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95" windowHeight="4695"/>
  </bookViews>
  <sheets>
    <sheet name="Plan1" sheetId="1" r:id="rId1"/>
  </sheets>
  <calcPr calcId="145621"/>
</workbook>
</file>

<file path=xl/calcChain.xml><?xml version="1.0" encoding="utf-8"?>
<calcChain xmlns="http://schemas.openxmlformats.org/spreadsheetml/2006/main">
  <c r="AF65" i="1" l="1"/>
  <c r="AD65" i="1"/>
  <c r="AF64" i="1"/>
  <c r="AD64" i="1"/>
  <c r="AF63" i="1"/>
  <c r="AD63" i="1"/>
  <c r="AF62" i="1"/>
  <c r="AD62" i="1"/>
  <c r="AF61" i="1"/>
  <c r="AD61" i="1"/>
  <c r="AF60" i="1"/>
  <c r="AD60" i="1"/>
  <c r="AF59" i="1"/>
  <c r="AD59" i="1"/>
  <c r="AF58" i="1"/>
  <c r="AD58" i="1"/>
  <c r="AF57" i="1"/>
  <c r="AD57" i="1"/>
  <c r="AH56" i="1"/>
  <c r="AF56" i="1"/>
  <c r="AD56" i="1"/>
  <c r="AF52" i="1"/>
  <c r="AD52" i="1"/>
  <c r="AF51" i="1"/>
  <c r="AD51" i="1"/>
  <c r="AF50" i="1"/>
  <c r="AD50" i="1"/>
  <c r="AF49" i="1"/>
  <c r="AD49" i="1"/>
  <c r="AF48" i="1"/>
  <c r="AD48" i="1"/>
  <c r="AF47" i="1"/>
  <c r="AD47" i="1"/>
  <c r="AF46" i="1"/>
  <c r="AD46" i="1"/>
  <c r="AF45" i="1"/>
  <c r="AD45" i="1"/>
  <c r="AF44" i="1"/>
  <c r="AD44" i="1"/>
  <c r="AH43" i="1"/>
  <c r="AF43" i="1"/>
  <c r="AD43" i="1"/>
  <c r="AF39" i="1"/>
  <c r="AD39" i="1"/>
  <c r="AF38" i="1"/>
  <c r="AD38" i="1"/>
  <c r="AF37" i="1"/>
  <c r="AD37" i="1"/>
  <c r="AF36" i="1"/>
  <c r="AD36" i="1"/>
  <c r="AF35" i="1"/>
  <c r="AD35" i="1"/>
  <c r="AF34" i="1"/>
  <c r="AD34" i="1"/>
  <c r="AF33" i="1"/>
  <c r="AD33" i="1"/>
  <c r="AF32" i="1"/>
  <c r="AD32" i="1"/>
  <c r="AF31" i="1"/>
  <c r="AD31" i="1"/>
  <c r="AH30" i="1"/>
  <c r="AF30" i="1"/>
  <c r="AD30" i="1"/>
  <c r="AF26" i="1"/>
  <c r="AD26" i="1"/>
  <c r="AF25" i="1"/>
  <c r="AD25" i="1"/>
  <c r="AF24" i="1"/>
  <c r="AD24" i="1"/>
  <c r="AF23" i="1"/>
  <c r="AD23" i="1"/>
  <c r="AF22" i="1"/>
  <c r="AD22" i="1"/>
  <c r="AF21" i="1"/>
  <c r="AD21" i="1"/>
  <c r="AF20" i="1"/>
  <c r="AD20" i="1"/>
  <c r="AF19" i="1"/>
  <c r="AD19" i="1"/>
  <c r="AF18" i="1"/>
  <c r="AD18" i="1"/>
  <c r="AH17" i="1"/>
  <c r="AF17" i="1"/>
  <c r="AD17" i="1"/>
  <c r="AF13" i="1"/>
  <c r="AD13" i="1"/>
  <c r="AF12" i="1"/>
  <c r="AD12" i="1"/>
  <c r="AF11" i="1"/>
  <c r="AD11" i="1"/>
  <c r="AF10" i="1"/>
  <c r="AD10" i="1"/>
  <c r="AF9" i="1"/>
  <c r="AD9" i="1"/>
  <c r="AF8" i="1"/>
  <c r="AD8" i="1"/>
  <c r="AF7" i="1"/>
  <c r="AD7" i="1"/>
  <c r="AF6" i="1"/>
  <c r="AD6" i="1"/>
  <c r="AF5" i="1"/>
  <c r="AD5" i="1"/>
  <c r="AH4" i="1"/>
  <c r="AF4" i="1"/>
  <c r="AD4" i="1"/>
  <c r="X78" i="1"/>
  <c r="V78" i="1"/>
  <c r="X77" i="1"/>
  <c r="V77" i="1"/>
  <c r="X76" i="1"/>
  <c r="V76" i="1"/>
  <c r="X75" i="1"/>
  <c r="V75" i="1"/>
  <c r="X74" i="1"/>
  <c r="V74" i="1"/>
  <c r="X73" i="1"/>
  <c r="V73" i="1"/>
  <c r="X72" i="1"/>
  <c r="V72" i="1"/>
  <c r="X71" i="1"/>
  <c r="V71" i="1"/>
  <c r="X70" i="1"/>
  <c r="V70" i="1"/>
  <c r="Z69" i="1"/>
  <c r="X69" i="1"/>
  <c r="V69" i="1"/>
  <c r="X65" i="1"/>
  <c r="V65" i="1"/>
  <c r="X64" i="1"/>
  <c r="V64" i="1"/>
  <c r="X63" i="1"/>
  <c r="V63" i="1"/>
  <c r="X62" i="1"/>
  <c r="V62" i="1"/>
  <c r="X61" i="1"/>
  <c r="V61" i="1"/>
  <c r="X60" i="1"/>
  <c r="V60" i="1"/>
  <c r="X59" i="1"/>
  <c r="V59" i="1"/>
  <c r="X58" i="1"/>
  <c r="V58" i="1"/>
  <c r="X57" i="1"/>
  <c r="V57" i="1"/>
  <c r="Z56" i="1"/>
  <c r="X56" i="1"/>
  <c r="V56" i="1"/>
  <c r="X52" i="1"/>
  <c r="V52" i="1"/>
  <c r="X51" i="1"/>
  <c r="V51" i="1"/>
  <c r="X50" i="1"/>
  <c r="V50" i="1"/>
  <c r="X49" i="1"/>
  <c r="V49" i="1"/>
  <c r="X48" i="1"/>
  <c r="V48" i="1"/>
  <c r="X47" i="1"/>
  <c r="V47" i="1"/>
  <c r="X46" i="1"/>
  <c r="V46" i="1"/>
  <c r="X45" i="1"/>
  <c r="V45" i="1"/>
  <c r="X44" i="1"/>
  <c r="V44" i="1"/>
  <c r="Z43" i="1"/>
  <c r="X43" i="1"/>
  <c r="V43" i="1"/>
  <c r="X39" i="1"/>
  <c r="V39" i="1"/>
  <c r="X38" i="1"/>
  <c r="V38" i="1"/>
  <c r="X37" i="1"/>
  <c r="V37" i="1"/>
  <c r="X36" i="1"/>
  <c r="V36" i="1"/>
  <c r="X35" i="1"/>
  <c r="V35" i="1"/>
  <c r="X34" i="1"/>
  <c r="V34" i="1"/>
  <c r="X33" i="1"/>
  <c r="V33" i="1"/>
  <c r="X32" i="1"/>
  <c r="V32" i="1"/>
  <c r="X31" i="1"/>
  <c r="V31" i="1"/>
  <c r="Z30" i="1"/>
  <c r="X30" i="1"/>
  <c r="V30" i="1"/>
  <c r="X26" i="1"/>
  <c r="V26" i="1"/>
  <c r="X25" i="1"/>
  <c r="V25" i="1"/>
  <c r="X24" i="1"/>
  <c r="V24" i="1"/>
  <c r="X23" i="1"/>
  <c r="V23" i="1"/>
  <c r="X22" i="1"/>
  <c r="V22" i="1"/>
  <c r="X21" i="1"/>
  <c r="V21" i="1"/>
  <c r="X20" i="1"/>
  <c r="V20" i="1"/>
  <c r="X19" i="1"/>
  <c r="V19" i="1"/>
  <c r="X18" i="1"/>
  <c r="V18" i="1"/>
  <c r="Z17" i="1"/>
  <c r="X17" i="1"/>
  <c r="V17" i="1"/>
  <c r="X13" i="1"/>
  <c r="V13" i="1"/>
  <c r="X12" i="1"/>
  <c r="V12" i="1"/>
  <c r="X11" i="1"/>
  <c r="V11" i="1"/>
  <c r="X10" i="1"/>
  <c r="V10" i="1"/>
  <c r="X9" i="1"/>
  <c r="V9" i="1"/>
  <c r="X8" i="1"/>
  <c r="V8" i="1"/>
  <c r="X7" i="1"/>
  <c r="V7" i="1"/>
  <c r="X6" i="1"/>
  <c r="V6" i="1"/>
  <c r="X5" i="1"/>
  <c r="V5" i="1"/>
  <c r="Z4" i="1"/>
  <c r="X4" i="1"/>
  <c r="V4" i="1"/>
  <c r="G30" i="1" l="1"/>
  <c r="C62" i="1"/>
  <c r="E13" i="1"/>
  <c r="C13" i="1"/>
  <c r="N26" i="1"/>
  <c r="L26" i="1"/>
  <c r="N13" i="1"/>
  <c r="L13" i="1"/>
  <c r="P4" i="1"/>
  <c r="L4" i="1"/>
  <c r="L5" i="1"/>
  <c r="L6" i="1"/>
  <c r="L7" i="1"/>
  <c r="L8" i="1"/>
  <c r="L9" i="1"/>
  <c r="L10" i="1"/>
  <c r="L11" i="1"/>
  <c r="L12" i="1"/>
  <c r="E78" i="1"/>
  <c r="C78" i="1"/>
  <c r="E77" i="1"/>
  <c r="C77" i="1"/>
  <c r="E76" i="1"/>
  <c r="C76" i="1"/>
  <c r="E75" i="1"/>
  <c r="C75" i="1"/>
  <c r="E74" i="1"/>
  <c r="C74" i="1"/>
  <c r="E73" i="1"/>
  <c r="C73" i="1"/>
  <c r="E72" i="1"/>
  <c r="C72" i="1"/>
  <c r="E71" i="1"/>
  <c r="C71" i="1"/>
  <c r="E70" i="1"/>
  <c r="C70" i="1"/>
  <c r="G69" i="1"/>
  <c r="E69" i="1"/>
  <c r="C69" i="1"/>
  <c r="N65" i="1"/>
  <c r="L65" i="1"/>
  <c r="E65" i="1"/>
  <c r="C65" i="1"/>
  <c r="N64" i="1"/>
  <c r="L64" i="1"/>
  <c r="E64" i="1"/>
  <c r="C64" i="1"/>
  <c r="N63" i="1"/>
  <c r="L63" i="1"/>
  <c r="E63" i="1"/>
  <c r="C63" i="1"/>
  <c r="N62" i="1"/>
  <c r="L62" i="1"/>
  <c r="E62" i="1"/>
  <c r="N61" i="1"/>
  <c r="L61" i="1"/>
  <c r="E61" i="1"/>
  <c r="C61" i="1"/>
  <c r="N60" i="1"/>
  <c r="L60" i="1"/>
  <c r="E60" i="1"/>
  <c r="C60" i="1"/>
  <c r="N59" i="1"/>
  <c r="L59" i="1"/>
  <c r="E59" i="1"/>
  <c r="C59" i="1"/>
  <c r="N58" i="1"/>
  <c r="L58" i="1"/>
  <c r="E58" i="1"/>
  <c r="C58" i="1"/>
  <c r="N57" i="1"/>
  <c r="L57" i="1"/>
  <c r="E57" i="1"/>
  <c r="C57" i="1"/>
  <c r="P56" i="1"/>
  <c r="N56" i="1"/>
  <c r="L56" i="1"/>
  <c r="G56" i="1"/>
  <c r="E56" i="1"/>
  <c r="C56" i="1"/>
  <c r="N52" i="1"/>
  <c r="L52" i="1"/>
  <c r="E52" i="1"/>
  <c r="C52" i="1"/>
  <c r="N51" i="1"/>
  <c r="L51" i="1"/>
  <c r="E51" i="1"/>
  <c r="C51" i="1"/>
  <c r="N50" i="1"/>
  <c r="L50" i="1"/>
  <c r="E50" i="1"/>
  <c r="C50" i="1"/>
  <c r="N49" i="1"/>
  <c r="L49" i="1"/>
  <c r="E49" i="1"/>
  <c r="C49" i="1"/>
  <c r="N48" i="1"/>
  <c r="L48" i="1"/>
  <c r="E48" i="1"/>
  <c r="C48" i="1"/>
  <c r="N47" i="1"/>
  <c r="L47" i="1"/>
  <c r="E47" i="1"/>
  <c r="C47" i="1"/>
  <c r="N46" i="1"/>
  <c r="L46" i="1"/>
  <c r="E46" i="1"/>
  <c r="C46" i="1"/>
  <c r="N45" i="1"/>
  <c r="L45" i="1"/>
  <c r="E45" i="1"/>
  <c r="C45" i="1"/>
  <c r="N44" i="1"/>
  <c r="L44" i="1"/>
  <c r="E44" i="1"/>
  <c r="C44" i="1"/>
  <c r="P43" i="1"/>
  <c r="N43" i="1"/>
  <c r="L43" i="1"/>
  <c r="G43" i="1"/>
  <c r="E43" i="1"/>
  <c r="C43" i="1"/>
  <c r="N39" i="1"/>
  <c r="L39" i="1"/>
  <c r="E39" i="1"/>
  <c r="C39" i="1"/>
  <c r="N38" i="1"/>
  <c r="L38" i="1"/>
  <c r="E38" i="1"/>
  <c r="C38" i="1"/>
  <c r="N37" i="1"/>
  <c r="L37" i="1"/>
  <c r="E37" i="1"/>
  <c r="C37" i="1"/>
  <c r="N36" i="1"/>
  <c r="L36" i="1"/>
  <c r="E36" i="1"/>
  <c r="C36" i="1"/>
  <c r="N35" i="1"/>
  <c r="L35" i="1"/>
  <c r="E35" i="1"/>
  <c r="C35" i="1"/>
  <c r="N34" i="1"/>
  <c r="L34" i="1"/>
  <c r="E34" i="1"/>
  <c r="C34" i="1"/>
  <c r="N33" i="1"/>
  <c r="L33" i="1"/>
  <c r="E33" i="1"/>
  <c r="C33" i="1"/>
  <c r="N32" i="1"/>
  <c r="L32" i="1"/>
  <c r="E32" i="1"/>
  <c r="C32" i="1"/>
  <c r="N31" i="1"/>
  <c r="L31" i="1"/>
  <c r="E31" i="1"/>
  <c r="C31" i="1"/>
  <c r="P30" i="1"/>
  <c r="N30" i="1"/>
  <c r="L30" i="1"/>
  <c r="E30" i="1"/>
  <c r="C30" i="1"/>
  <c r="E26" i="1"/>
  <c r="C26" i="1"/>
  <c r="N25" i="1"/>
  <c r="L25" i="1"/>
  <c r="E25" i="1"/>
  <c r="C25" i="1"/>
  <c r="N24" i="1"/>
  <c r="L24" i="1"/>
  <c r="E24" i="1"/>
  <c r="C24" i="1"/>
  <c r="N23" i="1"/>
  <c r="L23" i="1"/>
  <c r="E23" i="1"/>
  <c r="C23" i="1"/>
  <c r="N22" i="1"/>
  <c r="L22" i="1"/>
  <c r="E22" i="1"/>
  <c r="C22" i="1"/>
  <c r="N21" i="1"/>
  <c r="L21" i="1"/>
  <c r="E21" i="1"/>
  <c r="C21" i="1"/>
  <c r="N20" i="1"/>
  <c r="L20" i="1"/>
  <c r="E20" i="1"/>
  <c r="C20" i="1"/>
  <c r="N19" i="1"/>
  <c r="L19" i="1"/>
  <c r="E19" i="1"/>
  <c r="C19" i="1"/>
  <c r="N18" i="1"/>
  <c r="L18" i="1"/>
  <c r="E18" i="1"/>
  <c r="C18" i="1"/>
  <c r="P17" i="1"/>
  <c r="N17" i="1"/>
  <c r="L17" i="1"/>
  <c r="G17" i="1"/>
  <c r="E17" i="1"/>
  <c r="C17" i="1"/>
  <c r="N12" i="1"/>
  <c r="E12" i="1"/>
  <c r="C12" i="1"/>
  <c r="N11" i="1"/>
  <c r="E11" i="1"/>
  <c r="C11" i="1"/>
  <c r="N10" i="1"/>
  <c r="E10" i="1"/>
  <c r="C10" i="1"/>
  <c r="N9" i="1"/>
  <c r="E9" i="1"/>
  <c r="C9" i="1"/>
  <c r="N8" i="1"/>
  <c r="E8" i="1"/>
  <c r="C8" i="1"/>
  <c r="N7" i="1"/>
  <c r="E7" i="1"/>
  <c r="C7" i="1"/>
  <c r="N6" i="1"/>
  <c r="E6" i="1"/>
  <c r="C6" i="1"/>
  <c r="N5" i="1"/>
  <c r="E5" i="1"/>
  <c r="C5" i="1"/>
  <c r="N4" i="1"/>
  <c r="G4" i="1"/>
  <c r="E4" i="1"/>
  <c r="C4" i="1"/>
</calcChain>
</file>

<file path=xl/sharedStrings.xml><?xml version="1.0" encoding="utf-8"?>
<sst xmlns="http://schemas.openxmlformats.org/spreadsheetml/2006/main" count="484" uniqueCount="32">
  <si>
    <t>A</t>
  </si>
  <si>
    <t>B</t>
  </si>
  <si>
    <t>KNN</t>
  </si>
  <si>
    <t>Total</t>
  </si>
  <si>
    <t>Acertos</t>
  </si>
  <si>
    <t>%</t>
  </si>
  <si>
    <t>Compound -&gt; K = 10</t>
  </si>
  <si>
    <t>α | α/K</t>
  </si>
  <si>
    <t>0.0 | 0</t>
  </si>
  <si>
    <t>0.1 | 1</t>
  </si>
  <si>
    <t>0.3 | 3</t>
  </si>
  <si>
    <t>0.4 | 4</t>
  </si>
  <si>
    <t>0.5 | 5</t>
  </si>
  <si>
    <t>0.6 | 6</t>
  </si>
  <si>
    <t>0.7 | 7</t>
  </si>
  <si>
    <t>0.8 | 8</t>
  </si>
  <si>
    <t>0.9 | 9</t>
  </si>
  <si>
    <t>0.2 | 2</t>
  </si>
  <si>
    <t>Agregation -&gt; K = 10</t>
  </si>
  <si>
    <t>ecoli -&gt; K = 10</t>
  </si>
  <si>
    <t>spiral -&gt; K = 10</t>
  </si>
  <si>
    <t>R15 -&gt; K = 10</t>
  </si>
  <si>
    <t>D31  -&gt; K = 10</t>
  </si>
  <si>
    <t>pathbased  -&gt; K = 10</t>
  </si>
  <si>
    <t>iris -&gt; K = 10</t>
  </si>
  <si>
    <t>flame -&gt; K = 10</t>
  </si>
  <si>
    <t>ionosphere -&gt; K = 10</t>
  </si>
  <si>
    <t>jain -&gt; K = 10</t>
  </si>
  <si>
    <t>Aggregation -&gt; K = 10</t>
  </si>
  <si>
    <t>α | α*K</t>
  </si>
  <si>
    <t>n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</si>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</sst>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tabSelected="1" topLeftCell="L40" workbookViewId="0">
      <selection activeCell="U68" sqref="U68:Z68"/>
    </sheetView>
  </sheetViews>
  <sheetFormatPr defaultRowHeight="15" x14ac:dyDescent="0.25"/>
  <cols>
    <col min="10" max="10" width="9.140625" customWidth="1"/>
  </cols>
  <sheetData>
    <row r="1" spans="1:35" ht="15.75" thickBot="1" x14ac:dyDescent="0.3">
      <c r="A1" s="16" t="s">
        <v>18</v>
      </c>
      <c r="B1" s="16"/>
      <c r="C1" s="16"/>
      <c r="D1" s="16"/>
      <c r="E1" s="16"/>
      <c r="F1" s="16"/>
      <c r="G1" s="16"/>
      <c r="H1" s="16"/>
      <c r="J1" s="16" t="s">
        <v>6</v>
      </c>
      <c r="K1" s="16"/>
      <c r="L1" s="16"/>
      <c r="M1" s="16"/>
      <c r="N1" s="16"/>
      <c r="O1" s="16"/>
      <c r="P1" s="16"/>
      <c r="Q1" s="16"/>
      <c r="T1" s="23" t="s">
        <v>28</v>
      </c>
      <c r="U1" s="23"/>
      <c r="V1" s="23"/>
      <c r="W1" s="23"/>
      <c r="X1" s="23"/>
      <c r="Y1" s="23"/>
      <c r="Z1" s="23"/>
      <c r="AA1" s="23"/>
      <c r="AB1" s="23" t="s">
        <v>6</v>
      </c>
      <c r="AC1" s="23"/>
      <c r="AD1" s="23"/>
      <c r="AE1" s="23"/>
      <c r="AF1" s="23"/>
      <c r="AG1" s="23"/>
      <c r="AH1" s="23"/>
      <c r="AI1" s="23"/>
    </row>
    <row r="2" spans="1:35" ht="15.75" thickBot="1" x14ac:dyDescent="0.3">
      <c r="A2" s="1" t="s">
        <v>7</v>
      </c>
      <c r="B2" s="17" t="s">
        <v>0</v>
      </c>
      <c r="C2" s="17"/>
      <c r="D2" s="18" t="s">
        <v>1</v>
      </c>
      <c r="E2" s="18"/>
      <c r="F2" s="19" t="s">
        <v>2</v>
      </c>
      <c r="G2" s="19"/>
      <c r="H2" s="1" t="s">
        <v>3</v>
      </c>
      <c r="J2" s="1" t="s">
        <v>7</v>
      </c>
      <c r="K2" s="17" t="s">
        <v>0</v>
      </c>
      <c r="L2" s="17"/>
      <c r="M2" s="18" t="s">
        <v>1</v>
      </c>
      <c r="N2" s="18"/>
      <c r="O2" s="19" t="s">
        <v>2</v>
      </c>
      <c r="P2" s="19"/>
      <c r="Q2" s="1" t="s">
        <v>3</v>
      </c>
      <c r="T2" s="9" t="s">
        <v>29</v>
      </c>
      <c r="U2" s="23" t="s">
        <v>0</v>
      </c>
      <c r="V2" s="23"/>
      <c r="W2" s="23" t="s">
        <v>1</v>
      </c>
      <c r="X2" s="23"/>
      <c r="Y2" s="24" t="s">
        <v>2</v>
      </c>
      <c r="Z2" s="24"/>
      <c r="AA2" s="9" t="s">
        <v>3</v>
      </c>
      <c r="AB2" s="9" t="s">
        <v>29</v>
      </c>
      <c r="AC2" s="23" t="s">
        <v>0</v>
      </c>
      <c r="AD2" s="23"/>
      <c r="AE2" s="23" t="s">
        <v>1</v>
      </c>
      <c r="AF2" s="23"/>
      <c r="AG2" s="24" t="s">
        <v>2</v>
      </c>
      <c r="AH2" s="24"/>
      <c r="AI2" s="9" t="s">
        <v>3</v>
      </c>
    </row>
    <row r="3" spans="1:35" ht="15.75" thickBot="1" x14ac:dyDescent="0.3">
      <c r="A3" s="1"/>
      <c r="B3" s="2" t="s">
        <v>4</v>
      </c>
      <c r="C3" s="2" t="s">
        <v>5</v>
      </c>
      <c r="D3" s="3" t="s">
        <v>4</v>
      </c>
      <c r="E3" s="3" t="s">
        <v>5</v>
      </c>
      <c r="F3" s="4" t="s">
        <v>4</v>
      </c>
      <c r="G3" s="4" t="s">
        <v>5</v>
      </c>
      <c r="H3" s="5"/>
      <c r="J3" s="1"/>
      <c r="K3" s="2" t="s">
        <v>4</v>
      </c>
      <c r="L3" s="2" t="s">
        <v>5</v>
      </c>
      <c r="M3" s="3" t="s">
        <v>4</v>
      </c>
      <c r="N3" s="3" t="s">
        <v>5</v>
      </c>
      <c r="O3" s="4" t="s">
        <v>4</v>
      </c>
      <c r="P3" s="4" t="s">
        <v>5</v>
      </c>
      <c r="Q3" s="5"/>
      <c r="T3" s="9"/>
      <c r="U3" s="29" t="s">
        <v>30</v>
      </c>
      <c r="V3" s="29" t="s">
        <v>31</v>
      </c>
      <c r="W3" s="29" t="s">
        <v>30</v>
      </c>
      <c r="X3" s="29" t="s">
        <v>31</v>
      </c>
      <c r="Y3" s="29" t="s">
        <v>30</v>
      </c>
      <c r="Z3" s="29" t="s">
        <v>31</v>
      </c>
      <c r="AA3" s="10"/>
      <c r="AB3" s="9"/>
      <c r="AC3" s="29" t="s">
        <v>30</v>
      </c>
      <c r="AD3" s="29" t="s">
        <v>31</v>
      </c>
      <c r="AE3" s="29" t="s">
        <v>30</v>
      </c>
      <c r="AF3" s="29" t="s">
        <v>31</v>
      </c>
      <c r="AG3" s="29" t="s">
        <v>30</v>
      </c>
      <c r="AH3" s="29" t="s">
        <v>31</v>
      </c>
      <c r="AI3" s="10"/>
    </row>
    <row r="4" spans="1:35" ht="15.75" thickBot="1" x14ac:dyDescent="0.3">
      <c r="A4" s="1" t="s">
        <v>8</v>
      </c>
      <c r="B4" s="2">
        <v>786</v>
      </c>
      <c r="C4" s="2">
        <f>B4/$H$4</f>
        <v>0.9974619289340102</v>
      </c>
      <c r="D4" s="3">
        <v>784</v>
      </c>
      <c r="E4" s="3">
        <f>D4/$H$4</f>
        <v>0.99492385786802029</v>
      </c>
      <c r="F4" s="19">
        <v>786</v>
      </c>
      <c r="G4" s="19">
        <f>F4/$H$4</f>
        <v>0.9974619289340102</v>
      </c>
      <c r="H4" s="20">
        <v>788</v>
      </c>
      <c r="J4" s="1" t="s">
        <v>8</v>
      </c>
      <c r="K4" s="2">
        <v>377</v>
      </c>
      <c r="L4" s="2">
        <f>K4/$Q$4</f>
        <v>0.94486215538847118</v>
      </c>
      <c r="M4" s="3">
        <v>369</v>
      </c>
      <c r="N4" s="3">
        <f>M4/$Q$4</f>
        <v>0.92481203007518797</v>
      </c>
      <c r="O4" s="19">
        <v>377</v>
      </c>
      <c r="P4" s="19">
        <f>O4/Q4</f>
        <v>0.94486215538847118</v>
      </c>
      <c r="Q4" s="20">
        <v>399</v>
      </c>
      <c r="T4" s="9" t="s">
        <v>8</v>
      </c>
      <c r="U4" s="15">
        <v>786</v>
      </c>
      <c r="V4" s="14">
        <f>U4/$H$4</f>
        <v>0.9974619289340102</v>
      </c>
      <c r="W4" s="6">
        <v>784</v>
      </c>
      <c r="X4" s="8">
        <f>W4/$H$4</f>
        <v>0.99492385786802029</v>
      </c>
      <c r="Y4" s="27">
        <v>786</v>
      </c>
      <c r="Z4" s="28">
        <f>Y4/$H$4</f>
        <v>0.9974619289340102</v>
      </c>
      <c r="AA4" s="22">
        <v>788</v>
      </c>
      <c r="AB4" s="9" t="s">
        <v>8</v>
      </c>
      <c r="AC4" s="13">
        <v>377</v>
      </c>
      <c r="AD4" s="14">
        <f>AC4/$Q$4</f>
        <v>0.94486215538847118</v>
      </c>
      <c r="AE4" s="6">
        <v>369</v>
      </c>
      <c r="AF4" s="8">
        <f>AE4/$Q$4</f>
        <v>0.92481203007518797</v>
      </c>
      <c r="AG4" s="27">
        <v>377</v>
      </c>
      <c r="AH4" s="28">
        <f>AG4/AI4</f>
        <v>0.94486215538847118</v>
      </c>
      <c r="AI4" s="22">
        <v>399</v>
      </c>
    </row>
    <row r="5" spans="1:35" ht="15.75" thickBot="1" x14ac:dyDescent="0.3">
      <c r="A5" s="1" t="s">
        <v>9</v>
      </c>
      <c r="B5" s="2">
        <v>786</v>
      </c>
      <c r="C5" s="2">
        <f t="shared" ref="C5:C13" si="0">B5/$H$4</f>
        <v>0.9974619289340102</v>
      </c>
      <c r="D5" s="3">
        <v>784</v>
      </c>
      <c r="E5" s="3">
        <f t="shared" ref="E5:E13" si="1">D5/$H$4</f>
        <v>0.99492385786802029</v>
      </c>
      <c r="F5" s="19"/>
      <c r="G5" s="19"/>
      <c r="H5" s="20"/>
      <c r="J5" s="1" t="s">
        <v>9</v>
      </c>
      <c r="K5" s="2">
        <v>377</v>
      </c>
      <c r="L5" s="2">
        <f t="shared" ref="L5:L13" si="2">K5/$Q$4</f>
        <v>0.94486215538847118</v>
      </c>
      <c r="M5" s="3">
        <v>369</v>
      </c>
      <c r="N5" s="3">
        <f t="shared" ref="N5:N13" si="3">M5/$Q$4</f>
        <v>0.92481203007518797</v>
      </c>
      <c r="O5" s="19"/>
      <c r="P5" s="19"/>
      <c r="Q5" s="20"/>
      <c r="T5" s="9" t="s">
        <v>9</v>
      </c>
      <c r="U5" s="15">
        <v>786</v>
      </c>
      <c r="V5" s="14">
        <f t="shared" ref="V5:V13" si="4">U5/$H$4</f>
        <v>0.9974619289340102</v>
      </c>
      <c r="W5" s="6">
        <v>784</v>
      </c>
      <c r="X5" s="8">
        <f t="shared" ref="X5:X13" si="5">W5/$H$4</f>
        <v>0.99492385786802029</v>
      </c>
      <c r="Y5" s="27"/>
      <c r="Z5" s="28"/>
      <c r="AA5" s="22"/>
      <c r="AB5" s="9" t="s">
        <v>9</v>
      </c>
      <c r="AC5" s="13">
        <v>377</v>
      </c>
      <c r="AD5" s="14">
        <f t="shared" ref="AD5:AD13" si="6">AC5/$Q$4</f>
        <v>0.94486215538847118</v>
      </c>
      <c r="AE5" s="6">
        <v>369</v>
      </c>
      <c r="AF5" s="8">
        <f t="shared" ref="AF5:AF13" si="7">AE5/$Q$4</f>
        <v>0.92481203007518797</v>
      </c>
      <c r="AG5" s="27"/>
      <c r="AH5" s="28"/>
      <c r="AI5" s="22"/>
    </row>
    <row r="6" spans="1:35" ht="15.75" thickBot="1" x14ac:dyDescent="0.3">
      <c r="A6" s="1" t="s">
        <v>17</v>
      </c>
      <c r="B6" s="2">
        <v>786</v>
      </c>
      <c r="C6" s="2">
        <f t="shared" si="0"/>
        <v>0.9974619289340102</v>
      </c>
      <c r="D6" s="3">
        <v>784</v>
      </c>
      <c r="E6" s="3">
        <f t="shared" si="1"/>
        <v>0.99492385786802029</v>
      </c>
      <c r="F6" s="19"/>
      <c r="G6" s="19"/>
      <c r="H6" s="20"/>
      <c r="J6" s="1" t="s">
        <v>17</v>
      </c>
      <c r="K6" s="2">
        <v>377</v>
      </c>
      <c r="L6" s="2">
        <f t="shared" si="2"/>
        <v>0.94486215538847118</v>
      </c>
      <c r="M6" s="3">
        <v>369</v>
      </c>
      <c r="N6" s="3">
        <f t="shared" si="3"/>
        <v>0.92481203007518797</v>
      </c>
      <c r="O6" s="19"/>
      <c r="P6" s="19"/>
      <c r="Q6" s="20"/>
      <c r="T6" s="9" t="s">
        <v>17</v>
      </c>
      <c r="U6" s="15">
        <v>786</v>
      </c>
      <c r="V6" s="14">
        <f t="shared" si="4"/>
        <v>0.9974619289340102</v>
      </c>
      <c r="W6" s="6">
        <v>784</v>
      </c>
      <c r="X6" s="8">
        <f t="shared" si="5"/>
        <v>0.99492385786802029</v>
      </c>
      <c r="Y6" s="27"/>
      <c r="Z6" s="28"/>
      <c r="AA6" s="22"/>
      <c r="AB6" s="9" t="s">
        <v>17</v>
      </c>
      <c r="AC6" s="13">
        <v>377</v>
      </c>
      <c r="AD6" s="14">
        <f t="shared" si="6"/>
        <v>0.94486215538847118</v>
      </c>
      <c r="AE6" s="6">
        <v>369</v>
      </c>
      <c r="AF6" s="8">
        <f t="shared" si="7"/>
        <v>0.92481203007518797</v>
      </c>
      <c r="AG6" s="27"/>
      <c r="AH6" s="28"/>
      <c r="AI6" s="22"/>
    </row>
    <row r="7" spans="1:35" ht="15.75" thickBot="1" x14ac:dyDescent="0.3">
      <c r="A7" s="1" t="s">
        <v>10</v>
      </c>
      <c r="B7" s="2">
        <v>786</v>
      </c>
      <c r="C7" s="2">
        <f t="shared" si="0"/>
        <v>0.9974619289340102</v>
      </c>
      <c r="D7" s="3">
        <v>784</v>
      </c>
      <c r="E7" s="3">
        <f t="shared" si="1"/>
        <v>0.99492385786802029</v>
      </c>
      <c r="F7" s="19"/>
      <c r="G7" s="19"/>
      <c r="H7" s="20"/>
      <c r="J7" s="1" t="s">
        <v>10</v>
      </c>
      <c r="K7" s="2">
        <v>377</v>
      </c>
      <c r="L7" s="2">
        <f t="shared" si="2"/>
        <v>0.94486215538847118</v>
      </c>
      <c r="M7" s="3">
        <v>369</v>
      </c>
      <c r="N7" s="3">
        <f t="shared" si="3"/>
        <v>0.92481203007518797</v>
      </c>
      <c r="O7" s="19"/>
      <c r="P7" s="19"/>
      <c r="Q7" s="20"/>
      <c r="T7" s="9" t="s">
        <v>10</v>
      </c>
      <c r="U7" s="13">
        <v>786</v>
      </c>
      <c r="V7" s="14">
        <f t="shared" si="4"/>
        <v>0.9974619289340102</v>
      </c>
      <c r="W7" s="6">
        <v>784</v>
      </c>
      <c r="X7" s="8">
        <f t="shared" si="5"/>
        <v>0.99492385786802029</v>
      </c>
      <c r="Y7" s="27"/>
      <c r="Z7" s="28"/>
      <c r="AA7" s="22"/>
      <c r="AB7" s="9" t="s">
        <v>10</v>
      </c>
      <c r="AC7" s="13">
        <v>377</v>
      </c>
      <c r="AD7" s="14">
        <f t="shared" si="6"/>
        <v>0.94486215538847118</v>
      </c>
      <c r="AE7" s="6">
        <v>369</v>
      </c>
      <c r="AF7" s="8">
        <f t="shared" si="7"/>
        <v>0.92481203007518797</v>
      </c>
      <c r="AG7" s="27"/>
      <c r="AH7" s="28"/>
      <c r="AI7" s="22"/>
    </row>
    <row r="8" spans="1:35" ht="15.75" thickBot="1" x14ac:dyDescent="0.3">
      <c r="A8" s="1" t="s">
        <v>11</v>
      </c>
      <c r="B8" s="2">
        <v>786</v>
      </c>
      <c r="C8" s="2">
        <f t="shared" si="0"/>
        <v>0.9974619289340102</v>
      </c>
      <c r="D8" s="3">
        <v>784</v>
      </c>
      <c r="E8" s="3">
        <f t="shared" si="1"/>
        <v>0.99492385786802029</v>
      </c>
      <c r="F8" s="19"/>
      <c r="G8" s="19"/>
      <c r="H8" s="20"/>
      <c r="J8" s="1" t="s">
        <v>11</v>
      </c>
      <c r="K8" s="2">
        <v>377</v>
      </c>
      <c r="L8" s="2">
        <f t="shared" si="2"/>
        <v>0.94486215538847118</v>
      </c>
      <c r="M8" s="3">
        <v>369</v>
      </c>
      <c r="N8" s="3">
        <f t="shared" si="3"/>
        <v>0.92481203007518797</v>
      </c>
      <c r="O8" s="19"/>
      <c r="P8" s="19"/>
      <c r="Q8" s="20"/>
      <c r="T8" s="9" t="s">
        <v>11</v>
      </c>
      <c r="U8" s="13">
        <v>786</v>
      </c>
      <c r="V8" s="14">
        <f t="shared" si="4"/>
        <v>0.9974619289340102</v>
      </c>
      <c r="W8" s="6">
        <v>784</v>
      </c>
      <c r="X8" s="8">
        <f t="shared" si="5"/>
        <v>0.99492385786802029</v>
      </c>
      <c r="Y8" s="27"/>
      <c r="Z8" s="28"/>
      <c r="AA8" s="22"/>
      <c r="AB8" s="9" t="s">
        <v>11</v>
      </c>
      <c r="AC8" s="13">
        <v>377</v>
      </c>
      <c r="AD8" s="14">
        <f t="shared" si="6"/>
        <v>0.94486215538847118</v>
      </c>
      <c r="AE8" s="6">
        <v>369</v>
      </c>
      <c r="AF8" s="8">
        <f t="shared" si="7"/>
        <v>0.92481203007518797</v>
      </c>
      <c r="AG8" s="27"/>
      <c r="AH8" s="28"/>
      <c r="AI8" s="22"/>
    </row>
    <row r="9" spans="1:35" ht="15.75" thickBot="1" x14ac:dyDescent="0.3">
      <c r="A9" s="1" t="s">
        <v>12</v>
      </c>
      <c r="B9" s="2">
        <v>781</v>
      </c>
      <c r="C9" s="2">
        <f t="shared" si="0"/>
        <v>0.99111675126903553</v>
      </c>
      <c r="D9" s="3">
        <v>784</v>
      </c>
      <c r="E9" s="3">
        <f t="shared" si="1"/>
        <v>0.99492385786802029</v>
      </c>
      <c r="F9" s="19"/>
      <c r="G9" s="19"/>
      <c r="H9" s="20"/>
      <c r="J9" s="1" t="s">
        <v>12</v>
      </c>
      <c r="K9" s="2">
        <v>374</v>
      </c>
      <c r="L9" s="2">
        <f t="shared" si="2"/>
        <v>0.93734335839598992</v>
      </c>
      <c r="M9" s="3">
        <v>369</v>
      </c>
      <c r="N9" s="3">
        <f t="shared" si="3"/>
        <v>0.92481203007518797</v>
      </c>
      <c r="O9" s="19"/>
      <c r="P9" s="19"/>
      <c r="Q9" s="20"/>
      <c r="T9" s="9" t="s">
        <v>12</v>
      </c>
      <c r="U9" s="6">
        <v>781</v>
      </c>
      <c r="V9" s="8">
        <f t="shared" si="4"/>
        <v>0.99111675126903553</v>
      </c>
      <c r="W9" s="6">
        <v>784</v>
      </c>
      <c r="X9" s="8">
        <f t="shared" si="5"/>
        <v>0.99492385786802029</v>
      </c>
      <c r="Y9" s="27"/>
      <c r="Z9" s="28"/>
      <c r="AA9" s="22"/>
      <c r="AB9" s="9" t="s">
        <v>12</v>
      </c>
      <c r="AC9" s="6">
        <v>374</v>
      </c>
      <c r="AD9" s="8">
        <f t="shared" si="6"/>
        <v>0.93734335839598992</v>
      </c>
      <c r="AE9" s="6">
        <v>369</v>
      </c>
      <c r="AF9" s="8">
        <f t="shared" si="7"/>
        <v>0.92481203007518797</v>
      </c>
      <c r="AG9" s="27"/>
      <c r="AH9" s="28"/>
      <c r="AI9" s="22"/>
    </row>
    <row r="10" spans="1:35" ht="15.75" thickBot="1" x14ac:dyDescent="0.3">
      <c r="A10" s="1" t="s">
        <v>13</v>
      </c>
      <c r="B10" s="2">
        <v>775</v>
      </c>
      <c r="C10" s="2">
        <f t="shared" si="0"/>
        <v>0.98350253807106602</v>
      </c>
      <c r="D10" s="3">
        <v>785</v>
      </c>
      <c r="E10" s="3">
        <f t="shared" si="1"/>
        <v>0.99619289340101524</v>
      </c>
      <c r="F10" s="19"/>
      <c r="G10" s="19"/>
      <c r="H10" s="20"/>
      <c r="J10" s="1" t="s">
        <v>13</v>
      </c>
      <c r="K10" s="2">
        <v>369</v>
      </c>
      <c r="L10" s="2">
        <f t="shared" si="2"/>
        <v>0.92481203007518797</v>
      </c>
      <c r="M10" s="3">
        <v>367</v>
      </c>
      <c r="N10" s="3">
        <f t="shared" si="3"/>
        <v>0.91979949874686717</v>
      </c>
      <c r="O10" s="19"/>
      <c r="P10" s="19"/>
      <c r="Q10" s="20"/>
      <c r="T10" s="9" t="s">
        <v>13</v>
      </c>
      <c r="U10" s="6">
        <v>775</v>
      </c>
      <c r="V10" s="8">
        <f t="shared" si="4"/>
        <v>0.98350253807106602</v>
      </c>
      <c r="W10" s="6">
        <v>785</v>
      </c>
      <c r="X10" s="8">
        <f t="shared" si="5"/>
        <v>0.99619289340101524</v>
      </c>
      <c r="Y10" s="27"/>
      <c r="Z10" s="28"/>
      <c r="AA10" s="22"/>
      <c r="AB10" s="9" t="s">
        <v>13</v>
      </c>
      <c r="AC10" s="6">
        <v>369</v>
      </c>
      <c r="AD10" s="8">
        <f t="shared" si="6"/>
        <v>0.92481203007518797</v>
      </c>
      <c r="AE10" s="6">
        <v>367</v>
      </c>
      <c r="AF10" s="8">
        <f t="shared" si="7"/>
        <v>0.91979949874686717</v>
      </c>
      <c r="AG10" s="27"/>
      <c r="AH10" s="28"/>
      <c r="AI10" s="22"/>
    </row>
    <row r="11" spans="1:35" ht="15.75" thickBot="1" x14ac:dyDescent="0.3">
      <c r="A11" s="1" t="s">
        <v>14</v>
      </c>
      <c r="B11" s="2">
        <v>775</v>
      </c>
      <c r="C11" s="2">
        <f t="shared" si="0"/>
        <v>0.98350253807106602</v>
      </c>
      <c r="D11" s="3">
        <v>785</v>
      </c>
      <c r="E11" s="3">
        <f t="shared" si="1"/>
        <v>0.99619289340101524</v>
      </c>
      <c r="F11" s="19"/>
      <c r="G11" s="19"/>
      <c r="H11" s="20"/>
      <c r="J11" s="1" t="s">
        <v>14</v>
      </c>
      <c r="K11" s="2">
        <v>369</v>
      </c>
      <c r="L11" s="2">
        <f t="shared" si="2"/>
        <v>0.92481203007518797</v>
      </c>
      <c r="M11" s="3">
        <v>367</v>
      </c>
      <c r="N11" s="3">
        <f t="shared" si="3"/>
        <v>0.91979949874686717</v>
      </c>
      <c r="O11" s="19"/>
      <c r="P11" s="19"/>
      <c r="Q11" s="20"/>
      <c r="T11" s="9" t="s">
        <v>14</v>
      </c>
      <c r="U11" s="6">
        <v>775</v>
      </c>
      <c r="V11" s="8">
        <f t="shared" si="4"/>
        <v>0.98350253807106602</v>
      </c>
      <c r="W11" s="6">
        <v>785</v>
      </c>
      <c r="X11" s="8">
        <f t="shared" si="5"/>
        <v>0.99619289340101524</v>
      </c>
      <c r="Y11" s="27"/>
      <c r="Z11" s="28"/>
      <c r="AA11" s="22"/>
      <c r="AB11" s="9" t="s">
        <v>14</v>
      </c>
      <c r="AC11" s="6">
        <v>369</v>
      </c>
      <c r="AD11" s="8">
        <f t="shared" si="6"/>
        <v>0.92481203007518797</v>
      </c>
      <c r="AE11" s="6">
        <v>367</v>
      </c>
      <c r="AF11" s="8">
        <f t="shared" si="7"/>
        <v>0.91979949874686717</v>
      </c>
      <c r="AG11" s="27"/>
      <c r="AH11" s="28"/>
      <c r="AI11" s="22"/>
    </row>
    <row r="12" spans="1:35" ht="15.75" thickBot="1" x14ac:dyDescent="0.3">
      <c r="A12" s="1" t="s">
        <v>15</v>
      </c>
      <c r="B12" s="2">
        <v>767</v>
      </c>
      <c r="C12" s="2">
        <f t="shared" si="0"/>
        <v>0.9733502538071066</v>
      </c>
      <c r="D12" s="3">
        <v>774</v>
      </c>
      <c r="E12" s="3">
        <f t="shared" si="1"/>
        <v>0.98223350253807107</v>
      </c>
      <c r="F12" s="19"/>
      <c r="G12" s="19"/>
      <c r="H12" s="20"/>
      <c r="J12" s="1" t="s">
        <v>15</v>
      </c>
      <c r="K12" s="2">
        <v>350</v>
      </c>
      <c r="L12" s="2">
        <f t="shared" si="2"/>
        <v>0.8771929824561403</v>
      </c>
      <c r="M12" s="3">
        <v>341</v>
      </c>
      <c r="N12" s="3">
        <f t="shared" si="3"/>
        <v>0.85463659147869675</v>
      </c>
      <c r="O12" s="19"/>
      <c r="P12" s="19"/>
      <c r="Q12" s="20"/>
      <c r="T12" s="9" t="s">
        <v>15</v>
      </c>
      <c r="U12" s="6">
        <v>767</v>
      </c>
      <c r="V12" s="8">
        <f t="shared" si="4"/>
        <v>0.9733502538071066</v>
      </c>
      <c r="W12" s="6">
        <v>774</v>
      </c>
      <c r="X12" s="8">
        <f t="shared" si="5"/>
        <v>0.98223350253807107</v>
      </c>
      <c r="Y12" s="27"/>
      <c r="Z12" s="28"/>
      <c r="AA12" s="22"/>
      <c r="AB12" s="9" t="s">
        <v>15</v>
      </c>
      <c r="AC12" s="6">
        <v>350</v>
      </c>
      <c r="AD12" s="8">
        <f t="shared" si="6"/>
        <v>0.8771929824561403</v>
      </c>
      <c r="AE12" s="6">
        <v>341</v>
      </c>
      <c r="AF12" s="8">
        <f t="shared" si="7"/>
        <v>0.85463659147869675</v>
      </c>
      <c r="AG12" s="27"/>
      <c r="AH12" s="28"/>
      <c r="AI12" s="22"/>
    </row>
    <row r="13" spans="1:35" ht="15.75" thickBot="1" x14ac:dyDescent="0.3">
      <c r="A13" s="1" t="s">
        <v>16</v>
      </c>
      <c r="B13" s="2">
        <v>760</v>
      </c>
      <c r="C13" s="2">
        <f t="shared" si="0"/>
        <v>0.96446700507614214</v>
      </c>
      <c r="D13" s="3">
        <v>698</v>
      </c>
      <c r="E13" s="3">
        <f t="shared" si="1"/>
        <v>0.8857868020304569</v>
      </c>
      <c r="F13" s="19"/>
      <c r="G13" s="19"/>
      <c r="H13" s="20"/>
      <c r="J13" s="1" t="s">
        <v>16</v>
      </c>
      <c r="K13" s="2">
        <v>342</v>
      </c>
      <c r="L13" s="2">
        <f t="shared" si="2"/>
        <v>0.8571428571428571</v>
      </c>
      <c r="M13" s="3">
        <v>277</v>
      </c>
      <c r="N13" s="3">
        <f t="shared" si="3"/>
        <v>0.69423558897243109</v>
      </c>
      <c r="O13" s="19"/>
      <c r="P13" s="19"/>
      <c r="Q13" s="20"/>
      <c r="T13" s="9" t="s">
        <v>16</v>
      </c>
      <c r="U13" s="6">
        <v>760</v>
      </c>
      <c r="V13" s="8">
        <f t="shared" si="4"/>
        <v>0.96446700507614214</v>
      </c>
      <c r="W13" s="6">
        <v>698</v>
      </c>
      <c r="X13" s="8">
        <f t="shared" si="5"/>
        <v>0.8857868020304569</v>
      </c>
      <c r="Y13" s="27"/>
      <c r="Z13" s="28"/>
      <c r="AA13" s="22"/>
      <c r="AB13" s="9" t="s">
        <v>16</v>
      </c>
      <c r="AC13" s="6">
        <v>342</v>
      </c>
      <c r="AD13" s="8">
        <f t="shared" si="6"/>
        <v>0.8571428571428571</v>
      </c>
      <c r="AE13" s="6">
        <v>277</v>
      </c>
      <c r="AF13" s="8">
        <f t="shared" si="7"/>
        <v>0.69423558897243109</v>
      </c>
      <c r="AG13" s="27"/>
      <c r="AH13" s="28"/>
      <c r="AI13" s="22"/>
    </row>
    <row r="14" spans="1:35" ht="15.75" thickBot="1" x14ac:dyDescent="0.3">
      <c r="A14" s="16" t="s">
        <v>22</v>
      </c>
      <c r="B14" s="16"/>
      <c r="C14" s="16"/>
      <c r="D14" s="16"/>
      <c r="E14" s="16"/>
      <c r="F14" s="16"/>
      <c r="G14" s="16"/>
      <c r="H14" s="16"/>
      <c r="J14" s="16" t="s">
        <v>19</v>
      </c>
      <c r="K14" s="16"/>
      <c r="L14" s="16"/>
      <c r="M14" s="16"/>
      <c r="N14" s="16"/>
      <c r="O14" s="16"/>
      <c r="P14" s="16"/>
      <c r="Q14" s="16"/>
      <c r="T14" s="23" t="s">
        <v>22</v>
      </c>
      <c r="U14" s="23"/>
      <c r="V14" s="23"/>
      <c r="W14" s="23"/>
      <c r="X14" s="23"/>
      <c r="Y14" s="23"/>
      <c r="Z14" s="23"/>
      <c r="AA14" s="23"/>
      <c r="AB14" s="23" t="s">
        <v>19</v>
      </c>
      <c r="AC14" s="23"/>
      <c r="AD14" s="23"/>
      <c r="AE14" s="23"/>
      <c r="AF14" s="23"/>
      <c r="AG14" s="23"/>
      <c r="AH14" s="23"/>
      <c r="AI14" s="23"/>
    </row>
    <row r="15" spans="1:35" ht="15.75" thickBot="1" x14ac:dyDescent="0.3">
      <c r="A15" s="1" t="s">
        <v>7</v>
      </c>
      <c r="B15" s="17" t="s">
        <v>0</v>
      </c>
      <c r="C15" s="17"/>
      <c r="D15" s="18" t="s">
        <v>1</v>
      </c>
      <c r="E15" s="18"/>
      <c r="F15" s="19" t="s">
        <v>2</v>
      </c>
      <c r="G15" s="19"/>
      <c r="H15" s="1" t="s">
        <v>3</v>
      </c>
      <c r="J15" s="1" t="s">
        <v>7</v>
      </c>
      <c r="K15" s="17" t="s">
        <v>0</v>
      </c>
      <c r="L15" s="17"/>
      <c r="M15" s="18" t="s">
        <v>1</v>
      </c>
      <c r="N15" s="18"/>
      <c r="O15" s="19" t="s">
        <v>2</v>
      </c>
      <c r="P15" s="19"/>
      <c r="Q15" s="1" t="s">
        <v>3</v>
      </c>
      <c r="T15" s="9" t="s">
        <v>29</v>
      </c>
      <c r="U15" s="23" t="s">
        <v>0</v>
      </c>
      <c r="V15" s="23"/>
      <c r="W15" s="23" t="s">
        <v>1</v>
      </c>
      <c r="X15" s="23"/>
      <c r="Y15" s="24" t="s">
        <v>2</v>
      </c>
      <c r="Z15" s="24"/>
      <c r="AA15" s="9" t="s">
        <v>3</v>
      </c>
      <c r="AB15" s="9" t="s">
        <v>29</v>
      </c>
      <c r="AC15" s="23" t="s">
        <v>0</v>
      </c>
      <c r="AD15" s="23"/>
      <c r="AE15" s="23" t="s">
        <v>1</v>
      </c>
      <c r="AF15" s="23"/>
      <c r="AG15" s="24" t="s">
        <v>2</v>
      </c>
      <c r="AH15" s="24"/>
      <c r="AI15" s="9" t="s">
        <v>3</v>
      </c>
    </row>
    <row r="16" spans="1:35" ht="15.75" thickBot="1" x14ac:dyDescent="0.3">
      <c r="A16" s="1"/>
      <c r="B16" s="2" t="s">
        <v>4</v>
      </c>
      <c r="C16" s="2" t="s">
        <v>5</v>
      </c>
      <c r="D16" s="3" t="s">
        <v>4</v>
      </c>
      <c r="E16" s="3" t="s">
        <v>5</v>
      </c>
      <c r="F16" s="4" t="s">
        <v>4</v>
      </c>
      <c r="G16" s="4" t="s">
        <v>5</v>
      </c>
      <c r="H16" s="5"/>
      <c r="J16" s="1"/>
      <c r="K16" s="2" t="s">
        <v>4</v>
      </c>
      <c r="L16" s="2" t="s">
        <v>5</v>
      </c>
      <c r="M16" s="3" t="s">
        <v>4</v>
      </c>
      <c r="N16" s="3" t="s">
        <v>5</v>
      </c>
      <c r="O16" s="4" t="s">
        <v>4</v>
      </c>
      <c r="P16" s="4" t="s">
        <v>5</v>
      </c>
      <c r="Q16" s="5"/>
      <c r="T16" s="9"/>
      <c r="U16" s="29" t="s">
        <v>30</v>
      </c>
      <c r="V16" s="29" t="s">
        <v>31</v>
      </c>
      <c r="W16" s="29" t="s">
        <v>30</v>
      </c>
      <c r="X16" s="29" t="s">
        <v>31</v>
      </c>
      <c r="Y16" s="29" t="s">
        <v>30</v>
      </c>
      <c r="Z16" s="29" t="s">
        <v>31</v>
      </c>
      <c r="AA16" s="10"/>
      <c r="AB16" s="9"/>
      <c r="AC16" s="29" t="s">
        <v>30</v>
      </c>
      <c r="AD16" s="29" t="s">
        <v>31</v>
      </c>
      <c r="AE16" s="29" t="s">
        <v>30</v>
      </c>
      <c r="AF16" s="29" t="s">
        <v>31</v>
      </c>
      <c r="AG16" s="29" t="s">
        <v>30</v>
      </c>
      <c r="AH16" s="29" t="s">
        <v>31</v>
      </c>
      <c r="AI16" s="10"/>
    </row>
    <row r="17" spans="1:35" ht="15.75" thickBot="1" x14ac:dyDescent="0.3">
      <c r="A17" s="1" t="s">
        <v>8</v>
      </c>
      <c r="B17" s="2">
        <v>2999</v>
      </c>
      <c r="C17" s="2">
        <f>B17/$H$17</f>
        <v>0.96741935483870967</v>
      </c>
      <c r="D17" s="3">
        <v>3007</v>
      </c>
      <c r="E17" s="3">
        <f>D17/$H$17</f>
        <v>0.97</v>
      </c>
      <c r="F17" s="19">
        <v>2999</v>
      </c>
      <c r="G17" s="19">
        <f>F17/$H$17</f>
        <v>0.96741935483870967</v>
      </c>
      <c r="H17" s="20">
        <v>3100</v>
      </c>
      <c r="J17" s="1" t="s">
        <v>8</v>
      </c>
      <c r="K17" s="2">
        <v>289</v>
      </c>
      <c r="L17" s="2">
        <f>K17/$Q$17</f>
        <v>0.86011904761904767</v>
      </c>
      <c r="M17" s="3">
        <v>278</v>
      </c>
      <c r="N17" s="3">
        <f>M17/$Q$17</f>
        <v>0.82738095238095233</v>
      </c>
      <c r="O17" s="19">
        <v>289</v>
      </c>
      <c r="P17" s="19">
        <f>O17/$Q$17</f>
        <v>0.86011904761904767</v>
      </c>
      <c r="Q17" s="20">
        <v>336</v>
      </c>
      <c r="T17" s="9" t="s">
        <v>8</v>
      </c>
      <c r="U17" s="6">
        <v>2999</v>
      </c>
      <c r="V17" s="8">
        <f>U17/$H$17</f>
        <v>0.96741935483870967</v>
      </c>
      <c r="W17" s="11">
        <v>3007</v>
      </c>
      <c r="X17" s="12">
        <f>W17/$H$17</f>
        <v>0.97</v>
      </c>
      <c r="Y17" s="25">
        <v>2999</v>
      </c>
      <c r="Z17" s="26">
        <f>Y17/$H$17</f>
        <v>0.96741935483870967</v>
      </c>
      <c r="AA17" s="22">
        <v>3100</v>
      </c>
      <c r="AB17" s="9" t="s">
        <v>8</v>
      </c>
      <c r="AC17" s="13">
        <v>289</v>
      </c>
      <c r="AD17" s="14">
        <f>AC17/$Q$17</f>
        <v>0.86011904761904767</v>
      </c>
      <c r="AE17" s="6">
        <v>278</v>
      </c>
      <c r="AF17" s="8">
        <f>AE17/$Q$17</f>
        <v>0.82738095238095233</v>
      </c>
      <c r="AG17" s="27">
        <v>289</v>
      </c>
      <c r="AH17" s="28">
        <f>AG17/$Q$17</f>
        <v>0.86011904761904767</v>
      </c>
      <c r="AI17" s="22">
        <v>336</v>
      </c>
    </row>
    <row r="18" spans="1:35" ht="15.75" thickBot="1" x14ac:dyDescent="0.3">
      <c r="A18" s="1" t="s">
        <v>9</v>
      </c>
      <c r="B18" s="2">
        <v>2999</v>
      </c>
      <c r="C18" s="2">
        <f t="shared" ref="C18:C26" si="8">B18/$H$17</f>
        <v>0.96741935483870967</v>
      </c>
      <c r="D18" s="3">
        <v>3007</v>
      </c>
      <c r="E18" s="3">
        <f t="shared" ref="E18:E26" si="9">D18/$H$17</f>
        <v>0.97</v>
      </c>
      <c r="F18" s="19"/>
      <c r="G18" s="19"/>
      <c r="H18" s="20"/>
      <c r="J18" s="1" t="s">
        <v>9</v>
      </c>
      <c r="K18" s="2">
        <v>289</v>
      </c>
      <c r="L18" s="2">
        <f t="shared" ref="L18:L26" si="10">K18/$Q$17</f>
        <v>0.86011904761904767</v>
      </c>
      <c r="M18" s="3">
        <v>278</v>
      </c>
      <c r="N18" s="3">
        <f t="shared" ref="N18:N26" si="11">M18/$Q$17</f>
        <v>0.82738095238095233</v>
      </c>
      <c r="O18" s="19"/>
      <c r="P18" s="19"/>
      <c r="Q18" s="20"/>
      <c r="T18" s="9" t="s">
        <v>9</v>
      </c>
      <c r="U18" s="6">
        <v>2999</v>
      </c>
      <c r="V18" s="8">
        <f t="shared" ref="V18:V26" si="12">U18/$H$17</f>
        <v>0.96741935483870967</v>
      </c>
      <c r="W18" s="11">
        <v>3007</v>
      </c>
      <c r="X18" s="12">
        <f t="shared" ref="X18:X26" si="13">W18/$H$17</f>
        <v>0.97</v>
      </c>
      <c r="Y18" s="25"/>
      <c r="Z18" s="26"/>
      <c r="AA18" s="22"/>
      <c r="AB18" s="9" t="s">
        <v>9</v>
      </c>
      <c r="AC18" s="13">
        <v>289</v>
      </c>
      <c r="AD18" s="14">
        <f t="shared" ref="AD18:AD26" si="14">AC18/$Q$17</f>
        <v>0.86011904761904767</v>
      </c>
      <c r="AE18" s="6">
        <v>278</v>
      </c>
      <c r="AF18" s="8">
        <f t="shared" ref="AF18:AF26" si="15">AE18/$Q$17</f>
        <v>0.82738095238095233</v>
      </c>
      <c r="AG18" s="27"/>
      <c r="AH18" s="28"/>
      <c r="AI18" s="22"/>
    </row>
    <row r="19" spans="1:35" ht="15.75" thickBot="1" x14ac:dyDescent="0.3">
      <c r="A19" s="1" t="s">
        <v>17</v>
      </c>
      <c r="B19" s="2">
        <v>2999</v>
      </c>
      <c r="C19" s="2">
        <f t="shared" si="8"/>
        <v>0.96741935483870967</v>
      </c>
      <c r="D19" s="3">
        <v>3007</v>
      </c>
      <c r="E19" s="3">
        <f t="shared" si="9"/>
        <v>0.97</v>
      </c>
      <c r="F19" s="19"/>
      <c r="G19" s="19"/>
      <c r="H19" s="20"/>
      <c r="J19" s="1" t="s">
        <v>17</v>
      </c>
      <c r="K19" s="2">
        <v>289</v>
      </c>
      <c r="L19" s="2">
        <f t="shared" si="10"/>
        <v>0.86011904761904767</v>
      </c>
      <c r="M19" s="3">
        <v>278</v>
      </c>
      <c r="N19" s="3">
        <f t="shared" si="11"/>
        <v>0.82738095238095233</v>
      </c>
      <c r="O19" s="19"/>
      <c r="P19" s="19"/>
      <c r="Q19" s="20"/>
      <c r="T19" s="9" t="s">
        <v>17</v>
      </c>
      <c r="U19" s="6">
        <v>2999</v>
      </c>
      <c r="V19" s="8">
        <f t="shared" si="12"/>
        <v>0.96741935483870967</v>
      </c>
      <c r="W19" s="11">
        <v>3007</v>
      </c>
      <c r="X19" s="12">
        <f t="shared" si="13"/>
        <v>0.97</v>
      </c>
      <c r="Y19" s="25"/>
      <c r="Z19" s="26"/>
      <c r="AA19" s="22"/>
      <c r="AB19" s="9" t="s">
        <v>17</v>
      </c>
      <c r="AC19" s="13">
        <v>289</v>
      </c>
      <c r="AD19" s="14">
        <f t="shared" si="14"/>
        <v>0.86011904761904767</v>
      </c>
      <c r="AE19" s="6">
        <v>278</v>
      </c>
      <c r="AF19" s="8">
        <f t="shared" si="15"/>
        <v>0.82738095238095233</v>
      </c>
      <c r="AG19" s="27"/>
      <c r="AH19" s="28"/>
      <c r="AI19" s="22"/>
    </row>
    <row r="20" spans="1:35" ht="15.75" thickBot="1" x14ac:dyDescent="0.3">
      <c r="A20" s="1" t="s">
        <v>10</v>
      </c>
      <c r="B20" s="2">
        <v>2999</v>
      </c>
      <c r="C20" s="2">
        <f t="shared" si="8"/>
        <v>0.96741935483870967</v>
      </c>
      <c r="D20" s="3">
        <v>3007</v>
      </c>
      <c r="E20" s="3">
        <f t="shared" si="9"/>
        <v>0.97</v>
      </c>
      <c r="F20" s="19"/>
      <c r="G20" s="19"/>
      <c r="H20" s="20"/>
      <c r="J20" s="1" t="s">
        <v>10</v>
      </c>
      <c r="K20" s="2">
        <v>286</v>
      </c>
      <c r="L20" s="2">
        <f t="shared" si="10"/>
        <v>0.85119047619047616</v>
      </c>
      <c r="M20" s="3">
        <v>278</v>
      </c>
      <c r="N20" s="3">
        <f t="shared" si="11"/>
        <v>0.82738095238095233</v>
      </c>
      <c r="O20" s="19"/>
      <c r="P20" s="19"/>
      <c r="Q20" s="20"/>
      <c r="T20" s="9" t="s">
        <v>10</v>
      </c>
      <c r="U20" s="6">
        <v>2999</v>
      </c>
      <c r="V20" s="8">
        <f t="shared" si="12"/>
        <v>0.96741935483870967</v>
      </c>
      <c r="W20" s="11">
        <v>3007</v>
      </c>
      <c r="X20" s="12">
        <f t="shared" si="13"/>
        <v>0.97</v>
      </c>
      <c r="Y20" s="25"/>
      <c r="Z20" s="26"/>
      <c r="AA20" s="22"/>
      <c r="AB20" s="9" t="s">
        <v>10</v>
      </c>
      <c r="AC20" s="6">
        <v>286</v>
      </c>
      <c r="AD20" s="8">
        <f t="shared" si="14"/>
        <v>0.85119047619047616</v>
      </c>
      <c r="AE20" s="6">
        <v>278</v>
      </c>
      <c r="AF20" s="8">
        <f t="shared" si="15"/>
        <v>0.82738095238095233</v>
      </c>
      <c r="AG20" s="27"/>
      <c r="AH20" s="28"/>
      <c r="AI20" s="22"/>
    </row>
    <row r="21" spans="1:35" ht="15.75" thickBot="1" x14ac:dyDescent="0.3">
      <c r="A21" s="1" t="s">
        <v>11</v>
      </c>
      <c r="B21" s="2">
        <v>2999</v>
      </c>
      <c r="C21" s="2">
        <f t="shared" si="8"/>
        <v>0.96741935483870967</v>
      </c>
      <c r="D21" s="3">
        <v>3009</v>
      </c>
      <c r="E21" s="3">
        <f t="shared" si="9"/>
        <v>0.97064516129032263</v>
      </c>
      <c r="F21" s="19"/>
      <c r="G21" s="19"/>
      <c r="H21" s="20"/>
      <c r="J21" s="1" t="s">
        <v>11</v>
      </c>
      <c r="K21" s="2">
        <v>285</v>
      </c>
      <c r="L21" s="2">
        <f t="shared" si="10"/>
        <v>0.8482142857142857</v>
      </c>
      <c r="M21" s="3">
        <v>278</v>
      </c>
      <c r="N21" s="3">
        <f t="shared" si="11"/>
        <v>0.82738095238095233</v>
      </c>
      <c r="O21" s="19"/>
      <c r="P21" s="19"/>
      <c r="Q21" s="20"/>
      <c r="T21" s="9" t="s">
        <v>11</v>
      </c>
      <c r="U21" s="6">
        <v>2999</v>
      </c>
      <c r="V21" s="8">
        <f t="shared" si="12"/>
        <v>0.96741935483870967</v>
      </c>
      <c r="W21" s="11">
        <v>3009</v>
      </c>
      <c r="X21" s="12">
        <f t="shared" si="13"/>
        <v>0.97064516129032263</v>
      </c>
      <c r="Y21" s="25"/>
      <c r="Z21" s="26"/>
      <c r="AA21" s="22"/>
      <c r="AB21" s="9" t="s">
        <v>11</v>
      </c>
      <c r="AC21" s="6">
        <v>285</v>
      </c>
      <c r="AD21" s="8">
        <f t="shared" si="14"/>
        <v>0.8482142857142857</v>
      </c>
      <c r="AE21" s="6">
        <v>278</v>
      </c>
      <c r="AF21" s="8">
        <f t="shared" si="15"/>
        <v>0.82738095238095233</v>
      </c>
      <c r="AG21" s="27"/>
      <c r="AH21" s="28"/>
      <c r="AI21" s="22"/>
    </row>
    <row r="22" spans="1:35" ht="15.75" thickBot="1" x14ac:dyDescent="0.3">
      <c r="A22" s="1" t="s">
        <v>12</v>
      </c>
      <c r="B22" s="2">
        <v>2982</v>
      </c>
      <c r="C22" s="2">
        <f t="shared" si="8"/>
        <v>0.96193548387096772</v>
      </c>
      <c r="D22" s="3">
        <v>3012</v>
      </c>
      <c r="E22" s="3">
        <f t="shared" si="9"/>
        <v>0.9716129032258064</v>
      </c>
      <c r="F22" s="19"/>
      <c r="G22" s="19"/>
      <c r="H22" s="20"/>
      <c r="J22" s="1" t="s">
        <v>12</v>
      </c>
      <c r="K22" s="2">
        <v>281</v>
      </c>
      <c r="L22" s="2">
        <f t="shared" si="10"/>
        <v>0.83630952380952384</v>
      </c>
      <c r="M22" s="3">
        <v>279</v>
      </c>
      <c r="N22" s="3">
        <f t="shared" si="11"/>
        <v>0.8303571428571429</v>
      </c>
      <c r="O22" s="19"/>
      <c r="P22" s="19"/>
      <c r="Q22" s="20"/>
      <c r="T22" s="9" t="s">
        <v>12</v>
      </c>
      <c r="U22" s="6">
        <v>2982</v>
      </c>
      <c r="V22" s="8">
        <f t="shared" si="12"/>
        <v>0.96193548387096772</v>
      </c>
      <c r="W22" s="11">
        <v>3012</v>
      </c>
      <c r="X22" s="12">
        <f t="shared" si="13"/>
        <v>0.9716129032258064</v>
      </c>
      <c r="Y22" s="25"/>
      <c r="Z22" s="26"/>
      <c r="AA22" s="22"/>
      <c r="AB22" s="9" t="s">
        <v>12</v>
      </c>
      <c r="AC22" s="6">
        <v>281</v>
      </c>
      <c r="AD22" s="8">
        <f t="shared" si="14"/>
        <v>0.83630952380952384</v>
      </c>
      <c r="AE22" s="6">
        <v>279</v>
      </c>
      <c r="AF22" s="8">
        <f t="shared" si="15"/>
        <v>0.8303571428571429</v>
      </c>
      <c r="AG22" s="27"/>
      <c r="AH22" s="28"/>
      <c r="AI22" s="22"/>
    </row>
    <row r="23" spans="1:35" ht="15.75" thickBot="1" x14ac:dyDescent="0.3">
      <c r="A23" s="1" t="s">
        <v>13</v>
      </c>
      <c r="B23" s="2">
        <v>2952</v>
      </c>
      <c r="C23" s="2">
        <f t="shared" si="8"/>
        <v>0.95225806451612904</v>
      </c>
      <c r="D23" s="3">
        <v>3014</v>
      </c>
      <c r="E23" s="3">
        <f t="shared" si="9"/>
        <v>0.97225806451612906</v>
      </c>
      <c r="F23" s="19"/>
      <c r="G23" s="19"/>
      <c r="H23" s="20"/>
      <c r="J23" s="1" t="s">
        <v>13</v>
      </c>
      <c r="K23" s="2">
        <v>282</v>
      </c>
      <c r="L23" s="2">
        <f t="shared" si="10"/>
        <v>0.8392857142857143</v>
      </c>
      <c r="M23" s="3">
        <v>275</v>
      </c>
      <c r="N23" s="3">
        <f t="shared" si="11"/>
        <v>0.81845238095238093</v>
      </c>
      <c r="O23" s="19"/>
      <c r="P23" s="19"/>
      <c r="Q23" s="20"/>
      <c r="T23" s="9" t="s">
        <v>13</v>
      </c>
      <c r="U23" s="6">
        <v>2952</v>
      </c>
      <c r="V23" s="8">
        <f t="shared" si="12"/>
        <v>0.95225806451612904</v>
      </c>
      <c r="W23" s="13">
        <v>3014</v>
      </c>
      <c r="X23" s="14">
        <f t="shared" si="13"/>
        <v>0.97225806451612906</v>
      </c>
      <c r="Y23" s="25"/>
      <c r="Z23" s="26"/>
      <c r="AA23" s="22"/>
      <c r="AB23" s="9" t="s">
        <v>13</v>
      </c>
      <c r="AC23" s="6">
        <v>282</v>
      </c>
      <c r="AD23" s="8">
        <f t="shared" si="14"/>
        <v>0.8392857142857143</v>
      </c>
      <c r="AE23" s="6">
        <v>275</v>
      </c>
      <c r="AF23" s="8">
        <f t="shared" si="15"/>
        <v>0.81845238095238093</v>
      </c>
      <c r="AG23" s="27"/>
      <c r="AH23" s="28"/>
      <c r="AI23" s="22"/>
    </row>
    <row r="24" spans="1:35" ht="15.75" thickBot="1" x14ac:dyDescent="0.3">
      <c r="A24" s="1" t="s">
        <v>14</v>
      </c>
      <c r="B24" s="2">
        <v>2952</v>
      </c>
      <c r="C24" s="2">
        <f t="shared" si="8"/>
        <v>0.95225806451612904</v>
      </c>
      <c r="D24" s="3">
        <v>3014</v>
      </c>
      <c r="E24" s="3">
        <f t="shared" si="9"/>
        <v>0.97225806451612906</v>
      </c>
      <c r="F24" s="19"/>
      <c r="G24" s="19"/>
      <c r="H24" s="20"/>
      <c r="J24" s="1" t="s">
        <v>14</v>
      </c>
      <c r="K24" s="2">
        <v>282</v>
      </c>
      <c r="L24" s="2">
        <f t="shared" si="10"/>
        <v>0.8392857142857143</v>
      </c>
      <c r="M24" s="3">
        <v>275</v>
      </c>
      <c r="N24" s="3">
        <f t="shared" si="11"/>
        <v>0.81845238095238093</v>
      </c>
      <c r="O24" s="19"/>
      <c r="P24" s="19"/>
      <c r="Q24" s="20"/>
      <c r="T24" s="9" t="s">
        <v>14</v>
      </c>
      <c r="U24" s="6">
        <v>2952</v>
      </c>
      <c r="V24" s="8">
        <f t="shared" si="12"/>
        <v>0.95225806451612904</v>
      </c>
      <c r="W24" s="13">
        <v>3014</v>
      </c>
      <c r="X24" s="14">
        <f t="shared" si="13"/>
        <v>0.97225806451612906</v>
      </c>
      <c r="Y24" s="25"/>
      <c r="Z24" s="26"/>
      <c r="AA24" s="22"/>
      <c r="AB24" s="9" t="s">
        <v>14</v>
      </c>
      <c r="AC24" s="6">
        <v>282</v>
      </c>
      <c r="AD24" s="8">
        <f t="shared" si="14"/>
        <v>0.8392857142857143</v>
      </c>
      <c r="AE24" s="6">
        <v>275</v>
      </c>
      <c r="AF24" s="8">
        <f t="shared" si="15"/>
        <v>0.81845238095238093</v>
      </c>
      <c r="AG24" s="27"/>
      <c r="AH24" s="28"/>
      <c r="AI24" s="22"/>
    </row>
    <row r="25" spans="1:35" ht="15.75" thickBot="1" x14ac:dyDescent="0.3">
      <c r="A25" s="1" t="s">
        <v>15</v>
      </c>
      <c r="B25" s="2">
        <v>2876</v>
      </c>
      <c r="C25" s="2">
        <f t="shared" si="8"/>
        <v>0.92774193548387096</v>
      </c>
      <c r="D25" s="3">
        <v>2923</v>
      </c>
      <c r="E25" s="3">
        <f t="shared" si="9"/>
        <v>0.94290322580645158</v>
      </c>
      <c r="F25" s="19"/>
      <c r="G25" s="19"/>
      <c r="H25" s="20"/>
      <c r="J25" s="1" t="s">
        <v>15</v>
      </c>
      <c r="K25" s="2">
        <v>270</v>
      </c>
      <c r="L25" s="2">
        <f t="shared" si="10"/>
        <v>0.8035714285714286</v>
      </c>
      <c r="M25" s="3">
        <v>264</v>
      </c>
      <c r="N25" s="3">
        <f t="shared" si="11"/>
        <v>0.7857142857142857</v>
      </c>
      <c r="O25" s="19"/>
      <c r="P25" s="19"/>
      <c r="Q25" s="20"/>
      <c r="T25" s="9" t="s">
        <v>15</v>
      </c>
      <c r="U25" s="6">
        <v>2876</v>
      </c>
      <c r="V25" s="8">
        <f t="shared" si="12"/>
        <v>0.92774193548387096</v>
      </c>
      <c r="W25" s="11">
        <v>2923</v>
      </c>
      <c r="X25" s="12">
        <f t="shared" si="13"/>
        <v>0.94290322580645158</v>
      </c>
      <c r="Y25" s="25"/>
      <c r="Z25" s="26"/>
      <c r="AA25" s="22"/>
      <c r="AB25" s="9" t="s">
        <v>15</v>
      </c>
      <c r="AC25" s="6">
        <v>270</v>
      </c>
      <c r="AD25" s="8">
        <f t="shared" si="14"/>
        <v>0.8035714285714286</v>
      </c>
      <c r="AE25" s="6">
        <v>264</v>
      </c>
      <c r="AF25" s="8">
        <f t="shared" si="15"/>
        <v>0.7857142857142857</v>
      </c>
      <c r="AG25" s="27"/>
      <c r="AH25" s="28"/>
      <c r="AI25" s="22"/>
    </row>
    <row r="26" spans="1:35" ht="15.75" thickBot="1" x14ac:dyDescent="0.3">
      <c r="A26" s="1" t="s">
        <v>16</v>
      </c>
      <c r="B26" s="2">
        <v>2842</v>
      </c>
      <c r="C26" s="2">
        <f t="shared" si="8"/>
        <v>0.91677419354838707</v>
      </c>
      <c r="D26" s="3">
        <v>2492</v>
      </c>
      <c r="E26" s="3">
        <f t="shared" si="9"/>
        <v>0.80387096774193545</v>
      </c>
      <c r="F26" s="19"/>
      <c r="G26" s="19"/>
      <c r="H26" s="20"/>
      <c r="J26" s="1" t="s">
        <v>16</v>
      </c>
      <c r="K26" s="2">
        <v>265</v>
      </c>
      <c r="L26" s="2">
        <f t="shared" si="10"/>
        <v>0.78869047619047616</v>
      </c>
      <c r="M26" s="3">
        <v>174</v>
      </c>
      <c r="N26" s="3">
        <f t="shared" si="11"/>
        <v>0.5178571428571429</v>
      </c>
      <c r="O26" s="19"/>
      <c r="P26" s="19"/>
      <c r="Q26" s="20"/>
      <c r="T26" s="9" t="s">
        <v>16</v>
      </c>
      <c r="U26" s="6">
        <v>2842</v>
      </c>
      <c r="V26" s="8">
        <f t="shared" si="12"/>
        <v>0.91677419354838707</v>
      </c>
      <c r="W26" s="6">
        <v>2492</v>
      </c>
      <c r="X26" s="8">
        <f t="shared" si="13"/>
        <v>0.80387096774193545</v>
      </c>
      <c r="Y26" s="25"/>
      <c r="Z26" s="26"/>
      <c r="AA26" s="22"/>
      <c r="AB26" s="9" t="s">
        <v>16</v>
      </c>
      <c r="AC26" s="6">
        <v>265</v>
      </c>
      <c r="AD26" s="8">
        <f t="shared" si="14"/>
        <v>0.78869047619047616</v>
      </c>
      <c r="AE26" s="6">
        <v>174</v>
      </c>
      <c r="AF26" s="8">
        <f t="shared" si="15"/>
        <v>0.5178571428571429</v>
      </c>
      <c r="AG26" s="27"/>
      <c r="AH26" s="28"/>
      <c r="AI26" s="22"/>
    </row>
    <row r="27" spans="1:35" ht="15.75" thickBot="1" x14ac:dyDescent="0.3">
      <c r="A27" s="16" t="s">
        <v>25</v>
      </c>
      <c r="B27" s="16"/>
      <c r="C27" s="16"/>
      <c r="D27" s="16"/>
      <c r="E27" s="16"/>
      <c r="F27" s="16"/>
      <c r="G27" s="16"/>
      <c r="H27" s="16"/>
      <c r="J27" s="16" t="s">
        <v>26</v>
      </c>
      <c r="K27" s="16"/>
      <c r="L27" s="16"/>
      <c r="M27" s="16"/>
      <c r="N27" s="16"/>
      <c r="O27" s="16"/>
      <c r="P27" s="16"/>
      <c r="Q27" s="16"/>
      <c r="T27" s="23" t="s">
        <v>25</v>
      </c>
      <c r="U27" s="23"/>
      <c r="V27" s="23"/>
      <c r="W27" s="23"/>
      <c r="X27" s="23"/>
      <c r="Y27" s="23"/>
      <c r="Z27" s="23"/>
      <c r="AA27" s="23"/>
      <c r="AB27" s="23" t="s">
        <v>26</v>
      </c>
      <c r="AC27" s="23"/>
      <c r="AD27" s="23"/>
      <c r="AE27" s="23"/>
      <c r="AF27" s="23"/>
      <c r="AG27" s="23"/>
      <c r="AH27" s="23"/>
      <c r="AI27" s="23"/>
    </row>
    <row r="28" spans="1:35" ht="15.75" thickBot="1" x14ac:dyDescent="0.3">
      <c r="A28" s="1" t="s">
        <v>7</v>
      </c>
      <c r="B28" s="17" t="s">
        <v>0</v>
      </c>
      <c r="C28" s="17"/>
      <c r="D28" s="18" t="s">
        <v>1</v>
      </c>
      <c r="E28" s="18"/>
      <c r="F28" s="19" t="s">
        <v>2</v>
      </c>
      <c r="G28" s="19"/>
      <c r="H28" s="1" t="s">
        <v>3</v>
      </c>
      <c r="J28" s="1" t="s">
        <v>7</v>
      </c>
      <c r="K28" s="17" t="s">
        <v>0</v>
      </c>
      <c r="L28" s="17"/>
      <c r="M28" s="18" t="s">
        <v>1</v>
      </c>
      <c r="N28" s="18"/>
      <c r="O28" s="19" t="s">
        <v>2</v>
      </c>
      <c r="P28" s="19"/>
      <c r="Q28" s="1" t="s">
        <v>3</v>
      </c>
      <c r="T28" s="9" t="s">
        <v>29</v>
      </c>
      <c r="U28" s="23" t="s">
        <v>0</v>
      </c>
      <c r="V28" s="23"/>
      <c r="W28" s="23" t="s">
        <v>1</v>
      </c>
      <c r="X28" s="23"/>
      <c r="Y28" s="24" t="s">
        <v>2</v>
      </c>
      <c r="Z28" s="24"/>
      <c r="AA28" s="9" t="s">
        <v>3</v>
      </c>
      <c r="AB28" s="9" t="s">
        <v>29</v>
      </c>
      <c r="AC28" s="23" t="s">
        <v>0</v>
      </c>
      <c r="AD28" s="23"/>
      <c r="AE28" s="23" t="s">
        <v>1</v>
      </c>
      <c r="AF28" s="23"/>
      <c r="AG28" s="24" t="s">
        <v>2</v>
      </c>
      <c r="AH28" s="24"/>
      <c r="AI28" s="9" t="s">
        <v>3</v>
      </c>
    </row>
    <row r="29" spans="1:35" ht="15.75" thickBot="1" x14ac:dyDescent="0.3">
      <c r="A29" s="1"/>
      <c r="B29" s="2" t="s">
        <v>4</v>
      </c>
      <c r="C29" s="2" t="s">
        <v>5</v>
      </c>
      <c r="D29" s="3" t="s">
        <v>4</v>
      </c>
      <c r="E29" s="3" t="s">
        <v>5</v>
      </c>
      <c r="F29" s="4" t="s">
        <v>4</v>
      </c>
      <c r="G29" s="4" t="s">
        <v>5</v>
      </c>
      <c r="H29" s="5"/>
      <c r="J29" s="1"/>
      <c r="K29" s="2" t="s">
        <v>4</v>
      </c>
      <c r="L29" s="2" t="s">
        <v>5</v>
      </c>
      <c r="M29" s="3" t="s">
        <v>4</v>
      </c>
      <c r="N29" s="3" t="s">
        <v>5</v>
      </c>
      <c r="O29" s="4" t="s">
        <v>4</v>
      </c>
      <c r="P29" s="4" t="s">
        <v>5</v>
      </c>
      <c r="Q29" s="5"/>
      <c r="T29" s="9"/>
      <c r="U29" s="29" t="s">
        <v>30</v>
      </c>
      <c r="V29" s="29" t="s">
        <v>31</v>
      </c>
      <c r="W29" s="29" t="s">
        <v>30</v>
      </c>
      <c r="X29" s="29" t="s">
        <v>31</v>
      </c>
      <c r="Y29" s="29" t="s">
        <v>30</v>
      </c>
      <c r="Z29" s="29" t="s">
        <v>31</v>
      </c>
      <c r="AA29" s="10"/>
      <c r="AB29" s="9"/>
      <c r="AC29" s="29" t="s">
        <v>30</v>
      </c>
      <c r="AD29" s="29" t="s">
        <v>31</v>
      </c>
      <c r="AE29" s="29" t="s">
        <v>30</v>
      </c>
      <c r="AF29" s="29" t="s">
        <v>31</v>
      </c>
      <c r="AG29" s="29" t="s">
        <v>30</v>
      </c>
      <c r="AH29" s="29" t="s">
        <v>31</v>
      </c>
      <c r="AI29" s="10"/>
    </row>
    <row r="30" spans="1:35" ht="15.75" thickBot="1" x14ac:dyDescent="0.3">
      <c r="A30" s="1" t="s">
        <v>8</v>
      </c>
      <c r="B30" s="2">
        <v>238</v>
      </c>
      <c r="C30" s="2">
        <f>B30/$H$30</f>
        <v>0.9916666666666667</v>
      </c>
      <c r="D30" s="3">
        <v>236</v>
      </c>
      <c r="E30" s="3">
        <f>D30/$H$30</f>
        <v>0.98333333333333328</v>
      </c>
      <c r="F30" s="19">
        <v>238</v>
      </c>
      <c r="G30" s="19">
        <f>F30/$H$30</f>
        <v>0.9916666666666667</v>
      </c>
      <c r="H30" s="20">
        <v>240</v>
      </c>
      <c r="J30" s="1" t="s">
        <v>8</v>
      </c>
      <c r="K30" s="2">
        <v>293</v>
      </c>
      <c r="L30" s="2">
        <f>K30/$Q$30</f>
        <v>0.83475783475783472</v>
      </c>
      <c r="M30" s="3">
        <v>291</v>
      </c>
      <c r="N30" s="3">
        <f>M30/$Q$30</f>
        <v>0.82905982905982911</v>
      </c>
      <c r="O30" s="19">
        <v>293</v>
      </c>
      <c r="P30" s="21">
        <f>O30/$Q$30</f>
        <v>0.83475783475783472</v>
      </c>
      <c r="Q30" s="20">
        <v>351</v>
      </c>
      <c r="T30" s="9" t="s">
        <v>8</v>
      </c>
      <c r="U30" s="13">
        <v>238</v>
      </c>
      <c r="V30" s="14">
        <f>U30/$H$30</f>
        <v>0.9916666666666667</v>
      </c>
      <c r="W30" s="6">
        <v>236</v>
      </c>
      <c r="X30" s="8">
        <f>W30/$H$30</f>
        <v>0.98333333333333328</v>
      </c>
      <c r="Y30" s="27">
        <v>238</v>
      </c>
      <c r="Z30" s="28">
        <f>Y30/$H$30</f>
        <v>0.9916666666666667</v>
      </c>
      <c r="AA30" s="22">
        <v>240</v>
      </c>
      <c r="AB30" s="9" t="s">
        <v>8</v>
      </c>
      <c r="AC30" s="13">
        <v>293</v>
      </c>
      <c r="AD30" s="14">
        <f>AC30/$Q$30</f>
        <v>0.83475783475783472</v>
      </c>
      <c r="AE30" s="6">
        <v>291</v>
      </c>
      <c r="AF30" s="8">
        <f>AE30/$Q$30</f>
        <v>0.82905982905982911</v>
      </c>
      <c r="AG30" s="27">
        <v>293</v>
      </c>
      <c r="AH30" s="28">
        <f>AG30/$Q$30</f>
        <v>0.83475783475783472</v>
      </c>
      <c r="AI30" s="22">
        <v>351</v>
      </c>
    </row>
    <row r="31" spans="1:35" ht="15.75" thickBot="1" x14ac:dyDescent="0.3">
      <c r="A31" s="1" t="s">
        <v>9</v>
      </c>
      <c r="B31" s="2">
        <v>238</v>
      </c>
      <c r="C31" s="2">
        <f t="shared" ref="C31:C39" si="16">B31/$H$30</f>
        <v>0.9916666666666667</v>
      </c>
      <c r="D31" s="3">
        <v>236</v>
      </c>
      <c r="E31" s="3">
        <f t="shared" ref="E31:E39" si="17">D31/$H$30</f>
        <v>0.98333333333333328</v>
      </c>
      <c r="F31" s="19"/>
      <c r="G31" s="19"/>
      <c r="H31" s="20"/>
      <c r="J31" s="1" t="s">
        <v>9</v>
      </c>
      <c r="K31" s="2">
        <v>293</v>
      </c>
      <c r="L31" s="2">
        <f t="shared" ref="L31:L39" si="18">K31/$Q$30</f>
        <v>0.83475783475783472</v>
      </c>
      <c r="M31" s="3">
        <v>291</v>
      </c>
      <c r="N31" s="3">
        <f t="shared" ref="N31:N39" si="19">M31/$Q$30</f>
        <v>0.82905982905982911</v>
      </c>
      <c r="O31" s="19"/>
      <c r="P31" s="21"/>
      <c r="Q31" s="20"/>
      <c r="T31" s="9" t="s">
        <v>9</v>
      </c>
      <c r="U31" s="13">
        <v>238</v>
      </c>
      <c r="V31" s="14">
        <f t="shared" ref="V31:V39" si="20">U31/$H$30</f>
        <v>0.9916666666666667</v>
      </c>
      <c r="W31" s="6">
        <v>236</v>
      </c>
      <c r="X31" s="8">
        <f t="shared" ref="X31:X39" si="21">W31/$H$30</f>
        <v>0.98333333333333328</v>
      </c>
      <c r="Y31" s="27"/>
      <c r="Z31" s="28"/>
      <c r="AA31" s="22"/>
      <c r="AB31" s="9" t="s">
        <v>9</v>
      </c>
      <c r="AC31" s="13">
        <v>293</v>
      </c>
      <c r="AD31" s="14">
        <f t="shared" ref="AD31:AD39" si="22">AC31/$Q$30</f>
        <v>0.83475783475783472</v>
      </c>
      <c r="AE31" s="6">
        <v>291</v>
      </c>
      <c r="AF31" s="8">
        <f t="shared" ref="AF31:AF39" si="23">AE31/$Q$30</f>
        <v>0.82905982905982911</v>
      </c>
      <c r="AG31" s="27"/>
      <c r="AH31" s="28"/>
      <c r="AI31" s="22"/>
    </row>
    <row r="32" spans="1:35" ht="15.75" thickBot="1" x14ac:dyDescent="0.3">
      <c r="A32" s="1" t="s">
        <v>17</v>
      </c>
      <c r="B32" s="2">
        <v>238</v>
      </c>
      <c r="C32" s="2">
        <f t="shared" si="16"/>
        <v>0.9916666666666667</v>
      </c>
      <c r="D32" s="3">
        <v>236</v>
      </c>
      <c r="E32" s="3">
        <f t="shared" si="17"/>
        <v>0.98333333333333328</v>
      </c>
      <c r="F32" s="19"/>
      <c r="G32" s="19"/>
      <c r="H32" s="20"/>
      <c r="J32" s="1" t="s">
        <v>17</v>
      </c>
      <c r="K32" s="2">
        <v>293</v>
      </c>
      <c r="L32" s="2">
        <f t="shared" si="18"/>
        <v>0.83475783475783472</v>
      </c>
      <c r="M32" s="3">
        <v>291</v>
      </c>
      <c r="N32" s="3">
        <f t="shared" si="19"/>
        <v>0.82905982905982911</v>
      </c>
      <c r="O32" s="19"/>
      <c r="P32" s="21"/>
      <c r="Q32" s="20"/>
      <c r="T32" s="9" t="s">
        <v>17</v>
      </c>
      <c r="U32" s="13">
        <v>238</v>
      </c>
      <c r="V32" s="14">
        <f t="shared" si="20"/>
        <v>0.9916666666666667</v>
      </c>
      <c r="W32" s="6">
        <v>236</v>
      </c>
      <c r="X32" s="8">
        <f t="shared" si="21"/>
        <v>0.98333333333333328</v>
      </c>
      <c r="Y32" s="27"/>
      <c r="Z32" s="28"/>
      <c r="AA32" s="22"/>
      <c r="AB32" s="9" t="s">
        <v>17</v>
      </c>
      <c r="AC32" s="13">
        <v>293</v>
      </c>
      <c r="AD32" s="14">
        <f t="shared" si="22"/>
        <v>0.83475783475783472</v>
      </c>
      <c r="AE32" s="6">
        <v>291</v>
      </c>
      <c r="AF32" s="8">
        <f t="shared" si="23"/>
        <v>0.82905982905982911</v>
      </c>
      <c r="AG32" s="27"/>
      <c r="AH32" s="28"/>
      <c r="AI32" s="22"/>
    </row>
    <row r="33" spans="1:35" ht="15.75" thickBot="1" x14ac:dyDescent="0.3">
      <c r="A33" s="1" t="s">
        <v>10</v>
      </c>
      <c r="B33" s="2">
        <v>238</v>
      </c>
      <c r="C33" s="2">
        <f t="shared" si="16"/>
        <v>0.9916666666666667</v>
      </c>
      <c r="D33" s="3">
        <v>236</v>
      </c>
      <c r="E33" s="3">
        <f t="shared" si="17"/>
        <v>0.98333333333333328</v>
      </c>
      <c r="F33" s="19"/>
      <c r="G33" s="19"/>
      <c r="H33" s="20"/>
      <c r="J33" s="1" t="s">
        <v>10</v>
      </c>
      <c r="K33" s="2">
        <v>293</v>
      </c>
      <c r="L33" s="2">
        <f t="shared" si="18"/>
        <v>0.83475783475783472</v>
      </c>
      <c r="M33" s="3">
        <v>291</v>
      </c>
      <c r="N33" s="3">
        <f t="shared" si="19"/>
        <v>0.82905982905982911</v>
      </c>
      <c r="O33" s="19"/>
      <c r="P33" s="21"/>
      <c r="Q33" s="20"/>
      <c r="T33" s="9" t="s">
        <v>10</v>
      </c>
      <c r="U33" s="13">
        <v>238</v>
      </c>
      <c r="V33" s="14">
        <f t="shared" si="20"/>
        <v>0.9916666666666667</v>
      </c>
      <c r="W33" s="6">
        <v>236</v>
      </c>
      <c r="X33" s="8">
        <f t="shared" si="21"/>
        <v>0.98333333333333328</v>
      </c>
      <c r="Y33" s="27"/>
      <c r="Z33" s="28"/>
      <c r="AA33" s="22"/>
      <c r="AB33" s="9" t="s">
        <v>10</v>
      </c>
      <c r="AC33" s="13">
        <v>293</v>
      </c>
      <c r="AD33" s="14">
        <f t="shared" si="22"/>
        <v>0.83475783475783472</v>
      </c>
      <c r="AE33" s="6">
        <v>291</v>
      </c>
      <c r="AF33" s="8">
        <f t="shared" si="23"/>
        <v>0.82905982905982911</v>
      </c>
      <c r="AG33" s="27"/>
      <c r="AH33" s="28"/>
      <c r="AI33" s="22"/>
    </row>
    <row r="34" spans="1:35" ht="15.75" thickBot="1" x14ac:dyDescent="0.3">
      <c r="A34" s="1" t="s">
        <v>11</v>
      </c>
      <c r="B34" s="2">
        <v>238</v>
      </c>
      <c r="C34" s="2">
        <f t="shared" si="16"/>
        <v>0.9916666666666667</v>
      </c>
      <c r="D34" s="3">
        <v>236</v>
      </c>
      <c r="E34" s="3">
        <f t="shared" si="17"/>
        <v>0.98333333333333328</v>
      </c>
      <c r="F34" s="19"/>
      <c r="G34" s="19"/>
      <c r="H34" s="20"/>
      <c r="J34" s="1" t="s">
        <v>11</v>
      </c>
      <c r="K34" s="2">
        <v>293</v>
      </c>
      <c r="L34" s="2">
        <f t="shared" si="18"/>
        <v>0.83475783475783472</v>
      </c>
      <c r="M34" s="3">
        <v>291</v>
      </c>
      <c r="N34" s="3">
        <f t="shared" si="19"/>
        <v>0.82905982905982911</v>
      </c>
      <c r="O34" s="19"/>
      <c r="P34" s="21"/>
      <c r="Q34" s="20"/>
      <c r="T34" s="9" t="s">
        <v>11</v>
      </c>
      <c r="U34" s="13">
        <v>238</v>
      </c>
      <c r="V34" s="14">
        <f t="shared" si="20"/>
        <v>0.9916666666666667</v>
      </c>
      <c r="W34" s="6">
        <v>236</v>
      </c>
      <c r="X34" s="8">
        <f t="shared" si="21"/>
        <v>0.98333333333333328</v>
      </c>
      <c r="Y34" s="27"/>
      <c r="Z34" s="28"/>
      <c r="AA34" s="22"/>
      <c r="AB34" s="9" t="s">
        <v>11</v>
      </c>
      <c r="AC34" s="13">
        <v>293</v>
      </c>
      <c r="AD34" s="14">
        <f t="shared" si="22"/>
        <v>0.83475783475783472</v>
      </c>
      <c r="AE34" s="6">
        <v>291</v>
      </c>
      <c r="AF34" s="8">
        <f t="shared" si="23"/>
        <v>0.82905982905982911</v>
      </c>
      <c r="AG34" s="27"/>
      <c r="AH34" s="28"/>
      <c r="AI34" s="22"/>
    </row>
    <row r="35" spans="1:35" ht="15.75" thickBot="1" x14ac:dyDescent="0.3">
      <c r="A35" s="1" t="s">
        <v>12</v>
      </c>
      <c r="B35" s="2">
        <v>238</v>
      </c>
      <c r="C35" s="2">
        <f t="shared" si="16"/>
        <v>0.9916666666666667</v>
      </c>
      <c r="D35" s="3">
        <v>236</v>
      </c>
      <c r="E35" s="3">
        <f t="shared" si="17"/>
        <v>0.98333333333333328</v>
      </c>
      <c r="F35" s="19"/>
      <c r="G35" s="19"/>
      <c r="H35" s="20"/>
      <c r="J35" s="1" t="s">
        <v>12</v>
      </c>
      <c r="K35" s="2">
        <v>290</v>
      </c>
      <c r="L35" s="2">
        <f t="shared" si="18"/>
        <v>0.8262108262108262</v>
      </c>
      <c r="M35" s="3">
        <v>291</v>
      </c>
      <c r="N35" s="3">
        <f t="shared" si="19"/>
        <v>0.82905982905982911</v>
      </c>
      <c r="O35" s="19"/>
      <c r="P35" s="21"/>
      <c r="Q35" s="20"/>
      <c r="T35" s="9" t="s">
        <v>12</v>
      </c>
      <c r="U35" s="13">
        <v>238</v>
      </c>
      <c r="V35" s="14">
        <f t="shared" si="20"/>
        <v>0.9916666666666667</v>
      </c>
      <c r="W35" s="6">
        <v>236</v>
      </c>
      <c r="X35" s="8">
        <f t="shared" si="21"/>
        <v>0.98333333333333328</v>
      </c>
      <c r="Y35" s="27"/>
      <c r="Z35" s="28"/>
      <c r="AA35" s="22"/>
      <c r="AB35" s="9" t="s">
        <v>12</v>
      </c>
      <c r="AC35" s="6">
        <v>290</v>
      </c>
      <c r="AD35" s="8">
        <f t="shared" si="22"/>
        <v>0.8262108262108262</v>
      </c>
      <c r="AE35" s="6">
        <v>291</v>
      </c>
      <c r="AF35" s="8">
        <f t="shared" si="23"/>
        <v>0.82905982905982911</v>
      </c>
      <c r="AG35" s="27"/>
      <c r="AH35" s="28"/>
      <c r="AI35" s="22"/>
    </row>
    <row r="36" spans="1:35" ht="15.75" thickBot="1" x14ac:dyDescent="0.3">
      <c r="A36" s="1" t="s">
        <v>13</v>
      </c>
      <c r="B36" s="2">
        <v>238</v>
      </c>
      <c r="C36" s="2">
        <f t="shared" si="16"/>
        <v>0.9916666666666667</v>
      </c>
      <c r="D36" s="3">
        <v>236</v>
      </c>
      <c r="E36" s="3">
        <f t="shared" si="17"/>
        <v>0.98333333333333328</v>
      </c>
      <c r="F36" s="19"/>
      <c r="G36" s="19"/>
      <c r="H36" s="20"/>
      <c r="J36" s="1" t="s">
        <v>13</v>
      </c>
      <c r="K36" s="2">
        <v>288</v>
      </c>
      <c r="L36" s="2">
        <f t="shared" si="18"/>
        <v>0.82051282051282048</v>
      </c>
      <c r="M36" s="3">
        <v>290</v>
      </c>
      <c r="N36" s="3">
        <f t="shared" si="19"/>
        <v>0.8262108262108262</v>
      </c>
      <c r="O36" s="19"/>
      <c r="P36" s="21"/>
      <c r="Q36" s="20"/>
      <c r="T36" s="9" t="s">
        <v>13</v>
      </c>
      <c r="U36" s="13">
        <v>238</v>
      </c>
      <c r="V36" s="14">
        <f t="shared" si="20"/>
        <v>0.9916666666666667</v>
      </c>
      <c r="W36" s="6">
        <v>236</v>
      </c>
      <c r="X36" s="8">
        <f t="shared" si="21"/>
        <v>0.98333333333333328</v>
      </c>
      <c r="Y36" s="27"/>
      <c r="Z36" s="28"/>
      <c r="AA36" s="22"/>
      <c r="AB36" s="9" t="s">
        <v>13</v>
      </c>
      <c r="AC36" s="6">
        <v>288</v>
      </c>
      <c r="AD36" s="8">
        <f t="shared" si="22"/>
        <v>0.82051282051282048</v>
      </c>
      <c r="AE36" s="6">
        <v>290</v>
      </c>
      <c r="AF36" s="8">
        <f t="shared" si="23"/>
        <v>0.8262108262108262</v>
      </c>
      <c r="AG36" s="27"/>
      <c r="AH36" s="28"/>
      <c r="AI36" s="22"/>
    </row>
    <row r="37" spans="1:35" ht="15.75" thickBot="1" x14ac:dyDescent="0.3">
      <c r="A37" s="1" t="s">
        <v>14</v>
      </c>
      <c r="B37" s="2">
        <v>238</v>
      </c>
      <c r="C37" s="2">
        <f t="shared" si="16"/>
        <v>0.9916666666666667</v>
      </c>
      <c r="D37" s="3">
        <v>236</v>
      </c>
      <c r="E37" s="3">
        <f t="shared" si="17"/>
        <v>0.98333333333333328</v>
      </c>
      <c r="F37" s="19"/>
      <c r="G37" s="19"/>
      <c r="H37" s="20"/>
      <c r="J37" s="1" t="s">
        <v>14</v>
      </c>
      <c r="K37" s="2">
        <v>288</v>
      </c>
      <c r="L37" s="2">
        <f t="shared" si="18"/>
        <v>0.82051282051282048</v>
      </c>
      <c r="M37" s="3">
        <v>290</v>
      </c>
      <c r="N37" s="3">
        <f t="shared" si="19"/>
        <v>0.8262108262108262</v>
      </c>
      <c r="O37" s="19"/>
      <c r="P37" s="21"/>
      <c r="Q37" s="20"/>
      <c r="T37" s="9" t="s">
        <v>14</v>
      </c>
      <c r="U37" s="13">
        <v>238</v>
      </c>
      <c r="V37" s="14">
        <f t="shared" si="20"/>
        <v>0.9916666666666667</v>
      </c>
      <c r="W37" s="6">
        <v>236</v>
      </c>
      <c r="X37" s="8">
        <f t="shared" si="21"/>
        <v>0.98333333333333328</v>
      </c>
      <c r="Y37" s="27"/>
      <c r="Z37" s="28"/>
      <c r="AA37" s="22"/>
      <c r="AB37" s="9" t="s">
        <v>14</v>
      </c>
      <c r="AC37" s="6">
        <v>288</v>
      </c>
      <c r="AD37" s="8">
        <f t="shared" si="22"/>
        <v>0.82051282051282048</v>
      </c>
      <c r="AE37" s="6">
        <v>290</v>
      </c>
      <c r="AF37" s="8">
        <f t="shared" si="23"/>
        <v>0.8262108262108262</v>
      </c>
      <c r="AG37" s="27"/>
      <c r="AH37" s="28"/>
      <c r="AI37" s="22"/>
    </row>
    <row r="38" spans="1:35" ht="15.75" thickBot="1" x14ac:dyDescent="0.3">
      <c r="A38" s="1" t="s">
        <v>15</v>
      </c>
      <c r="B38" s="2">
        <v>234</v>
      </c>
      <c r="C38" s="2">
        <f t="shared" si="16"/>
        <v>0.97499999999999998</v>
      </c>
      <c r="D38" s="3">
        <v>233</v>
      </c>
      <c r="E38" s="3">
        <f t="shared" si="17"/>
        <v>0.97083333333333333</v>
      </c>
      <c r="F38" s="19"/>
      <c r="G38" s="19"/>
      <c r="H38" s="20"/>
      <c r="J38" s="1" t="s">
        <v>15</v>
      </c>
      <c r="K38" s="2">
        <v>281</v>
      </c>
      <c r="L38" s="2">
        <f t="shared" si="18"/>
        <v>0.80056980056980054</v>
      </c>
      <c r="M38" s="3">
        <v>272</v>
      </c>
      <c r="N38" s="3">
        <f t="shared" si="19"/>
        <v>0.77492877492877488</v>
      </c>
      <c r="O38" s="19"/>
      <c r="P38" s="21"/>
      <c r="Q38" s="20"/>
      <c r="T38" s="9" t="s">
        <v>15</v>
      </c>
      <c r="U38" s="6">
        <v>234</v>
      </c>
      <c r="V38" s="6">
        <f t="shared" si="20"/>
        <v>0.97499999999999998</v>
      </c>
      <c r="W38" s="6">
        <v>233</v>
      </c>
      <c r="X38" s="8">
        <f t="shared" si="21"/>
        <v>0.97083333333333333</v>
      </c>
      <c r="Y38" s="27"/>
      <c r="Z38" s="28"/>
      <c r="AA38" s="22"/>
      <c r="AB38" s="9" t="s">
        <v>15</v>
      </c>
      <c r="AC38" s="6">
        <v>281</v>
      </c>
      <c r="AD38" s="8">
        <f t="shared" si="22"/>
        <v>0.80056980056980054</v>
      </c>
      <c r="AE38" s="6">
        <v>272</v>
      </c>
      <c r="AF38" s="8">
        <f t="shared" si="23"/>
        <v>0.77492877492877488</v>
      </c>
      <c r="AG38" s="27"/>
      <c r="AH38" s="28"/>
      <c r="AI38" s="22"/>
    </row>
    <row r="39" spans="1:35" ht="15.75" thickBot="1" x14ac:dyDescent="0.3">
      <c r="A39" s="1" t="s">
        <v>16</v>
      </c>
      <c r="B39" s="2">
        <v>234</v>
      </c>
      <c r="C39" s="2">
        <f t="shared" si="16"/>
        <v>0.97499999999999998</v>
      </c>
      <c r="D39" s="3">
        <v>217</v>
      </c>
      <c r="E39" s="3">
        <f t="shared" si="17"/>
        <v>0.90416666666666667</v>
      </c>
      <c r="F39" s="19"/>
      <c r="G39" s="19"/>
      <c r="H39" s="20"/>
      <c r="J39" s="1" t="s">
        <v>16</v>
      </c>
      <c r="K39" s="2">
        <v>279</v>
      </c>
      <c r="L39" s="2">
        <f t="shared" si="18"/>
        <v>0.79487179487179482</v>
      </c>
      <c r="M39" s="3">
        <v>242</v>
      </c>
      <c r="N39" s="3">
        <f t="shared" si="19"/>
        <v>0.68945868945868949</v>
      </c>
      <c r="O39" s="19"/>
      <c r="P39" s="21"/>
      <c r="Q39" s="20"/>
      <c r="T39" s="9" t="s">
        <v>16</v>
      </c>
      <c r="U39" s="6">
        <v>234</v>
      </c>
      <c r="V39" s="6">
        <f t="shared" si="20"/>
        <v>0.97499999999999998</v>
      </c>
      <c r="W39" s="6">
        <v>217</v>
      </c>
      <c r="X39" s="8">
        <f t="shared" si="21"/>
        <v>0.90416666666666667</v>
      </c>
      <c r="Y39" s="27"/>
      <c r="Z39" s="28"/>
      <c r="AA39" s="22"/>
      <c r="AB39" s="9" t="s">
        <v>16</v>
      </c>
      <c r="AC39" s="6">
        <v>279</v>
      </c>
      <c r="AD39" s="8">
        <f t="shared" si="22"/>
        <v>0.79487179487179482</v>
      </c>
      <c r="AE39" s="6">
        <v>242</v>
      </c>
      <c r="AF39" s="8">
        <f t="shared" si="23"/>
        <v>0.68945868945868949</v>
      </c>
      <c r="AG39" s="27"/>
      <c r="AH39" s="28"/>
      <c r="AI39" s="22"/>
    </row>
    <row r="40" spans="1:35" ht="15.75" thickBot="1" x14ac:dyDescent="0.3">
      <c r="A40" s="16" t="s">
        <v>24</v>
      </c>
      <c r="B40" s="16"/>
      <c r="C40" s="16"/>
      <c r="D40" s="16"/>
      <c r="E40" s="16"/>
      <c r="F40" s="16"/>
      <c r="G40" s="16"/>
      <c r="H40" s="16"/>
      <c r="J40" s="16" t="s">
        <v>27</v>
      </c>
      <c r="K40" s="16"/>
      <c r="L40" s="16"/>
      <c r="M40" s="16"/>
      <c r="N40" s="16"/>
      <c r="O40" s="16"/>
      <c r="P40" s="16"/>
      <c r="Q40" s="16"/>
      <c r="T40" s="23" t="s">
        <v>24</v>
      </c>
      <c r="U40" s="23"/>
      <c r="V40" s="23"/>
      <c r="W40" s="23"/>
      <c r="X40" s="23"/>
      <c r="Y40" s="23"/>
      <c r="Z40" s="23"/>
      <c r="AA40" s="23"/>
      <c r="AB40" s="23" t="s">
        <v>27</v>
      </c>
      <c r="AC40" s="23"/>
      <c r="AD40" s="23"/>
      <c r="AE40" s="23"/>
      <c r="AF40" s="23"/>
      <c r="AG40" s="23"/>
      <c r="AH40" s="23"/>
      <c r="AI40" s="23"/>
    </row>
    <row r="41" spans="1:35" ht="15.75" thickBot="1" x14ac:dyDescent="0.3">
      <c r="A41" s="1" t="s">
        <v>7</v>
      </c>
      <c r="B41" s="17" t="s">
        <v>0</v>
      </c>
      <c r="C41" s="17"/>
      <c r="D41" s="18" t="s">
        <v>1</v>
      </c>
      <c r="E41" s="18"/>
      <c r="F41" s="19" t="s">
        <v>2</v>
      </c>
      <c r="G41" s="19"/>
      <c r="H41" s="1" t="s">
        <v>3</v>
      </c>
      <c r="J41" s="1" t="s">
        <v>7</v>
      </c>
      <c r="K41" s="17" t="s">
        <v>0</v>
      </c>
      <c r="L41" s="17"/>
      <c r="M41" s="18" t="s">
        <v>1</v>
      </c>
      <c r="N41" s="18"/>
      <c r="O41" s="19" t="s">
        <v>2</v>
      </c>
      <c r="P41" s="19"/>
      <c r="Q41" s="1" t="s">
        <v>3</v>
      </c>
      <c r="T41" s="9" t="s">
        <v>29</v>
      </c>
      <c r="U41" s="23" t="s">
        <v>0</v>
      </c>
      <c r="V41" s="23"/>
      <c r="W41" s="23" t="s">
        <v>1</v>
      </c>
      <c r="X41" s="23"/>
      <c r="Y41" s="24" t="s">
        <v>2</v>
      </c>
      <c r="Z41" s="24"/>
      <c r="AA41" s="9" t="s">
        <v>3</v>
      </c>
      <c r="AB41" s="9" t="s">
        <v>29</v>
      </c>
      <c r="AC41" s="23" t="s">
        <v>0</v>
      </c>
      <c r="AD41" s="23"/>
      <c r="AE41" s="23" t="s">
        <v>1</v>
      </c>
      <c r="AF41" s="23"/>
      <c r="AG41" s="24" t="s">
        <v>2</v>
      </c>
      <c r="AH41" s="24"/>
      <c r="AI41" s="9" t="s">
        <v>3</v>
      </c>
    </row>
    <row r="42" spans="1:35" ht="15.75" thickBot="1" x14ac:dyDescent="0.3">
      <c r="A42" s="1"/>
      <c r="B42" s="2" t="s">
        <v>4</v>
      </c>
      <c r="C42" s="2" t="s">
        <v>5</v>
      </c>
      <c r="D42" s="3" t="s">
        <v>4</v>
      </c>
      <c r="E42" s="3" t="s">
        <v>5</v>
      </c>
      <c r="F42" s="4" t="s">
        <v>4</v>
      </c>
      <c r="G42" s="4" t="s">
        <v>5</v>
      </c>
      <c r="H42" s="5"/>
      <c r="J42" s="1"/>
      <c r="K42" s="2" t="s">
        <v>4</v>
      </c>
      <c r="L42" s="2" t="s">
        <v>5</v>
      </c>
      <c r="M42" s="3" t="s">
        <v>4</v>
      </c>
      <c r="N42" s="3" t="s">
        <v>5</v>
      </c>
      <c r="O42" s="4" t="s">
        <v>4</v>
      </c>
      <c r="P42" s="4" t="s">
        <v>5</v>
      </c>
      <c r="Q42" s="5"/>
      <c r="T42" s="9"/>
      <c r="U42" s="29" t="s">
        <v>30</v>
      </c>
      <c r="V42" s="29" t="s">
        <v>31</v>
      </c>
      <c r="W42" s="29" t="s">
        <v>30</v>
      </c>
      <c r="X42" s="29" t="s">
        <v>31</v>
      </c>
      <c r="Y42" s="29" t="s">
        <v>30</v>
      </c>
      <c r="Z42" s="29" t="s">
        <v>31</v>
      </c>
      <c r="AA42" s="10"/>
      <c r="AB42" s="9"/>
      <c r="AC42" s="29" t="s">
        <v>30</v>
      </c>
      <c r="AD42" s="29" t="s">
        <v>31</v>
      </c>
      <c r="AE42" s="29" t="s">
        <v>30</v>
      </c>
      <c r="AF42" s="29" t="s">
        <v>31</v>
      </c>
      <c r="AG42" s="29" t="s">
        <v>30</v>
      </c>
      <c r="AH42" s="29" t="s">
        <v>31</v>
      </c>
      <c r="AI42" s="10"/>
    </row>
    <row r="43" spans="1:35" ht="15.75" thickBot="1" x14ac:dyDescent="0.3">
      <c r="A43" s="1" t="s">
        <v>8</v>
      </c>
      <c r="B43" s="2">
        <v>143</v>
      </c>
      <c r="C43" s="2">
        <f>B43/$H$43</f>
        <v>0.95333333333333337</v>
      </c>
      <c r="D43" s="3">
        <v>143</v>
      </c>
      <c r="E43" s="3">
        <f>D43/$H$43</f>
        <v>0.95333333333333337</v>
      </c>
      <c r="F43" s="19">
        <v>143</v>
      </c>
      <c r="G43" s="21">
        <f>F43/$H$43</f>
        <v>0.95333333333333337</v>
      </c>
      <c r="H43" s="20">
        <v>150</v>
      </c>
      <c r="J43" s="1" t="s">
        <v>8</v>
      </c>
      <c r="K43" s="2">
        <v>373</v>
      </c>
      <c r="L43" s="2">
        <f>K43/$Q$43</f>
        <v>1</v>
      </c>
      <c r="M43" s="3">
        <v>373</v>
      </c>
      <c r="N43" s="3">
        <f>M43/$Q$43</f>
        <v>1</v>
      </c>
      <c r="O43" s="19">
        <v>373</v>
      </c>
      <c r="P43" s="21">
        <f>O43/$Q$43</f>
        <v>1</v>
      </c>
      <c r="Q43" s="20">
        <v>373</v>
      </c>
      <c r="T43" s="9" t="s">
        <v>8</v>
      </c>
      <c r="U43" s="13">
        <v>143</v>
      </c>
      <c r="V43" s="14">
        <f>U43/$H$43</f>
        <v>0.95333333333333337</v>
      </c>
      <c r="W43" s="13">
        <v>143</v>
      </c>
      <c r="X43" s="14">
        <f>W43/$H$43</f>
        <v>0.95333333333333337</v>
      </c>
      <c r="Y43" s="27">
        <v>143</v>
      </c>
      <c r="Z43" s="28">
        <f>Y43/$H$43</f>
        <v>0.95333333333333337</v>
      </c>
      <c r="AA43" s="22">
        <v>150</v>
      </c>
      <c r="AB43" s="9" t="s">
        <v>8</v>
      </c>
      <c r="AC43" s="13">
        <v>373</v>
      </c>
      <c r="AD43" s="14">
        <f>AC43/$Q$43</f>
        <v>1</v>
      </c>
      <c r="AE43" s="13">
        <v>373</v>
      </c>
      <c r="AF43" s="14">
        <f>AE43/$Q$43</f>
        <v>1</v>
      </c>
      <c r="AG43" s="27">
        <v>373</v>
      </c>
      <c r="AH43" s="28">
        <f>AG43/$Q$43</f>
        <v>1</v>
      </c>
      <c r="AI43" s="22">
        <v>373</v>
      </c>
    </row>
    <row r="44" spans="1:35" ht="15.75" thickBot="1" x14ac:dyDescent="0.3">
      <c r="A44" s="1" t="s">
        <v>9</v>
      </c>
      <c r="B44" s="2">
        <v>143</v>
      </c>
      <c r="C44" s="2">
        <f t="shared" ref="C44:E52" si="24">B44/$H$43</f>
        <v>0.95333333333333337</v>
      </c>
      <c r="D44" s="3">
        <v>143</v>
      </c>
      <c r="E44" s="3">
        <f t="shared" si="24"/>
        <v>0.95333333333333337</v>
      </c>
      <c r="F44" s="19"/>
      <c r="G44" s="21"/>
      <c r="H44" s="20"/>
      <c r="J44" s="1" t="s">
        <v>9</v>
      </c>
      <c r="K44" s="2">
        <v>373</v>
      </c>
      <c r="L44" s="2">
        <f t="shared" ref="L44:L52" si="25">K44/$Q$43</f>
        <v>1</v>
      </c>
      <c r="M44" s="3">
        <v>373</v>
      </c>
      <c r="N44" s="3">
        <f t="shared" ref="N44:N52" si="26">M44/$Q$43</f>
        <v>1</v>
      </c>
      <c r="O44" s="19"/>
      <c r="P44" s="21"/>
      <c r="Q44" s="20"/>
      <c r="T44" s="9" t="s">
        <v>9</v>
      </c>
      <c r="U44" s="13">
        <v>143</v>
      </c>
      <c r="V44" s="14">
        <f t="shared" ref="V44:V52" si="27">U44/$H$43</f>
        <v>0.95333333333333337</v>
      </c>
      <c r="W44" s="13">
        <v>143</v>
      </c>
      <c r="X44" s="14">
        <f t="shared" ref="X44:X52" si="28">W44/$H$43</f>
        <v>0.95333333333333337</v>
      </c>
      <c r="Y44" s="27"/>
      <c r="Z44" s="28"/>
      <c r="AA44" s="22"/>
      <c r="AB44" s="9" t="s">
        <v>9</v>
      </c>
      <c r="AC44" s="13">
        <v>373</v>
      </c>
      <c r="AD44" s="14">
        <f t="shared" ref="AD44:AD52" si="29">AC44/$Q$43</f>
        <v>1</v>
      </c>
      <c r="AE44" s="13">
        <v>373</v>
      </c>
      <c r="AF44" s="14">
        <f t="shared" ref="AF44:AF52" si="30">AE44/$Q$43</f>
        <v>1</v>
      </c>
      <c r="AG44" s="27"/>
      <c r="AH44" s="28"/>
      <c r="AI44" s="22"/>
    </row>
    <row r="45" spans="1:35" ht="15.75" thickBot="1" x14ac:dyDescent="0.3">
      <c r="A45" s="1" t="s">
        <v>17</v>
      </c>
      <c r="B45" s="2">
        <v>142</v>
      </c>
      <c r="C45" s="2">
        <f t="shared" si="24"/>
        <v>0.94666666666666666</v>
      </c>
      <c r="D45" s="3">
        <v>142</v>
      </c>
      <c r="E45" s="3">
        <f t="shared" si="24"/>
        <v>0.94666666666666666</v>
      </c>
      <c r="F45" s="19"/>
      <c r="G45" s="21"/>
      <c r="H45" s="20"/>
      <c r="J45" s="1" t="s">
        <v>17</v>
      </c>
      <c r="K45" s="2">
        <v>373</v>
      </c>
      <c r="L45" s="2">
        <f t="shared" si="25"/>
        <v>1</v>
      </c>
      <c r="M45" s="3">
        <v>373</v>
      </c>
      <c r="N45" s="3">
        <f t="shared" si="26"/>
        <v>1</v>
      </c>
      <c r="O45" s="19"/>
      <c r="P45" s="21"/>
      <c r="Q45" s="20"/>
      <c r="T45" s="9" t="s">
        <v>17</v>
      </c>
      <c r="U45" s="6">
        <v>142</v>
      </c>
      <c r="V45" s="8">
        <f t="shared" si="27"/>
        <v>0.94666666666666666</v>
      </c>
      <c r="W45" s="6">
        <v>142</v>
      </c>
      <c r="X45" s="8">
        <f t="shared" si="28"/>
        <v>0.94666666666666666</v>
      </c>
      <c r="Y45" s="27"/>
      <c r="Z45" s="28"/>
      <c r="AA45" s="22"/>
      <c r="AB45" s="9" t="s">
        <v>17</v>
      </c>
      <c r="AC45" s="13">
        <v>373</v>
      </c>
      <c r="AD45" s="14">
        <f t="shared" si="29"/>
        <v>1</v>
      </c>
      <c r="AE45" s="13">
        <v>373</v>
      </c>
      <c r="AF45" s="14">
        <f t="shared" si="30"/>
        <v>1</v>
      </c>
      <c r="AG45" s="27"/>
      <c r="AH45" s="28"/>
      <c r="AI45" s="22"/>
    </row>
    <row r="46" spans="1:35" ht="15.75" thickBot="1" x14ac:dyDescent="0.3">
      <c r="A46" s="1" t="s">
        <v>10</v>
      </c>
      <c r="B46" s="2">
        <v>142</v>
      </c>
      <c r="C46" s="2">
        <f t="shared" si="24"/>
        <v>0.94666666666666666</v>
      </c>
      <c r="D46" s="3">
        <v>142</v>
      </c>
      <c r="E46" s="3">
        <f t="shared" si="24"/>
        <v>0.94666666666666666</v>
      </c>
      <c r="F46" s="19"/>
      <c r="G46" s="21"/>
      <c r="H46" s="20"/>
      <c r="J46" s="1" t="s">
        <v>10</v>
      </c>
      <c r="K46" s="2">
        <v>373</v>
      </c>
      <c r="L46" s="2">
        <f t="shared" si="25"/>
        <v>1</v>
      </c>
      <c r="M46" s="3">
        <v>373</v>
      </c>
      <c r="N46" s="3">
        <f t="shared" si="26"/>
        <v>1</v>
      </c>
      <c r="O46" s="19"/>
      <c r="P46" s="21"/>
      <c r="Q46" s="20"/>
      <c r="T46" s="9" t="s">
        <v>10</v>
      </c>
      <c r="U46" s="6">
        <v>142</v>
      </c>
      <c r="V46" s="8">
        <f t="shared" si="27"/>
        <v>0.94666666666666666</v>
      </c>
      <c r="W46" s="6">
        <v>142</v>
      </c>
      <c r="X46" s="8">
        <f t="shared" si="28"/>
        <v>0.94666666666666666</v>
      </c>
      <c r="Y46" s="27"/>
      <c r="Z46" s="28"/>
      <c r="AA46" s="22"/>
      <c r="AB46" s="9" t="s">
        <v>10</v>
      </c>
      <c r="AC46" s="13">
        <v>373</v>
      </c>
      <c r="AD46" s="14">
        <f t="shared" si="29"/>
        <v>1</v>
      </c>
      <c r="AE46" s="13">
        <v>373</v>
      </c>
      <c r="AF46" s="14">
        <f t="shared" si="30"/>
        <v>1</v>
      </c>
      <c r="AG46" s="27"/>
      <c r="AH46" s="28"/>
      <c r="AI46" s="22"/>
    </row>
    <row r="47" spans="1:35" ht="15.75" thickBot="1" x14ac:dyDescent="0.3">
      <c r="A47" s="1" t="s">
        <v>11</v>
      </c>
      <c r="B47" s="2">
        <v>141</v>
      </c>
      <c r="C47" s="2">
        <f t="shared" si="24"/>
        <v>0.94</v>
      </c>
      <c r="D47" s="3">
        <v>142</v>
      </c>
      <c r="E47" s="3">
        <f t="shared" si="24"/>
        <v>0.94666666666666666</v>
      </c>
      <c r="F47" s="19"/>
      <c r="G47" s="21"/>
      <c r="H47" s="20"/>
      <c r="J47" s="1" t="s">
        <v>11</v>
      </c>
      <c r="K47" s="2">
        <v>373</v>
      </c>
      <c r="L47" s="2">
        <f t="shared" si="25"/>
        <v>1</v>
      </c>
      <c r="M47" s="3">
        <v>373</v>
      </c>
      <c r="N47" s="3">
        <f t="shared" si="26"/>
        <v>1</v>
      </c>
      <c r="O47" s="19"/>
      <c r="P47" s="21"/>
      <c r="Q47" s="20"/>
      <c r="T47" s="9" t="s">
        <v>11</v>
      </c>
      <c r="U47" s="6">
        <v>141</v>
      </c>
      <c r="V47" s="8">
        <f t="shared" si="27"/>
        <v>0.94</v>
      </c>
      <c r="W47" s="6">
        <v>142</v>
      </c>
      <c r="X47" s="8">
        <f t="shared" si="28"/>
        <v>0.94666666666666666</v>
      </c>
      <c r="Y47" s="27"/>
      <c r="Z47" s="28"/>
      <c r="AA47" s="22"/>
      <c r="AB47" s="9" t="s">
        <v>11</v>
      </c>
      <c r="AC47" s="13">
        <v>373</v>
      </c>
      <c r="AD47" s="14">
        <f t="shared" si="29"/>
        <v>1</v>
      </c>
      <c r="AE47" s="13">
        <v>373</v>
      </c>
      <c r="AF47" s="14">
        <f t="shared" si="30"/>
        <v>1</v>
      </c>
      <c r="AG47" s="27"/>
      <c r="AH47" s="28"/>
      <c r="AI47" s="22"/>
    </row>
    <row r="48" spans="1:35" ht="15.75" thickBot="1" x14ac:dyDescent="0.3">
      <c r="A48" s="1" t="s">
        <v>12</v>
      </c>
      <c r="B48" s="2">
        <v>140</v>
      </c>
      <c r="C48" s="2">
        <f t="shared" si="24"/>
        <v>0.93333333333333335</v>
      </c>
      <c r="D48" s="3">
        <v>143</v>
      </c>
      <c r="E48" s="3">
        <f t="shared" si="24"/>
        <v>0.95333333333333337</v>
      </c>
      <c r="F48" s="19"/>
      <c r="G48" s="21"/>
      <c r="H48" s="20"/>
      <c r="J48" s="1" t="s">
        <v>12</v>
      </c>
      <c r="K48" s="2">
        <v>372</v>
      </c>
      <c r="L48" s="2">
        <f t="shared" si="25"/>
        <v>0.99731903485254692</v>
      </c>
      <c r="M48" s="3">
        <v>373</v>
      </c>
      <c r="N48" s="3">
        <f t="shared" si="26"/>
        <v>1</v>
      </c>
      <c r="O48" s="19"/>
      <c r="P48" s="21"/>
      <c r="Q48" s="20"/>
      <c r="T48" s="9" t="s">
        <v>12</v>
      </c>
      <c r="U48" s="6">
        <v>140</v>
      </c>
      <c r="V48" s="8">
        <f t="shared" si="27"/>
        <v>0.93333333333333335</v>
      </c>
      <c r="W48" s="13">
        <v>143</v>
      </c>
      <c r="X48" s="14">
        <f t="shared" si="28"/>
        <v>0.95333333333333337</v>
      </c>
      <c r="Y48" s="27"/>
      <c r="Z48" s="28"/>
      <c r="AA48" s="22"/>
      <c r="AB48" s="9" t="s">
        <v>12</v>
      </c>
      <c r="AC48" s="6">
        <v>372</v>
      </c>
      <c r="AD48" s="8">
        <f t="shared" si="29"/>
        <v>0.99731903485254692</v>
      </c>
      <c r="AE48" s="13">
        <v>373</v>
      </c>
      <c r="AF48" s="14">
        <f t="shared" si="30"/>
        <v>1</v>
      </c>
      <c r="AG48" s="27"/>
      <c r="AH48" s="28"/>
      <c r="AI48" s="22"/>
    </row>
    <row r="49" spans="1:35" ht="15.75" thickBot="1" x14ac:dyDescent="0.3">
      <c r="A49" s="1" t="s">
        <v>13</v>
      </c>
      <c r="B49" s="2">
        <v>141</v>
      </c>
      <c r="C49" s="2">
        <f t="shared" si="24"/>
        <v>0.94</v>
      </c>
      <c r="D49" s="3">
        <v>142</v>
      </c>
      <c r="E49" s="3">
        <f t="shared" si="24"/>
        <v>0.94666666666666666</v>
      </c>
      <c r="F49" s="19"/>
      <c r="G49" s="21"/>
      <c r="H49" s="20"/>
      <c r="J49" s="1" t="s">
        <v>13</v>
      </c>
      <c r="K49" s="2">
        <v>371</v>
      </c>
      <c r="L49" s="2">
        <f t="shared" si="25"/>
        <v>0.99463806970509383</v>
      </c>
      <c r="M49" s="3">
        <v>372</v>
      </c>
      <c r="N49" s="3">
        <f t="shared" si="26"/>
        <v>0.99731903485254692</v>
      </c>
      <c r="O49" s="19"/>
      <c r="P49" s="21"/>
      <c r="Q49" s="20"/>
      <c r="T49" s="9" t="s">
        <v>13</v>
      </c>
      <c r="U49" s="6">
        <v>141</v>
      </c>
      <c r="V49" s="8">
        <f t="shared" si="27"/>
        <v>0.94</v>
      </c>
      <c r="W49" s="6">
        <v>142</v>
      </c>
      <c r="X49" s="8">
        <f t="shared" si="28"/>
        <v>0.94666666666666666</v>
      </c>
      <c r="Y49" s="27"/>
      <c r="Z49" s="28"/>
      <c r="AA49" s="22"/>
      <c r="AB49" s="9" t="s">
        <v>13</v>
      </c>
      <c r="AC49" s="6">
        <v>371</v>
      </c>
      <c r="AD49" s="8">
        <f t="shared" si="29"/>
        <v>0.99463806970509383</v>
      </c>
      <c r="AE49" s="6">
        <v>372</v>
      </c>
      <c r="AF49" s="8">
        <f t="shared" si="30"/>
        <v>0.99731903485254692</v>
      </c>
      <c r="AG49" s="27"/>
      <c r="AH49" s="28"/>
      <c r="AI49" s="22"/>
    </row>
    <row r="50" spans="1:35" ht="15.75" thickBot="1" x14ac:dyDescent="0.3">
      <c r="A50" s="1" t="s">
        <v>14</v>
      </c>
      <c r="B50" s="2">
        <v>141</v>
      </c>
      <c r="C50" s="2">
        <f t="shared" si="24"/>
        <v>0.94</v>
      </c>
      <c r="D50" s="3">
        <v>142</v>
      </c>
      <c r="E50" s="3">
        <f t="shared" si="24"/>
        <v>0.94666666666666666</v>
      </c>
      <c r="F50" s="19"/>
      <c r="G50" s="21"/>
      <c r="H50" s="20"/>
      <c r="J50" s="1" t="s">
        <v>14</v>
      </c>
      <c r="K50" s="2">
        <v>371</v>
      </c>
      <c r="L50" s="2">
        <f t="shared" si="25"/>
        <v>0.99463806970509383</v>
      </c>
      <c r="M50" s="3">
        <v>372</v>
      </c>
      <c r="N50" s="3">
        <f t="shared" si="26"/>
        <v>0.99731903485254692</v>
      </c>
      <c r="O50" s="19"/>
      <c r="P50" s="21"/>
      <c r="Q50" s="20"/>
      <c r="T50" s="9" t="s">
        <v>14</v>
      </c>
      <c r="U50" s="6">
        <v>141</v>
      </c>
      <c r="V50" s="8">
        <f t="shared" si="27"/>
        <v>0.94</v>
      </c>
      <c r="W50" s="6">
        <v>142</v>
      </c>
      <c r="X50" s="8">
        <f t="shared" si="28"/>
        <v>0.94666666666666666</v>
      </c>
      <c r="Y50" s="27"/>
      <c r="Z50" s="28"/>
      <c r="AA50" s="22"/>
      <c r="AB50" s="9" t="s">
        <v>14</v>
      </c>
      <c r="AC50" s="6">
        <v>371</v>
      </c>
      <c r="AD50" s="8">
        <f t="shared" si="29"/>
        <v>0.99463806970509383</v>
      </c>
      <c r="AE50" s="6">
        <v>372</v>
      </c>
      <c r="AF50" s="8">
        <f t="shared" si="30"/>
        <v>0.99731903485254692</v>
      </c>
      <c r="AG50" s="27"/>
      <c r="AH50" s="28"/>
      <c r="AI50" s="22"/>
    </row>
    <row r="51" spans="1:35" ht="15.75" thickBot="1" x14ac:dyDescent="0.3">
      <c r="A51" s="1" t="s">
        <v>15</v>
      </c>
      <c r="B51" s="2">
        <v>136</v>
      </c>
      <c r="C51" s="2">
        <f t="shared" si="24"/>
        <v>0.90666666666666662</v>
      </c>
      <c r="D51" s="3">
        <v>132</v>
      </c>
      <c r="E51" s="3">
        <f t="shared" si="24"/>
        <v>0.88</v>
      </c>
      <c r="F51" s="19"/>
      <c r="G51" s="21"/>
      <c r="H51" s="20"/>
      <c r="J51" s="1" t="s">
        <v>15</v>
      </c>
      <c r="K51" s="2">
        <v>365</v>
      </c>
      <c r="L51" s="2">
        <f t="shared" si="25"/>
        <v>0.97855227882037532</v>
      </c>
      <c r="M51" s="3">
        <v>364</v>
      </c>
      <c r="N51" s="3">
        <f t="shared" si="26"/>
        <v>0.97587131367292224</v>
      </c>
      <c r="O51" s="19"/>
      <c r="P51" s="21"/>
      <c r="Q51" s="20"/>
      <c r="T51" s="9" t="s">
        <v>15</v>
      </c>
      <c r="U51" s="6">
        <v>136</v>
      </c>
      <c r="V51" s="8">
        <f t="shared" si="27"/>
        <v>0.90666666666666662</v>
      </c>
      <c r="W51" s="6">
        <v>132</v>
      </c>
      <c r="X51" s="8">
        <f t="shared" si="28"/>
        <v>0.88</v>
      </c>
      <c r="Y51" s="27"/>
      <c r="Z51" s="28"/>
      <c r="AA51" s="22"/>
      <c r="AB51" s="9" t="s">
        <v>15</v>
      </c>
      <c r="AC51" s="6">
        <v>365</v>
      </c>
      <c r="AD51" s="8">
        <f t="shared" si="29"/>
        <v>0.97855227882037532</v>
      </c>
      <c r="AE51" s="6">
        <v>364</v>
      </c>
      <c r="AF51" s="8">
        <f t="shared" si="30"/>
        <v>0.97587131367292224</v>
      </c>
      <c r="AG51" s="27"/>
      <c r="AH51" s="28"/>
      <c r="AI51" s="22"/>
    </row>
    <row r="52" spans="1:35" ht="15.75" thickBot="1" x14ac:dyDescent="0.3">
      <c r="A52" s="1" t="s">
        <v>16</v>
      </c>
      <c r="B52" s="2">
        <v>134</v>
      </c>
      <c r="C52" s="2">
        <f t="shared" si="24"/>
        <v>0.89333333333333331</v>
      </c>
      <c r="D52" s="3">
        <v>90</v>
      </c>
      <c r="E52" s="3">
        <f t="shared" si="24"/>
        <v>0.6</v>
      </c>
      <c r="F52" s="19"/>
      <c r="G52" s="21"/>
      <c r="H52" s="20"/>
      <c r="J52" s="1" t="s">
        <v>16</v>
      </c>
      <c r="K52" s="2">
        <v>361</v>
      </c>
      <c r="L52" s="2">
        <f t="shared" si="25"/>
        <v>0.96782841823056298</v>
      </c>
      <c r="M52" s="3">
        <v>336</v>
      </c>
      <c r="N52" s="3">
        <f t="shared" si="26"/>
        <v>0.90080428954423597</v>
      </c>
      <c r="O52" s="19"/>
      <c r="P52" s="21"/>
      <c r="Q52" s="20"/>
      <c r="T52" s="9" t="s">
        <v>16</v>
      </c>
      <c r="U52" s="6">
        <v>134</v>
      </c>
      <c r="V52" s="8">
        <f t="shared" si="27"/>
        <v>0.89333333333333331</v>
      </c>
      <c r="W52" s="6">
        <v>90</v>
      </c>
      <c r="X52" s="8">
        <f t="shared" si="28"/>
        <v>0.6</v>
      </c>
      <c r="Y52" s="27"/>
      <c r="Z52" s="28"/>
      <c r="AA52" s="22"/>
      <c r="AB52" s="9" t="s">
        <v>16</v>
      </c>
      <c r="AC52" s="6">
        <v>361</v>
      </c>
      <c r="AD52" s="8">
        <f t="shared" si="29"/>
        <v>0.96782841823056298</v>
      </c>
      <c r="AE52" s="6">
        <v>336</v>
      </c>
      <c r="AF52" s="8">
        <f t="shared" si="30"/>
        <v>0.90080428954423597</v>
      </c>
      <c r="AG52" s="27"/>
      <c r="AH52" s="28"/>
      <c r="AI52" s="22"/>
    </row>
    <row r="53" spans="1:35" ht="15.75" thickBot="1" x14ac:dyDescent="0.3">
      <c r="A53" s="16" t="s">
        <v>23</v>
      </c>
      <c r="B53" s="16"/>
      <c r="C53" s="16"/>
      <c r="D53" s="16"/>
      <c r="E53" s="16"/>
      <c r="F53" s="16"/>
      <c r="G53" s="16"/>
      <c r="H53" s="16"/>
      <c r="J53" s="16" t="s">
        <v>21</v>
      </c>
      <c r="K53" s="16"/>
      <c r="L53" s="16"/>
      <c r="M53" s="16"/>
      <c r="N53" s="16"/>
      <c r="O53" s="16"/>
      <c r="P53" s="16"/>
      <c r="Q53" s="16"/>
      <c r="T53" s="23" t="s">
        <v>23</v>
      </c>
      <c r="U53" s="23"/>
      <c r="V53" s="23"/>
      <c r="W53" s="23"/>
      <c r="X53" s="23"/>
      <c r="Y53" s="23"/>
      <c r="Z53" s="23"/>
      <c r="AA53" s="23"/>
      <c r="AB53" s="23" t="s">
        <v>21</v>
      </c>
      <c r="AC53" s="23"/>
      <c r="AD53" s="23"/>
      <c r="AE53" s="23"/>
      <c r="AF53" s="23"/>
      <c r="AG53" s="23"/>
      <c r="AH53" s="23"/>
      <c r="AI53" s="23"/>
    </row>
    <row r="54" spans="1:35" ht="15.75" thickBot="1" x14ac:dyDescent="0.3">
      <c r="A54" s="1" t="s">
        <v>7</v>
      </c>
      <c r="B54" s="17" t="s">
        <v>0</v>
      </c>
      <c r="C54" s="17"/>
      <c r="D54" s="18" t="s">
        <v>1</v>
      </c>
      <c r="E54" s="18"/>
      <c r="F54" s="19" t="s">
        <v>2</v>
      </c>
      <c r="G54" s="19"/>
      <c r="H54" s="1" t="s">
        <v>3</v>
      </c>
      <c r="J54" s="1" t="s">
        <v>7</v>
      </c>
      <c r="K54" s="17" t="s">
        <v>0</v>
      </c>
      <c r="L54" s="17"/>
      <c r="M54" s="18" t="s">
        <v>1</v>
      </c>
      <c r="N54" s="18"/>
      <c r="O54" s="19" t="s">
        <v>2</v>
      </c>
      <c r="P54" s="19"/>
      <c r="Q54" s="1" t="s">
        <v>3</v>
      </c>
      <c r="T54" s="9" t="s">
        <v>29</v>
      </c>
      <c r="U54" s="23" t="s">
        <v>0</v>
      </c>
      <c r="V54" s="23"/>
      <c r="W54" s="23" t="s">
        <v>1</v>
      </c>
      <c r="X54" s="23"/>
      <c r="Y54" s="24" t="s">
        <v>2</v>
      </c>
      <c r="Z54" s="24"/>
      <c r="AA54" s="9" t="s">
        <v>3</v>
      </c>
      <c r="AB54" s="9" t="s">
        <v>29</v>
      </c>
      <c r="AC54" s="23" t="s">
        <v>0</v>
      </c>
      <c r="AD54" s="23"/>
      <c r="AE54" s="23" t="s">
        <v>1</v>
      </c>
      <c r="AF54" s="23"/>
      <c r="AG54" s="24" t="s">
        <v>2</v>
      </c>
      <c r="AH54" s="24"/>
      <c r="AI54" s="9" t="s">
        <v>3</v>
      </c>
    </row>
    <row r="55" spans="1:35" ht="15.75" thickBot="1" x14ac:dyDescent="0.3">
      <c r="A55" s="1"/>
      <c r="B55" s="2" t="s">
        <v>4</v>
      </c>
      <c r="C55" s="2" t="s">
        <v>5</v>
      </c>
      <c r="D55" s="3" t="s">
        <v>4</v>
      </c>
      <c r="E55" s="3" t="s">
        <v>5</v>
      </c>
      <c r="F55" s="4" t="s">
        <v>4</v>
      </c>
      <c r="G55" s="4" t="s">
        <v>5</v>
      </c>
      <c r="H55" s="5"/>
      <c r="J55" s="1"/>
      <c r="K55" s="2" t="s">
        <v>4</v>
      </c>
      <c r="L55" s="2" t="s">
        <v>5</v>
      </c>
      <c r="M55" s="3" t="s">
        <v>4</v>
      </c>
      <c r="N55" s="3" t="s">
        <v>5</v>
      </c>
      <c r="O55" s="4" t="s">
        <v>4</v>
      </c>
      <c r="P55" s="4" t="s">
        <v>5</v>
      </c>
      <c r="Q55" s="5"/>
      <c r="T55" s="9"/>
      <c r="U55" s="29" t="s">
        <v>30</v>
      </c>
      <c r="V55" s="29" t="s">
        <v>31</v>
      </c>
      <c r="W55" s="29" t="s">
        <v>30</v>
      </c>
      <c r="X55" s="29" t="s">
        <v>31</v>
      </c>
      <c r="Y55" s="29" t="s">
        <v>30</v>
      </c>
      <c r="Z55" s="29" t="s">
        <v>31</v>
      </c>
      <c r="AA55" s="10"/>
      <c r="AB55" s="9"/>
      <c r="AC55" s="29" t="s">
        <v>30</v>
      </c>
      <c r="AD55" s="29" t="s">
        <v>31</v>
      </c>
      <c r="AE55" s="29" t="s">
        <v>30</v>
      </c>
      <c r="AF55" s="29" t="s">
        <v>31</v>
      </c>
      <c r="AG55" s="29" t="s">
        <v>30</v>
      </c>
      <c r="AH55" s="29" t="s">
        <v>31</v>
      </c>
      <c r="AI55" s="10"/>
    </row>
    <row r="56" spans="1:35" ht="15.75" thickBot="1" x14ac:dyDescent="0.3">
      <c r="A56" s="1" t="s">
        <v>8</v>
      </c>
      <c r="B56" s="2">
        <v>296</v>
      </c>
      <c r="C56" s="2">
        <f>B56/$H$56</f>
        <v>0.98666666666666669</v>
      </c>
      <c r="D56" s="3">
        <v>295</v>
      </c>
      <c r="E56" s="3">
        <f>D56/$H$56</f>
        <v>0.98333333333333328</v>
      </c>
      <c r="F56" s="19">
        <v>296</v>
      </c>
      <c r="G56" s="21">
        <f>F56/$H$56</f>
        <v>0.98666666666666669</v>
      </c>
      <c r="H56" s="20">
        <v>300</v>
      </c>
      <c r="J56" s="1" t="s">
        <v>8</v>
      </c>
      <c r="K56" s="2">
        <v>598</v>
      </c>
      <c r="L56" s="2">
        <f>K56/$Q$56</f>
        <v>0.9966666666666667</v>
      </c>
      <c r="M56" s="3">
        <v>596</v>
      </c>
      <c r="N56" s="3">
        <f>M56/$Q$56</f>
        <v>0.99333333333333329</v>
      </c>
      <c r="O56" s="19">
        <v>598</v>
      </c>
      <c r="P56" s="21">
        <f>O56/$Q$56</f>
        <v>0.9966666666666667</v>
      </c>
      <c r="Q56" s="20">
        <v>600</v>
      </c>
      <c r="T56" s="9" t="s">
        <v>8</v>
      </c>
      <c r="U56" s="13">
        <v>296</v>
      </c>
      <c r="V56" s="14">
        <f>U56/$H$56</f>
        <v>0.98666666666666669</v>
      </c>
      <c r="W56" s="6">
        <v>295</v>
      </c>
      <c r="X56" s="8">
        <f>W56/$H$56</f>
        <v>0.98333333333333328</v>
      </c>
      <c r="Y56" s="27">
        <v>296</v>
      </c>
      <c r="Z56" s="28">
        <f>Y56/$H$56</f>
        <v>0.98666666666666669</v>
      </c>
      <c r="AA56" s="22">
        <v>300</v>
      </c>
      <c r="AB56" s="9" t="s">
        <v>8</v>
      </c>
      <c r="AC56" s="13">
        <v>598</v>
      </c>
      <c r="AD56" s="14">
        <f>AC56/$Q$56</f>
        <v>0.9966666666666667</v>
      </c>
      <c r="AE56" s="6">
        <v>596</v>
      </c>
      <c r="AF56" s="8">
        <f>AE56/$Q$56</f>
        <v>0.99333333333333329</v>
      </c>
      <c r="AG56" s="27">
        <v>598</v>
      </c>
      <c r="AH56" s="28">
        <f>AG56/$Q$56</f>
        <v>0.9966666666666667</v>
      </c>
      <c r="AI56" s="22">
        <v>600</v>
      </c>
    </row>
    <row r="57" spans="1:35" ht="15.75" thickBot="1" x14ac:dyDescent="0.3">
      <c r="A57" s="1" t="s">
        <v>9</v>
      </c>
      <c r="B57" s="2">
        <v>296</v>
      </c>
      <c r="C57" s="2">
        <f t="shared" ref="C57:E65" si="31">B57/$H$56</f>
        <v>0.98666666666666669</v>
      </c>
      <c r="D57" s="3">
        <v>295</v>
      </c>
      <c r="E57" s="3">
        <f t="shared" si="31"/>
        <v>0.98333333333333328</v>
      </c>
      <c r="F57" s="19"/>
      <c r="G57" s="21"/>
      <c r="H57" s="20"/>
      <c r="J57" s="1" t="s">
        <v>9</v>
      </c>
      <c r="K57" s="2">
        <v>598</v>
      </c>
      <c r="L57" s="2">
        <f t="shared" ref="L57:N65" si="32">K57/$Q$56</f>
        <v>0.9966666666666667</v>
      </c>
      <c r="M57" s="3">
        <v>596</v>
      </c>
      <c r="N57" s="3">
        <f t="shared" si="32"/>
        <v>0.99333333333333329</v>
      </c>
      <c r="O57" s="19"/>
      <c r="P57" s="21"/>
      <c r="Q57" s="20"/>
      <c r="T57" s="9" t="s">
        <v>9</v>
      </c>
      <c r="U57" s="13">
        <v>296</v>
      </c>
      <c r="V57" s="14">
        <f t="shared" ref="V57:V65" si="33">U57/$H$56</f>
        <v>0.98666666666666669</v>
      </c>
      <c r="W57" s="6">
        <v>295</v>
      </c>
      <c r="X57" s="8">
        <f t="shared" ref="X57:X65" si="34">W57/$H$56</f>
        <v>0.98333333333333328</v>
      </c>
      <c r="Y57" s="27"/>
      <c r="Z57" s="28"/>
      <c r="AA57" s="22"/>
      <c r="AB57" s="9" t="s">
        <v>9</v>
      </c>
      <c r="AC57" s="13">
        <v>598</v>
      </c>
      <c r="AD57" s="14">
        <f t="shared" ref="AD57:AD65" si="35">AC57/$Q$56</f>
        <v>0.9966666666666667</v>
      </c>
      <c r="AE57" s="6">
        <v>596</v>
      </c>
      <c r="AF57" s="8">
        <f t="shared" ref="AF57:AF65" si="36">AE57/$Q$56</f>
        <v>0.99333333333333329</v>
      </c>
      <c r="AG57" s="27"/>
      <c r="AH57" s="28"/>
      <c r="AI57" s="22"/>
    </row>
    <row r="58" spans="1:35" ht="15.75" thickBot="1" x14ac:dyDescent="0.3">
      <c r="A58" s="1" t="s">
        <v>17</v>
      </c>
      <c r="B58" s="2">
        <v>296</v>
      </c>
      <c r="C58" s="2">
        <f t="shared" si="31"/>
        <v>0.98666666666666669</v>
      </c>
      <c r="D58" s="3">
        <v>295</v>
      </c>
      <c r="E58" s="3">
        <f t="shared" si="31"/>
        <v>0.98333333333333328</v>
      </c>
      <c r="F58" s="19"/>
      <c r="G58" s="21"/>
      <c r="H58" s="20"/>
      <c r="J58" s="1" t="s">
        <v>17</v>
      </c>
      <c r="K58" s="2">
        <v>598</v>
      </c>
      <c r="L58" s="2">
        <f t="shared" si="32"/>
        <v>0.9966666666666667</v>
      </c>
      <c r="M58" s="3">
        <v>596</v>
      </c>
      <c r="N58" s="3">
        <f t="shared" si="32"/>
        <v>0.99333333333333329</v>
      </c>
      <c r="O58" s="19"/>
      <c r="P58" s="21"/>
      <c r="Q58" s="20"/>
      <c r="T58" s="9" t="s">
        <v>17</v>
      </c>
      <c r="U58" s="13">
        <v>296</v>
      </c>
      <c r="V58" s="14">
        <f t="shared" si="33"/>
        <v>0.98666666666666669</v>
      </c>
      <c r="W58" s="6">
        <v>295</v>
      </c>
      <c r="X58" s="8">
        <f t="shared" si="34"/>
        <v>0.98333333333333328</v>
      </c>
      <c r="Y58" s="27"/>
      <c r="Z58" s="28"/>
      <c r="AA58" s="22"/>
      <c r="AB58" s="9" t="s">
        <v>17</v>
      </c>
      <c r="AC58" s="13">
        <v>598</v>
      </c>
      <c r="AD58" s="14">
        <f t="shared" si="35"/>
        <v>0.9966666666666667</v>
      </c>
      <c r="AE58" s="6">
        <v>596</v>
      </c>
      <c r="AF58" s="8">
        <f t="shared" si="36"/>
        <v>0.99333333333333329</v>
      </c>
      <c r="AG58" s="27"/>
      <c r="AH58" s="28"/>
      <c r="AI58" s="22"/>
    </row>
    <row r="59" spans="1:35" ht="15.75" thickBot="1" x14ac:dyDescent="0.3">
      <c r="A59" s="1" t="s">
        <v>10</v>
      </c>
      <c r="B59" s="2">
        <v>296</v>
      </c>
      <c r="C59" s="2">
        <f t="shared" si="31"/>
        <v>0.98666666666666669</v>
      </c>
      <c r="D59" s="3">
        <v>295</v>
      </c>
      <c r="E59" s="3">
        <f t="shared" si="31"/>
        <v>0.98333333333333328</v>
      </c>
      <c r="F59" s="19"/>
      <c r="G59" s="21"/>
      <c r="H59" s="20"/>
      <c r="J59" s="1" t="s">
        <v>10</v>
      </c>
      <c r="K59" s="2">
        <v>598</v>
      </c>
      <c r="L59" s="2">
        <f t="shared" si="32"/>
        <v>0.9966666666666667</v>
      </c>
      <c r="M59" s="3">
        <v>596</v>
      </c>
      <c r="N59" s="3">
        <f t="shared" si="32"/>
        <v>0.99333333333333329</v>
      </c>
      <c r="O59" s="19"/>
      <c r="P59" s="21"/>
      <c r="Q59" s="20"/>
      <c r="T59" s="9" t="s">
        <v>10</v>
      </c>
      <c r="U59" s="13">
        <v>296</v>
      </c>
      <c r="V59" s="14">
        <f t="shared" si="33"/>
        <v>0.98666666666666669</v>
      </c>
      <c r="W59" s="6">
        <v>295</v>
      </c>
      <c r="X59" s="8">
        <f t="shared" si="34"/>
        <v>0.98333333333333328</v>
      </c>
      <c r="Y59" s="27"/>
      <c r="Z59" s="28"/>
      <c r="AA59" s="22"/>
      <c r="AB59" s="9" t="s">
        <v>10</v>
      </c>
      <c r="AC59" s="13">
        <v>598</v>
      </c>
      <c r="AD59" s="14">
        <f t="shared" si="35"/>
        <v>0.9966666666666667</v>
      </c>
      <c r="AE59" s="6">
        <v>596</v>
      </c>
      <c r="AF59" s="8">
        <f t="shared" si="36"/>
        <v>0.99333333333333329</v>
      </c>
      <c r="AG59" s="27"/>
      <c r="AH59" s="28"/>
      <c r="AI59" s="22"/>
    </row>
    <row r="60" spans="1:35" ht="15.75" thickBot="1" x14ac:dyDescent="0.3">
      <c r="A60" s="1" t="s">
        <v>11</v>
      </c>
      <c r="B60" s="2">
        <v>296</v>
      </c>
      <c r="C60" s="2">
        <f t="shared" si="31"/>
        <v>0.98666666666666669</v>
      </c>
      <c r="D60" s="3">
        <v>295</v>
      </c>
      <c r="E60" s="3">
        <f t="shared" si="31"/>
        <v>0.98333333333333328</v>
      </c>
      <c r="F60" s="19"/>
      <c r="G60" s="21"/>
      <c r="H60" s="20"/>
      <c r="J60" s="1" t="s">
        <v>11</v>
      </c>
      <c r="K60" s="2">
        <v>598</v>
      </c>
      <c r="L60" s="2">
        <f t="shared" si="32"/>
        <v>0.9966666666666667</v>
      </c>
      <c r="M60" s="3">
        <v>596</v>
      </c>
      <c r="N60" s="3">
        <f t="shared" si="32"/>
        <v>0.99333333333333329</v>
      </c>
      <c r="O60" s="19"/>
      <c r="P60" s="21"/>
      <c r="Q60" s="20"/>
      <c r="T60" s="9" t="s">
        <v>11</v>
      </c>
      <c r="U60" s="13">
        <v>296</v>
      </c>
      <c r="V60" s="14">
        <f t="shared" si="33"/>
        <v>0.98666666666666669</v>
      </c>
      <c r="W60" s="6">
        <v>295</v>
      </c>
      <c r="X60" s="8">
        <f t="shared" si="34"/>
        <v>0.98333333333333328</v>
      </c>
      <c r="Y60" s="27"/>
      <c r="Z60" s="28"/>
      <c r="AA60" s="22"/>
      <c r="AB60" s="9" t="s">
        <v>11</v>
      </c>
      <c r="AC60" s="13">
        <v>598</v>
      </c>
      <c r="AD60" s="14">
        <f t="shared" si="35"/>
        <v>0.9966666666666667</v>
      </c>
      <c r="AE60" s="6">
        <v>596</v>
      </c>
      <c r="AF60" s="8">
        <f t="shared" si="36"/>
        <v>0.99333333333333329</v>
      </c>
      <c r="AG60" s="27"/>
      <c r="AH60" s="28"/>
      <c r="AI60" s="22"/>
    </row>
    <row r="61" spans="1:35" ht="15.75" thickBot="1" x14ac:dyDescent="0.3">
      <c r="A61" s="1" t="s">
        <v>12</v>
      </c>
      <c r="B61" s="2">
        <v>296</v>
      </c>
      <c r="C61" s="2">
        <f t="shared" si="31"/>
        <v>0.98666666666666669</v>
      </c>
      <c r="D61" s="3">
        <v>295</v>
      </c>
      <c r="E61" s="3">
        <f t="shared" si="31"/>
        <v>0.98333333333333328</v>
      </c>
      <c r="F61" s="19"/>
      <c r="G61" s="21"/>
      <c r="H61" s="20"/>
      <c r="J61" s="1" t="s">
        <v>12</v>
      </c>
      <c r="K61" s="2">
        <v>593</v>
      </c>
      <c r="L61" s="2">
        <f t="shared" si="32"/>
        <v>0.98833333333333329</v>
      </c>
      <c r="M61" s="3">
        <v>596</v>
      </c>
      <c r="N61" s="3">
        <f t="shared" si="32"/>
        <v>0.99333333333333329</v>
      </c>
      <c r="O61" s="19"/>
      <c r="P61" s="21"/>
      <c r="Q61" s="20"/>
      <c r="T61" s="9" t="s">
        <v>12</v>
      </c>
      <c r="U61" s="13">
        <v>296</v>
      </c>
      <c r="V61" s="14">
        <f t="shared" si="33"/>
        <v>0.98666666666666669</v>
      </c>
      <c r="W61" s="6">
        <v>295</v>
      </c>
      <c r="X61" s="8">
        <f t="shared" si="34"/>
        <v>0.98333333333333328</v>
      </c>
      <c r="Y61" s="27"/>
      <c r="Z61" s="28"/>
      <c r="AA61" s="22"/>
      <c r="AB61" s="9" t="s">
        <v>12</v>
      </c>
      <c r="AC61" s="6">
        <v>593</v>
      </c>
      <c r="AD61" s="8">
        <f t="shared" si="35"/>
        <v>0.98833333333333329</v>
      </c>
      <c r="AE61" s="6">
        <v>596</v>
      </c>
      <c r="AF61" s="8">
        <f t="shared" si="36"/>
        <v>0.99333333333333329</v>
      </c>
      <c r="AG61" s="27"/>
      <c r="AH61" s="28"/>
      <c r="AI61" s="22"/>
    </row>
    <row r="62" spans="1:35" ht="15.75" thickBot="1" x14ac:dyDescent="0.3">
      <c r="A62" s="1" t="s">
        <v>13</v>
      </c>
      <c r="B62" s="2">
        <v>295</v>
      </c>
      <c r="C62" s="2">
        <f t="shared" si="31"/>
        <v>0.98333333333333328</v>
      </c>
      <c r="D62" s="3">
        <v>294</v>
      </c>
      <c r="E62" s="3">
        <f t="shared" si="31"/>
        <v>0.98</v>
      </c>
      <c r="F62" s="19"/>
      <c r="G62" s="21"/>
      <c r="H62" s="20"/>
      <c r="J62" s="1" t="s">
        <v>13</v>
      </c>
      <c r="K62" s="2">
        <v>576</v>
      </c>
      <c r="L62" s="2">
        <f t="shared" si="32"/>
        <v>0.96</v>
      </c>
      <c r="M62" s="3">
        <v>596</v>
      </c>
      <c r="N62" s="3">
        <f t="shared" si="32"/>
        <v>0.99333333333333329</v>
      </c>
      <c r="O62" s="19"/>
      <c r="P62" s="21"/>
      <c r="Q62" s="20"/>
      <c r="T62" s="9" t="s">
        <v>13</v>
      </c>
      <c r="U62" s="6">
        <v>295</v>
      </c>
      <c r="V62" s="8">
        <f t="shared" si="33"/>
        <v>0.98333333333333328</v>
      </c>
      <c r="W62" s="6">
        <v>294</v>
      </c>
      <c r="X62" s="8">
        <f t="shared" si="34"/>
        <v>0.98</v>
      </c>
      <c r="Y62" s="27"/>
      <c r="Z62" s="28"/>
      <c r="AA62" s="22"/>
      <c r="AB62" s="9" t="s">
        <v>13</v>
      </c>
      <c r="AC62" s="6">
        <v>576</v>
      </c>
      <c r="AD62" s="8">
        <f t="shared" si="35"/>
        <v>0.96</v>
      </c>
      <c r="AE62" s="6">
        <v>596</v>
      </c>
      <c r="AF62" s="8">
        <f t="shared" si="36"/>
        <v>0.99333333333333329</v>
      </c>
      <c r="AG62" s="27"/>
      <c r="AH62" s="28"/>
      <c r="AI62" s="22"/>
    </row>
    <row r="63" spans="1:35" ht="15.75" thickBot="1" x14ac:dyDescent="0.3">
      <c r="A63" s="1" t="s">
        <v>14</v>
      </c>
      <c r="B63" s="2">
        <v>295</v>
      </c>
      <c r="C63" s="2">
        <f t="shared" si="31"/>
        <v>0.98333333333333328</v>
      </c>
      <c r="D63" s="3">
        <v>294</v>
      </c>
      <c r="E63" s="3">
        <f t="shared" si="31"/>
        <v>0.98</v>
      </c>
      <c r="F63" s="19"/>
      <c r="G63" s="21"/>
      <c r="H63" s="20"/>
      <c r="J63" s="1" t="s">
        <v>14</v>
      </c>
      <c r="K63" s="2">
        <v>576</v>
      </c>
      <c r="L63" s="2">
        <f t="shared" si="32"/>
        <v>0.96</v>
      </c>
      <c r="M63" s="3">
        <v>596</v>
      </c>
      <c r="N63" s="3">
        <f t="shared" si="32"/>
        <v>0.99333333333333329</v>
      </c>
      <c r="O63" s="19"/>
      <c r="P63" s="21"/>
      <c r="Q63" s="20"/>
      <c r="T63" s="9" t="s">
        <v>14</v>
      </c>
      <c r="U63" s="6">
        <v>295</v>
      </c>
      <c r="V63" s="8">
        <f t="shared" si="33"/>
        <v>0.98333333333333328</v>
      </c>
      <c r="W63" s="6">
        <v>294</v>
      </c>
      <c r="X63" s="8">
        <f t="shared" si="34"/>
        <v>0.98</v>
      </c>
      <c r="Y63" s="27"/>
      <c r="Z63" s="28"/>
      <c r="AA63" s="22"/>
      <c r="AB63" s="9" t="s">
        <v>14</v>
      </c>
      <c r="AC63" s="6">
        <v>576</v>
      </c>
      <c r="AD63" s="8">
        <f t="shared" si="35"/>
        <v>0.96</v>
      </c>
      <c r="AE63" s="6">
        <v>596</v>
      </c>
      <c r="AF63" s="8">
        <f t="shared" si="36"/>
        <v>0.99333333333333329</v>
      </c>
      <c r="AG63" s="27"/>
      <c r="AH63" s="28"/>
      <c r="AI63" s="22"/>
    </row>
    <row r="64" spans="1:35" ht="15.75" thickBot="1" x14ac:dyDescent="0.3">
      <c r="A64" s="1" t="s">
        <v>15</v>
      </c>
      <c r="B64" s="2">
        <v>290</v>
      </c>
      <c r="C64" s="2">
        <f t="shared" si="31"/>
        <v>0.96666666666666667</v>
      </c>
      <c r="D64" s="3">
        <v>280</v>
      </c>
      <c r="E64" s="3">
        <f t="shared" si="31"/>
        <v>0.93333333333333335</v>
      </c>
      <c r="F64" s="19"/>
      <c r="G64" s="21"/>
      <c r="H64" s="20"/>
      <c r="J64" s="1" t="s">
        <v>15</v>
      </c>
      <c r="K64" s="2">
        <v>548</v>
      </c>
      <c r="L64" s="2">
        <f t="shared" si="32"/>
        <v>0.91333333333333333</v>
      </c>
      <c r="M64" s="3">
        <v>544</v>
      </c>
      <c r="N64" s="3">
        <f t="shared" si="32"/>
        <v>0.90666666666666662</v>
      </c>
      <c r="O64" s="19"/>
      <c r="P64" s="21"/>
      <c r="Q64" s="20"/>
      <c r="T64" s="9" t="s">
        <v>15</v>
      </c>
      <c r="U64" s="6">
        <v>290</v>
      </c>
      <c r="V64" s="8">
        <f t="shared" si="33"/>
        <v>0.96666666666666667</v>
      </c>
      <c r="W64" s="6">
        <v>280</v>
      </c>
      <c r="X64" s="8">
        <f t="shared" si="34"/>
        <v>0.93333333333333335</v>
      </c>
      <c r="Y64" s="27"/>
      <c r="Z64" s="28"/>
      <c r="AA64" s="22"/>
      <c r="AB64" s="9" t="s">
        <v>15</v>
      </c>
      <c r="AC64" s="6">
        <v>548</v>
      </c>
      <c r="AD64" s="8">
        <f t="shared" si="35"/>
        <v>0.91333333333333333</v>
      </c>
      <c r="AE64" s="6">
        <v>544</v>
      </c>
      <c r="AF64" s="8">
        <f t="shared" si="36"/>
        <v>0.90666666666666662</v>
      </c>
      <c r="AG64" s="27"/>
      <c r="AH64" s="28"/>
      <c r="AI64" s="22"/>
    </row>
    <row r="65" spans="1:35" ht="15.75" thickBot="1" x14ac:dyDescent="0.3">
      <c r="A65" s="1" t="s">
        <v>16</v>
      </c>
      <c r="B65" s="2">
        <v>285</v>
      </c>
      <c r="C65" s="2">
        <f t="shared" si="31"/>
        <v>0.95</v>
      </c>
      <c r="D65" s="3">
        <v>222</v>
      </c>
      <c r="E65" s="3">
        <f t="shared" si="31"/>
        <v>0.74</v>
      </c>
      <c r="F65" s="19"/>
      <c r="G65" s="21"/>
      <c r="H65" s="20"/>
      <c r="J65" s="1" t="s">
        <v>16</v>
      </c>
      <c r="K65" s="2">
        <v>531</v>
      </c>
      <c r="L65" s="2">
        <f t="shared" si="32"/>
        <v>0.88500000000000001</v>
      </c>
      <c r="M65" s="3">
        <v>383</v>
      </c>
      <c r="N65" s="3">
        <f t="shared" si="32"/>
        <v>0.63833333333333331</v>
      </c>
      <c r="O65" s="19"/>
      <c r="P65" s="21"/>
      <c r="Q65" s="20"/>
      <c r="T65" s="9" t="s">
        <v>16</v>
      </c>
      <c r="U65" s="6">
        <v>285</v>
      </c>
      <c r="V65" s="8">
        <f t="shared" si="33"/>
        <v>0.95</v>
      </c>
      <c r="W65" s="6">
        <v>222</v>
      </c>
      <c r="X65" s="8">
        <f t="shared" si="34"/>
        <v>0.74</v>
      </c>
      <c r="Y65" s="27"/>
      <c r="Z65" s="28"/>
      <c r="AA65" s="22"/>
      <c r="AB65" s="9" t="s">
        <v>16</v>
      </c>
      <c r="AC65" s="6">
        <v>531</v>
      </c>
      <c r="AD65" s="6">
        <f t="shared" si="35"/>
        <v>0.88500000000000001</v>
      </c>
      <c r="AE65" s="6">
        <v>383</v>
      </c>
      <c r="AF65" s="8">
        <f t="shared" si="36"/>
        <v>0.63833333333333331</v>
      </c>
      <c r="AG65" s="27"/>
      <c r="AH65" s="28"/>
      <c r="AI65" s="22"/>
    </row>
    <row r="66" spans="1:35" ht="15.75" thickBot="1" x14ac:dyDescent="0.3">
      <c r="A66" s="16" t="s">
        <v>20</v>
      </c>
      <c r="B66" s="16"/>
      <c r="C66" s="16"/>
      <c r="D66" s="16"/>
      <c r="E66" s="16"/>
      <c r="F66" s="16"/>
      <c r="G66" s="16"/>
      <c r="H66" s="16"/>
      <c r="T66" s="23" t="s">
        <v>20</v>
      </c>
      <c r="U66" s="23"/>
      <c r="V66" s="23"/>
      <c r="W66" s="23"/>
      <c r="X66" s="23"/>
      <c r="Y66" s="23"/>
      <c r="Z66" s="23"/>
      <c r="AA66" s="23"/>
      <c r="AB66" s="7"/>
      <c r="AC66" s="7"/>
      <c r="AD66" s="7"/>
      <c r="AE66" s="7"/>
      <c r="AF66" s="7"/>
      <c r="AG66" s="7"/>
      <c r="AH66" s="7"/>
      <c r="AI66" s="7"/>
    </row>
    <row r="67" spans="1:35" ht="15.75" thickBot="1" x14ac:dyDescent="0.3">
      <c r="A67" s="1" t="s">
        <v>7</v>
      </c>
      <c r="B67" s="17" t="s">
        <v>0</v>
      </c>
      <c r="C67" s="17"/>
      <c r="D67" s="18" t="s">
        <v>1</v>
      </c>
      <c r="E67" s="18"/>
      <c r="F67" s="19" t="s">
        <v>2</v>
      </c>
      <c r="G67" s="19"/>
      <c r="H67" s="1" t="s">
        <v>3</v>
      </c>
      <c r="T67" s="9" t="s">
        <v>29</v>
      </c>
      <c r="U67" s="23" t="s">
        <v>0</v>
      </c>
      <c r="V67" s="23"/>
      <c r="W67" s="23" t="s">
        <v>1</v>
      </c>
      <c r="X67" s="23"/>
      <c r="Y67" s="24" t="s">
        <v>2</v>
      </c>
      <c r="Z67" s="24"/>
      <c r="AA67" s="9" t="s">
        <v>3</v>
      </c>
      <c r="AB67" s="7"/>
      <c r="AC67" s="7"/>
      <c r="AD67" s="7"/>
      <c r="AE67" s="7"/>
      <c r="AF67" s="7"/>
      <c r="AG67" s="7"/>
      <c r="AH67" s="7"/>
      <c r="AI67" s="7"/>
    </row>
    <row r="68" spans="1:35" ht="15.75" thickBot="1" x14ac:dyDescent="0.3">
      <c r="A68" s="1"/>
      <c r="B68" s="2" t="s">
        <v>4</v>
      </c>
      <c r="C68" s="2" t="s">
        <v>5</v>
      </c>
      <c r="D68" s="3" t="s">
        <v>4</v>
      </c>
      <c r="E68" s="3" t="s">
        <v>5</v>
      </c>
      <c r="F68" s="4" t="s">
        <v>4</v>
      </c>
      <c r="G68" s="4" t="s">
        <v>5</v>
      </c>
      <c r="H68" s="5"/>
      <c r="T68" s="9"/>
      <c r="U68" s="29" t="s">
        <v>30</v>
      </c>
      <c r="V68" s="29" t="s">
        <v>31</v>
      </c>
      <c r="W68" s="29" t="s">
        <v>30</v>
      </c>
      <c r="X68" s="29" t="s">
        <v>31</v>
      </c>
      <c r="Y68" s="29" t="s">
        <v>30</v>
      </c>
      <c r="Z68" s="29" t="s">
        <v>31</v>
      </c>
      <c r="AA68" s="10"/>
      <c r="AB68" s="7"/>
      <c r="AC68" s="7"/>
      <c r="AD68" s="7"/>
      <c r="AE68" s="7"/>
      <c r="AF68" s="7"/>
      <c r="AG68" s="7"/>
      <c r="AH68" s="7"/>
      <c r="AI68" s="7"/>
    </row>
    <row r="69" spans="1:35" ht="15.75" thickBot="1" x14ac:dyDescent="0.3">
      <c r="A69" s="1" t="s">
        <v>8</v>
      </c>
      <c r="B69" s="2">
        <v>308</v>
      </c>
      <c r="C69" s="2">
        <f>B69/$H$69</f>
        <v>0.98717948717948723</v>
      </c>
      <c r="D69" s="3">
        <v>302</v>
      </c>
      <c r="E69" s="3">
        <f>D69/$H$69</f>
        <v>0.96794871794871795</v>
      </c>
      <c r="F69" s="19">
        <v>308</v>
      </c>
      <c r="G69" s="21">
        <f>F69/$H$69</f>
        <v>0.98717948717948723</v>
      </c>
      <c r="H69" s="20">
        <v>312</v>
      </c>
      <c r="T69" s="9" t="s">
        <v>8</v>
      </c>
      <c r="U69" s="13">
        <v>308</v>
      </c>
      <c r="V69" s="14">
        <f>U69/$H$69</f>
        <v>0.98717948717948723</v>
      </c>
      <c r="W69" s="6">
        <v>302</v>
      </c>
      <c r="X69" s="8">
        <f>W69/$H$69</f>
        <v>0.96794871794871795</v>
      </c>
      <c r="Y69" s="27">
        <v>308</v>
      </c>
      <c r="Z69" s="28">
        <f>Y69/$H$69</f>
        <v>0.98717948717948723</v>
      </c>
      <c r="AA69" s="22">
        <v>312</v>
      </c>
      <c r="AB69" s="7"/>
      <c r="AC69" s="7"/>
      <c r="AD69" s="7"/>
      <c r="AE69" s="7"/>
      <c r="AF69" s="7"/>
      <c r="AG69" s="7"/>
      <c r="AH69" s="7"/>
      <c r="AI69" s="7"/>
    </row>
    <row r="70" spans="1:35" ht="15.75" thickBot="1" x14ac:dyDescent="0.3">
      <c r="A70" s="1" t="s">
        <v>9</v>
      </c>
      <c r="B70" s="2">
        <v>308</v>
      </c>
      <c r="C70" s="2">
        <f t="shared" ref="C70:E78" si="37">B70/$H$69</f>
        <v>0.98717948717948723</v>
      </c>
      <c r="D70" s="3">
        <v>302</v>
      </c>
      <c r="E70" s="3">
        <f t="shared" si="37"/>
        <v>0.96794871794871795</v>
      </c>
      <c r="F70" s="19"/>
      <c r="G70" s="21"/>
      <c r="H70" s="20"/>
      <c r="T70" s="9" t="s">
        <v>9</v>
      </c>
      <c r="U70" s="13">
        <v>308</v>
      </c>
      <c r="V70" s="14">
        <f t="shared" ref="V70:V78" si="38">U70/$H$69</f>
        <v>0.98717948717948723</v>
      </c>
      <c r="W70" s="6">
        <v>302</v>
      </c>
      <c r="X70" s="8">
        <f t="shared" ref="X70:X78" si="39">W70/$H$69</f>
        <v>0.96794871794871795</v>
      </c>
      <c r="Y70" s="27"/>
      <c r="Z70" s="28"/>
      <c r="AA70" s="22"/>
      <c r="AB70" s="7"/>
      <c r="AC70" s="7"/>
      <c r="AD70" s="7"/>
      <c r="AE70" s="7"/>
      <c r="AF70" s="7"/>
      <c r="AG70" s="7"/>
      <c r="AH70" s="7"/>
      <c r="AI70" s="7"/>
    </row>
    <row r="71" spans="1:35" ht="15.75" thickBot="1" x14ac:dyDescent="0.3">
      <c r="A71" s="1" t="s">
        <v>17</v>
      </c>
      <c r="B71" s="2">
        <v>308</v>
      </c>
      <c r="C71" s="2">
        <f t="shared" si="37"/>
        <v>0.98717948717948723</v>
      </c>
      <c r="D71" s="3">
        <v>302</v>
      </c>
      <c r="E71" s="3">
        <f t="shared" si="37"/>
        <v>0.96794871794871795</v>
      </c>
      <c r="F71" s="19"/>
      <c r="G71" s="21"/>
      <c r="H71" s="20"/>
      <c r="T71" s="9" t="s">
        <v>17</v>
      </c>
      <c r="U71" s="13">
        <v>308</v>
      </c>
      <c r="V71" s="14">
        <f t="shared" si="38"/>
        <v>0.98717948717948723</v>
      </c>
      <c r="W71" s="6">
        <v>302</v>
      </c>
      <c r="X71" s="8">
        <f t="shared" si="39"/>
        <v>0.96794871794871795</v>
      </c>
      <c r="Y71" s="27"/>
      <c r="Z71" s="28"/>
      <c r="AA71" s="22"/>
      <c r="AB71" s="7"/>
      <c r="AC71" s="7"/>
      <c r="AD71" s="7"/>
      <c r="AE71" s="7"/>
      <c r="AF71" s="7"/>
      <c r="AG71" s="7"/>
      <c r="AH71" s="7"/>
      <c r="AI71" s="7"/>
    </row>
    <row r="72" spans="1:35" ht="15.75" thickBot="1" x14ac:dyDescent="0.3">
      <c r="A72" s="1" t="s">
        <v>10</v>
      </c>
      <c r="B72" s="2">
        <v>308</v>
      </c>
      <c r="C72" s="2">
        <f t="shared" si="37"/>
        <v>0.98717948717948723</v>
      </c>
      <c r="D72" s="3">
        <v>301</v>
      </c>
      <c r="E72" s="3">
        <f t="shared" si="37"/>
        <v>0.96474358974358976</v>
      </c>
      <c r="F72" s="19"/>
      <c r="G72" s="21"/>
      <c r="H72" s="20"/>
      <c r="T72" s="9" t="s">
        <v>10</v>
      </c>
      <c r="U72" s="13">
        <v>308</v>
      </c>
      <c r="V72" s="14">
        <f t="shared" si="38"/>
        <v>0.98717948717948723</v>
      </c>
      <c r="W72" s="6">
        <v>301</v>
      </c>
      <c r="X72" s="8">
        <f t="shared" si="39"/>
        <v>0.96474358974358976</v>
      </c>
      <c r="Y72" s="27"/>
      <c r="Z72" s="28"/>
      <c r="AA72" s="22"/>
      <c r="AB72" s="7"/>
      <c r="AC72" s="7"/>
      <c r="AD72" s="7"/>
      <c r="AE72" s="7"/>
      <c r="AF72" s="7"/>
      <c r="AG72" s="7"/>
      <c r="AH72" s="7"/>
      <c r="AI72" s="7"/>
    </row>
    <row r="73" spans="1:35" ht="15.75" thickBot="1" x14ac:dyDescent="0.3">
      <c r="A73" s="1" t="s">
        <v>11</v>
      </c>
      <c r="B73" s="2">
        <v>308</v>
      </c>
      <c r="C73" s="2">
        <f t="shared" si="37"/>
        <v>0.98717948717948723</v>
      </c>
      <c r="D73" s="3">
        <v>301</v>
      </c>
      <c r="E73" s="3">
        <f t="shared" si="37"/>
        <v>0.96474358974358976</v>
      </c>
      <c r="F73" s="19"/>
      <c r="G73" s="21"/>
      <c r="H73" s="20"/>
      <c r="T73" s="9" t="s">
        <v>11</v>
      </c>
      <c r="U73" s="13">
        <v>308</v>
      </c>
      <c r="V73" s="14">
        <f t="shared" si="38"/>
        <v>0.98717948717948723</v>
      </c>
      <c r="W73" s="6">
        <v>301</v>
      </c>
      <c r="X73" s="8">
        <f t="shared" si="39"/>
        <v>0.96474358974358976</v>
      </c>
      <c r="Y73" s="27"/>
      <c r="Z73" s="28"/>
      <c r="AA73" s="22"/>
      <c r="AB73" s="7"/>
      <c r="AC73" s="7"/>
      <c r="AD73" s="7"/>
      <c r="AE73" s="7"/>
      <c r="AF73" s="7"/>
      <c r="AG73" s="7"/>
      <c r="AH73" s="7"/>
      <c r="AI73" s="7"/>
    </row>
    <row r="74" spans="1:35" ht="15.75" thickBot="1" x14ac:dyDescent="0.3">
      <c r="A74" s="1" t="s">
        <v>12</v>
      </c>
      <c r="B74" s="2">
        <v>308</v>
      </c>
      <c r="C74" s="2">
        <f t="shared" si="37"/>
        <v>0.98717948717948723</v>
      </c>
      <c r="D74" s="3">
        <v>299</v>
      </c>
      <c r="E74" s="3">
        <f t="shared" si="37"/>
        <v>0.95833333333333337</v>
      </c>
      <c r="F74" s="19"/>
      <c r="G74" s="21"/>
      <c r="H74" s="20"/>
      <c r="T74" s="9" t="s">
        <v>12</v>
      </c>
      <c r="U74" s="13">
        <v>308</v>
      </c>
      <c r="V74" s="14">
        <f t="shared" si="38"/>
        <v>0.98717948717948723</v>
      </c>
      <c r="W74" s="6">
        <v>299</v>
      </c>
      <c r="X74" s="8">
        <f t="shared" si="39"/>
        <v>0.95833333333333337</v>
      </c>
      <c r="Y74" s="27"/>
      <c r="Z74" s="28"/>
      <c r="AA74" s="22"/>
      <c r="AB74" s="7"/>
      <c r="AC74" s="7"/>
      <c r="AD74" s="7"/>
      <c r="AE74" s="7"/>
      <c r="AF74" s="7"/>
      <c r="AG74" s="7"/>
      <c r="AH74" s="7"/>
      <c r="AI74" s="7"/>
    </row>
    <row r="75" spans="1:35" ht="15.75" thickBot="1" x14ac:dyDescent="0.3">
      <c r="A75" s="1" t="s">
        <v>13</v>
      </c>
      <c r="B75" s="2">
        <v>305</v>
      </c>
      <c r="C75" s="2">
        <f t="shared" si="37"/>
        <v>0.97756410256410253</v>
      </c>
      <c r="D75" s="3">
        <v>297</v>
      </c>
      <c r="E75" s="3">
        <f t="shared" si="37"/>
        <v>0.95192307692307687</v>
      </c>
      <c r="F75" s="19"/>
      <c r="G75" s="21"/>
      <c r="H75" s="20"/>
      <c r="T75" s="9" t="s">
        <v>13</v>
      </c>
      <c r="U75" s="6">
        <v>305</v>
      </c>
      <c r="V75" s="8">
        <f t="shared" si="38"/>
        <v>0.97756410256410253</v>
      </c>
      <c r="W75" s="6">
        <v>297</v>
      </c>
      <c r="X75" s="8">
        <f t="shared" si="39"/>
        <v>0.95192307692307687</v>
      </c>
      <c r="Y75" s="27"/>
      <c r="Z75" s="28"/>
      <c r="AA75" s="22"/>
      <c r="AB75" s="7"/>
      <c r="AC75" s="7"/>
      <c r="AD75" s="7"/>
      <c r="AE75" s="7"/>
      <c r="AF75" s="7"/>
      <c r="AG75" s="7"/>
      <c r="AH75" s="7"/>
      <c r="AI75" s="7"/>
    </row>
    <row r="76" spans="1:35" ht="15.75" thickBot="1" x14ac:dyDescent="0.3">
      <c r="A76" s="1" t="s">
        <v>14</v>
      </c>
      <c r="B76" s="2">
        <v>305</v>
      </c>
      <c r="C76" s="2">
        <f t="shared" si="37"/>
        <v>0.97756410256410253</v>
      </c>
      <c r="D76" s="3">
        <v>297</v>
      </c>
      <c r="E76" s="3">
        <f t="shared" si="37"/>
        <v>0.95192307692307687</v>
      </c>
      <c r="F76" s="19"/>
      <c r="G76" s="21"/>
      <c r="H76" s="20"/>
      <c r="T76" s="9" t="s">
        <v>14</v>
      </c>
      <c r="U76" s="6">
        <v>305</v>
      </c>
      <c r="V76" s="8">
        <f t="shared" si="38"/>
        <v>0.97756410256410253</v>
      </c>
      <c r="W76" s="6">
        <v>297</v>
      </c>
      <c r="X76" s="8">
        <f t="shared" si="39"/>
        <v>0.95192307692307687</v>
      </c>
      <c r="Y76" s="27"/>
      <c r="Z76" s="28"/>
      <c r="AA76" s="22"/>
      <c r="AB76" s="7"/>
      <c r="AC76" s="7"/>
      <c r="AD76" s="7"/>
      <c r="AE76" s="7"/>
      <c r="AF76" s="7"/>
      <c r="AG76" s="7"/>
      <c r="AH76" s="7"/>
      <c r="AI76" s="7"/>
    </row>
    <row r="77" spans="1:35" ht="15.75" thickBot="1" x14ac:dyDescent="0.3">
      <c r="A77" s="1" t="s">
        <v>15</v>
      </c>
      <c r="B77" s="2">
        <v>296</v>
      </c>
      <c r="C77" s="2">
        <f t="shared" si="37"/>
        <v>0.94871794871794868</v>
      </c>
      <c r="D77" s="3">
        <v>271</v>
      </c>
      <c r="E77" s="3">
        <f t="shared" si="37"/>
        <v>0.86858974358974361</v>
      </c>
      <c r="F77" s="19"/>
      <c r="G77" s="21"/>
      <c r="H77" s="20"/>
      <c r="T77" s="9" t="s">
        <v>15</v>
      </c>
      <c r="U77" s="6">
        <v>296</v>
      </c>
      <c r="V77" s="8">
        <f t="shared" si="38"/>
        <v>0.94871794871794868</v>
      </c>
      <c r="W77" s="6">
        <v>271</v>
      </c>
      <c r="X77" s="8">
        <f t="shared" si="39"/>
        <v>0.86858974358974361</v>
      </c>
      <c r="Y77" s="27"/>
      <c r="Z77" s="28"/>
      <c r="AA77" s="22"/>
      <c r="AB77" s="7"/>
      <c r="AC77" s="7"/>
      <c r="AD77" s="7"/>
      <c r="AE77" s="7"/>
      <c r="AF77" s="7"/>
      <c r="AG77" s="7"/>
      <c r="AH77" s="7"/>
      <c r="AI77" s="7"/>
    </row>
    <row r="78" spans="1:35" ht="15.75" thickBot="1" x14ac:dyDescent="0.3">
      <c r="A78" s="1" t="s">
        <v>16</v>
      </c>
      <c r="B78" s="2">
        <v>286</v>
      </c>
      <c r="C78" s="2">
        <f t="shared" si="37"/>
        <v>0.91666666666666663</v>
      </c>
      <c r="D78" s="3">
        <v>233</v>
      </c>
      <c r="E78" s="3">
        <f t="shared" si="37"/>
        <v>0.74679487179487181</v>
      </c>
      <c r="F78" s="19"/>
      <c r="G78" s="21"/>
      <c r="H78" s="20"/>
      <c r="T78" s="9" t="s">
        <v>16</v>
      </c>
      <c r="U78" s="6">
        <v>286</v>
      </c>
      <c r="V78" s="8">
        <f t="shared" si="38"/>
        <v>0.91666666666666663</v>
      </c>
      <c r="W78" s="6">
        <v>233</v>
      </c>
      <c r="X78" s="8">
        <f t="shared" si="39"/>
        <v>0.74679487179487181</v>
      </c>
      <c r="Y78" s="27"/>
      <c r="Z78" s="28"/>
      <c r="AA78" s="22"/>
      <c r="AB78" s="7"/>
      <c r="AC78" s="7"/>
      <c r="AD78" s="7"/>
      <c r="AE78" s="7"/>
      <c r="AF78" s="7"/>
      <c r="AG78" s="7"/>
      <c r="AH78" s="7"/>
      <c r="AI78" s="7"/>
    </row>
  </sheetData>
  <mergeCells count="154">
    <mergeCell ref="AB53:AI53"/>
    <mergeCell ref="AC54:AD54"/>
    <mergeCell ref="AE54:AF54"/>
    <mergeCell ref="AG54:AH54"/>
    <mergeCell ref="AG56:AG65"/>
    <mergeCell ref="AH56:AH65"/>
    <mergeCell ref="AI56:AI65"/>
    <mergeCell ref="AB40:AI40"/>
    <mergeCell ref="AC41:AD41"/>
    <mergeCell ref="AE41:AF41"/>
    <mergeCell ref="AG41:AH41"/>
    <mergeCell ref="AG43:AG52"/>
    <mergeCell ref="AH43:AH52"/>
    <mergeCell ref="AI43:AI52"/>
    <mergeCell ref="AB27:AI27"/>
    <mergeCell ref="AC28:AD28"/>
    <mergeCell ref="AE28:AF28"/>
    <mergeCell ref="AG28:AH28"/>
    <mergeCell ref="AG30:AG39"/>
    <mergeCell ref="AH30:AH39"/>
    <mergeCell ref="AI30:AI39"/>
    <mergeCell ref="AB14:AI14"/>
    <mergeCell ref="AC15:AD15"/>
    <mergeCell ref="AE15:AF15"/>
    <mergeCell ref="AG15:AH15"/>
    <mergeCell ref="AG17:AG26"/>
    <mergeCell ref="AH17:AH26"/>
    <mergeCell ref="AI17:AI26"/>
    <mergeCell ref="AB1:AI1"/>
    <mergeCell ref="AC2:AD2"/>
    <mergeCell ref="AE2:AF2"/>
    <mergeCell ref="AG2:AH2"/>
    <mergeCell ref="AG4:AG13"/>
    <mergeCell ref="AH4:AH13"/>
    <mergeCell ref="AI4:AI13"/>
    <mergeCell ref="T66:AA66"/>
    <mergeCell ref="U67:V67"/>
    <mergeCell ref="W67:X67"/>
    <mergeCell ref="Y67:Z67"/>
    <mergeCell ref="T40:AA40"/>
    <mergeCell ref="U41:V41"/>
    <mergeCell ref="W41:X41"/>
    <mergeCell ref="Y41:Z41"/>
    <mergeCell ref="Y43:Y52"/>
    <mergeCell ref="Z43:Z52"/>
    <mergeCell ref="AA43:AA52"/>
    <mergeCell ref="T27:AA27"/>
    <mergeCell ref="U28:V28"/>
    <mergeCell ref="W28:X28"/>
    <mergeCell ref="Y28:Z28"/>
    <mergeCell ref="Y30:Y39"/>
    <mergeCell ref="Z30:Z39"/>
    <mergeCell ref="Y69:Y78"/>
    <mergeCell ref="Z69:Z78"/>
    <mergeCell ref="AA69:AA78"/>
    <mergeCell ref="T53:AA53"/>
    <mergeCell ref="U54:V54"/>
    <mergeCell ref="W54:X54"/>
    <mergeCell ref="Y54:Z54"/>
    <mergeCell ref="Y56:Y65"/>
    <mergeCell ref="Z56:Z65"/>
    <mergeCell ref="AA56:AA65"/>
    <mergeCell ref="AA30:AA39"/>
    <mergeCell ref="T14:AA14"/>
    <mergeCell ref="U15:V15"/>
    <mergeCell ref="W15:X15"/>
    <mergeCell ref="Y15:Z15"/>
    <mergeCell ref="Y17:Y26"/>
    <mergeCell ref="Z17:Z26"/>
    <mergeCell ref="AA17:AA26"/>
    <mergeCell ref="T1:AA1"/>
    <mergeCell ref="U2:V2"/>
    <mergeCell ref="W2:X2"/>
    <mergeCell ref="Y2:Z2"/>
    <mergeCell ref="Y4:Y13"/>
    <mergeCell ref="Z4:Z13"/>
    <mergeCell ref="AA4:AA13"/>
    <mergeCell ref="A1:H1"/>
    <mergeCell ref="J1:Q1"/>
    <mergeCell ref="B2:C2"/>
    <mergeCell ref="D2:E2"/>
    <mergeCell ref="F2:G2"/>
    <mergeCell ref="K2:L2"/>
    <mergeCell ref="M2:N2"/>
    <mergeCell ref="O2:P2"/>
    <mergeCell ref="Q4:Q13"/>
    <mergeCell ref="A14:H14"/>
    <mergeCell ref="J14:Q14"/>
    <mergeCell ref="B15:C15"/>
    <mergeCell ref="D15:E15"/>
    <mergeCell ref="F15:G15"/>
    <mergeCell ref="K15:L15"/>
    <mergeCell ref="M15:N15"/>
    <mergeCell ref="O15:P15"/>
    <mergeCell ref="Q17:Q26"/>
    <mergeCell ref="A27:H27"/>
    <mergeCell ref="J27:Q27"/>
    <mergeCell ref="B28:C28"/>
    <mergeCell ref="D28:E28"/>
    <mergeCell ref="F28:G28"/>
    <mergeCell ref="K28:L28"/>
    <mergeCell ref="M28:N28"/>
    <mergeCell ref="O28:P28"/>
    <mergeCell ref="Q30:Q39"/>
    <mergeCell ref="F30:F39"/>
    <mergeCell ref="G30:G39"/>
    <mergeCell ref="O30:O39"/>
    <mergeCell ref="P30:P39"/>
    <mergeCell ref="A40:H40"/>
    <mergeCell ref="J40:Q40"/>
    <mergeCell ref="B41:C41"/>
    <mergeCell ref="D41:E41"/>
    <mergeCell ref="F41:G41"/>
    <mergeCell ref="K41:L41"/>
    <mergeCell ref="M41:N41"/>
    <mergeCell ref="O41:P41"/>
    <mergeCell ref="Q43:Q52"/>
    <mergeCell ref="F43:F52"/>
    <mergeCell ref="G43:G52"/>
    <mergeCell ref="O43:O52"/>
    <mergeCell ref="P43:P52"/>
    <mergeCell ref="A53:H53"/>
    <mergeCell ref="J53:Q53"/>
    <mergeCell ref="B54:C54"/>
    <mergeCell ref="D54:E54"/>
    <mergeCell ref="F54:G54"/>
    <mergeCell ref="K54:L54"/>
    <mergeCell ref="M54:N54"/>
    <mergeCell ref="O54:P54"/>
    <mergeCell ref="Q56:Q65"/>
    <mergeCell ref="A66:H66"/>
    <mergeCell ref="B67:C67"/>
    <mergeCell ref="D67:E67"/>
    <mergeCell ref="F67:G67"/>
    <mergeCell ref="G4:G13"/>
    <mergeCell ref="F4:F13"/>
    <mergeCell ref="O4:O13"/>
    <mergeCell ref="P4:P13"/>
    <mergeCell ref="H69:H78"/>
    <mergeCell ref="O17:O26"/>
    <mergeCell ref="P17:P26"/>
    <mergeCell ref="H56:H65"/>
    <mergeCell ref="H43:H52"/>
    <mergeCell ref="H30:H39"/>
    <mergeCell ref="H17:H26"/>
    <mergeCell ref="H4:H13"/>
    <mergeCell ref="F69:F78"/>
    <mergeCell ref="G69:G78"/>
    <mergeCell ref="P56:P65"/>
    <mergeCell ref="O56:O65"/>
    <mergeCell ref="F17:F26"/>
    <mergeCell ref="G17:G26"/>
    <mergeCell ref="F56:F65"/>
    <mergeCell ref="G56:G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Castro</dc:creator>
  <cp:lastModifiedBy>Gustavo Castro</cp:lastModifiedBy>
  <dcterms:created xsi:type="dcterms:W3CDTF">2022-05-10T23:25:50Z</dcterms:created>
  <dcterms:modified xsi:type="dcterms:W3CDTF">2022-08-12T01:56:39Z</dcterms:modified>
</cp:coreProperties>
</file>