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6520/R/floroquinolone/data/"/>
    </mc:Choice>
  </mc:AlternateContent>
  <xr:revisionPtr revIDLastSave="0" documentId="8_{7F671F10-3CBB-564F-816F-4C44C23393F7}" xr6:coauthVersionLast="47" xr6:coauthVersionMax="47" xr10:uidLastSave="{00000000-0000-0000-0000-000000000000}"/>
  <bookViews>
    <workbookView xWindow="0" yWindow="500" windowWidth="30240" windowHeight="19460" activeTab="1" xr2:uid="{634A4AD8-3CD7-4F76-966A-4C0B00159C8B}"/>
  </bookViews>
  <sheets>
    <sheet name="Timeseries type 1 acute trusts" sheetId="1" r:id="rId1"/>
    <sheet name="Timeseries all acute tru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8" i="2"/>
</calcChain>
</file>

<file path=xl/sharedStrings.xml><?xml version="1.0" encoding="utf-8"?>
<sst xmlns="http://schemas.openxmlformats.org/spreadsheetml/2006/main" count="193" uniqueCount="101">
  <si>
    <t>G&amp;A beds available</t>
  </si>
  <si>
    <t>G&amp;A beds occupied</t>
  </si>
  <si>
    <t>G&amp;A occupancy rate</t>
  </si>
  <si>
    <t>Adult critical care beds available</t>
  </si>
  <si>
    <t>Adult critical care beds occupied</t>
  </si>
  <si>
    <t>Adult critical care occupancy rate</t>
  </si>
  <si>
    <t>Paediatric intensive care beds available</t>
  </si>
  <si>
    <t>Paediatric intensive care beds occupied</t>
  </si>
  <si>
    <t>Paediatric intensive care occupancy rate</t>
  </si>
  <si>
    <t>Neonatal intensive care beds available</t>
  </si>
  <si>
    <t>Neonatal intensive care beds occupied</t>
  </si>
  <si>
    <t>Neonatal intensive care occupancy rate</t>
  </si>
  <si>
    <t>Title:</t>
  </si>
  <si>
    <t>Summary:</t>
  </si>
  <si>
    <t>Period:</t>
  </si>
  <si>
    <t>Source:</t>
  </si>
  <si>
    <t>UEC Daily Sitrep</t>
  </si>
  <si>
    <t>Basis:</t>
  </si>
  <si>
    <t>Provider</t>
  </si>
  <si>
    <t>Published:</t>
  </si>
  <si>
    <t>Status:</t>
  </si>
  <si>
    <t>Public</t>
  </si>
  <si>
    <t>Contact:</t>
  </si>
  <si>
    <t>Month</t>
  </si>
  <si>
    <t>Adult G&amp;A beds available</t>
  </si>
  <si>
    <t>Adult G&amp;A beds occupied</t>
  </si>
  <si>
    <t>Adult G&amp;A occupancy rate</t>
  </si>
  <si>
    <t>Paediatric G&amp;A beds available</t>
  </si>
  <si>
    <t>Paediatric G&amp;A beds occupied</t>
  </si>
  <si>
    <t>Paediatric G&amp;A occupancy rate</t>
  </si>
  <si>
    <t>April 2021</t>
  </si>
  <si>
    <t>May 2021</t>
  </si>
  <si>
    <t>June 2021</t>
  </si>
  <si>
    <t>July 2021</t>
  </si>
  <si>
    <t>england.dailysitrep@nhs.net</t>
  </si>
  <si>
    <t>August 2021</t>
  </si>
  <si>
    <t>September 2021</t>
  </si>
  <si>
    <t>October 2021</t>
  </si>
  <si>
    <t>November 2021</t>
  </si>
  <si>
    <t>December 2021</t>
  </si>
  <si>
    <t>January 2022</t>
  </si>
  <si>
    <t>February 2022</t>
  </si>
  <si>
    <t>March 2022</t>
  </si>
  <si>
    <t>April 2022</t>
  </si>
  <si>
    <t>April 2020</t>
  </si>
  <si>
    <t>January 2021</t>
  </si>
  <si>
    <t>February 2021</t>
  </si>
  <si>
    <t>March 2021</t>
  </si>
  <si>
    <t>March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</si>
  <si>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</si>
  <si>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</si>
  <si>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</si>
  <si>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</si>
  <si>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</si>
  <si>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</si>
  <si>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</si>
  <si>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Note: Adult and paediatric G&amp;A spilt was not collected before December 2020.</t>
  </si>
  <si>
    <t>Note: Only the data for acute trusts with a type 1 A&amp;E were collected before December 2020.</t>
  </si>
  <si>
    <t>December 2020</t>
  </si>
  <si>
    <t>May 2022</t>
  </si>
  <si>
    <t>June 2022</t>
  </si>
  <si>
    <t>July 2022</t>
  </si>
  <si>
    <t>August 2022</t>
  </si>
  <si>
    <t>September 2022</t>
  </si>
  <si>
    <t>October 2022</t>
  </si>
  <si>
    <t>G&amp;A covid void beds</t>
  </si>
  <si>
    <t>G&amp;A occupancy rate adjusted for covid void beds</t>
  </si>
  <si>
    <t>Adult G&amp;A covid void beds</t>
  </si>
  <si>
    <t>Adult G&amp;A occupancy rate adjusted for covid void beds</t>
  </si>
  <si>
    <t>Paediatric G&amp;A covid void beds</t>
  </si>
  <si>
    <t>Paediatric G&amp;A occupancy rate adjusted for covid void beds</t>
  </si>
  <si>
    <t>November 2022</t>
  </si>
  <si>
    <t>December 2022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</si>
  <si>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</si>
  <si>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</si>
  <si>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</si>
  <si>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</si>
  <si>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</si>
  <si>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</si>
  <si>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</si>
  <si>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Number of G&amp;A beds occupied by patients with a length of stay of</t>
  </si>
  <si>
    <t>% available G&amp;A beds occupied by patients with a length of stay of</t>
  </si>
  <si>
    <t>G&amp;A core beds available</t>
  </si>
  <si>
    <t>G&amp;A escalation beds available</t>
  </si>
  <si>
    <t>Adult core beds available</t>
  </si>
  <si>
    <t>Adult escalation beds available</t>
  </si>
  <si>
    <t>Paediatric core beds available</t>
  </si>
  <si>
    <t>Paediatric escalation beds available</t>
  </si>
  <si>
    <t>7 or more days</t>
  </si>
  <si>
    <t>14 or more days</t>
  </si>
  <si>
    <t>21 or more days</t>
  </si>
  <si>
    <t>August 2023</t>
  </si>
  <si>
    <t>Timeseries of the average number of available and occupied beds and the number of G&amp;A beds occupied by patients who have stays of 7+, 14+ or 21+ days in hospital</t>
  </si>
  <si>
    <t>Number of available and occupied beds by bed type averaged over a complete month. Data for acute trusts with a type 1 A&amp;E department.</t>
  </si>
  <si>
    <t>Number of available and occupied beds by bed type averaged over a complete month. Data for all acute trusts.</t>
  </si>
  <si>
    <t>September 2023</t>
  </si>
  <si>
    <t>October 2023</t>
  </si>
  <si>
    <t>November 2023</t>
  </si>
  <si>
    <t>December 2023</t>
  </si>
  <si>
    <t>March 2020 - December 2023</t>
  </si>
  <si>
    <t>11th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</si>
</sst>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%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rgb="FF095BA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 tint="-0.14999847407452621"/>
        <bgColor rgb="FF000000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4" fillId="3" borderId="0" xfId="0" applyFont="1" applyFill="1"/>
    <xf numFmtId="0" fontId="6" fillId="3" borderId="0" xfId="0" applyFont="1" applyFill="1"/>
    <xf numFmtId="0" fontId="7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/>
    <xf numFmtId="49" fontId="5" fillId="2" borderId="0" xfId="0" applyNumberFormat="1" applyFont="1" applyFill="1"/>
    <xf numFmtId="17" fontId="5" fillId="2" borderId="0" xfId="0" quotePrefix="1" applyNumberFormat="1" applyFont="1" applyFill="1"/>
    <xf numFmtId="49" fontId="7" fillId="2" borderId="0" xfId="0" quotePrefix="1" applyNumberFormat="1" applyFont="1" applyFill="1" applyAlignment="1">
      <alignment horizontal="left" vertical="top"/>
    </xf>
    <xf numFmtId="165" fontId="1" fillId="2" borderId="0" xfId="1" applyNumberFormat="1" applyFont="1" applyFill="1" applyBorder="1"/>
    <xf numFmtId="0" fontId="8" fillId="2" borderId="0" xfId="0" applyFont="1" applyFill="1"/>
    <xf numFmtId="0" fontId="6" fillId="2" borderId="0" xfId="0" applyFont="1" applyFill="1" applyAlignment="1">
      <alignment horizontal="left" vertical="top" wrapText="1"/>
    </xf>
    <xf numFmtId="166" fontId="0" fillId="2" borderId="0" xfId="0" applyNumberFormat="1" applyFill="1"/>
    <xf numFmtId="166" fontId="0" fillId="2" borderId="0" xfId="2" applyNumberFormat="1" applyFont="1" applyFill="1" applyAlignment="1">
      <alignment horizontal="right" vertical="top"/>
    </xf>
    <xf numFmtId="165" fontId="0" fillId="2" borderId="0" xfId="1" applyNumberFormat="1" applyFont="1" applyFill="1" applyAlignment="1">
      <alignment horizontal="right" vertical="top"/>
    </xf>
    <xf numFmtId="0" fontId="0" fillId="2" borderId="0" xfId="0" applyFill="1" applyAlignment="1">
      <alignment vertical="top"/>
    </xf>
    <xf numFmtId="0" fontId="9" fillId="4" borderId="5" xfId="0" applyFont="1" applyFill="1" applyBorder="1" applyAlignment="1">
      <alignment horizontal="right" vertical="top" wrapText="1"/>
    </xf>
    <xf numFmtId="0" fontId="9" fillId="4" borderId="6" xfId="0" applyFont="1" applyFill="1" applyBorder="1" applyAlignment="1">
      <alignment horizontal="right" vertical="top" wrapText="1"/>
    </xf>
    <xf numFmtId="0" fontId="9" fillId="4" borderId="7" xfId="0" applyFont="1" applyFill="1" applyBorder="1" applyAlignment="1">
      <alignment horizontal="right" vertical="top" wrapText="1"/>
    </xf>
    <xf numFmtId="165" fontId="0" fillId="2" borderId="8" xfId="1" applyNumberFormat="1" applyFont="1" applyFill="1" applyBorder="1" applyAlignment="1">
      <alignment horizontal="right" vertical="top"/>
    </xf>
    <xf numFmtId="165" fontId="0" fillId="2" borderId="9" xfId="1" applyNumberFormat="1" applyFont="1" applyFill="1" applyBorder="1" applyAlignment="1">
      <alignment horizontal="right" vertical="top"/>
    </xf>
    <xf numFmtId="165" fontId="0" fillId="2" borderId="10" xfId="1" applyNumberFormat="1" applyFont="1" applyFill="1" applyBorder="1" applyAlignment="1">
      <alignment horizontal="right" vertical="top"/>
    </xf>
    <xf numFmtId="166" fontId="0" fillId="2" borderId="9" xfId="0" applyNumberFormat="1" applyFill="1" applyBorder="1"/>
    <xf numFmtId="165" fontId="7" fillId="2" borderId="9" xfId="1" applyNumberFormat="1" applyFont="1" applyFill="1" applyBorder="1"/>
    <xf numFmtId="0" fontId="2" fillId="2" borderId="9" xfId="0" applyFont="1" applyFill="1" applyBorder="1"/>
    <xf numFmtId="165" fontId="1" fillId="2" borderId="9" xfId="1" applyNumberFormat="1" applyFont="1" applyFill="1" applyBorder="1"/>
    <xf numFmtId="166" fontId="0" fillId="2" borderId="8" xfId="0" applyNumberFormat="1" applyFill="1" applyBorder="1"/>
    <xf numFmtId="166" fontId="7" fillId="2" borderId="10" xfId="2" applyNumberFormat="1" applyFont="1" applyFill="1" applyBorder="1"/>
    <xf numFmtId="166" fontId="1" fillId="2" borderId="10" xfId="2" applyNumberFormat="1" applyFont="1" applyFill="1" applyBorder="1"/>
    <xf numFmtId="165" fontId="7" fillId="2" borderId="10" xfId="1" applyNumberFormat="1" applyFont="1" applyFill="1" applyBorder="1"/>
    <xf numFmtId="165" fontId="1" fillId="2" borderId="10" xfId="1" applyNumberFormat="1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49" fontId="7" fillId="2" borderId="11" xfId="0" quotePrefix="1" applyNumberFormat="1" applyFont="1" applyFill="1" applyBorder="1" applyAlignment="1">
      <alignment horizontal="left" vertical="top"/>
    </xf>
    <xf numFmtId="0" fontId="7" fillId="2" borderId="11" xfId="0" quotePrefix="1" applyFont="1" applyFill="1" applyBorder="1" applyAlignment="1">
      <alignment horizontal="left" vertical="top"/>
    </xf>
    <xf numFmtId="49" fontId="7" fillId="2" borderId="12" xfId="0" quotePrefix="1" applyNumberFormat="1" applyFont="1" applyFill="1" applyBorder="1" applyAlignment="1">
      <alignment horizontal="left" vertical="top"/>
    </xf>
    <xf numFmtId="166" fontId="9" fillId="4" borderId="4" xfId="2" applyNumberFormat="1" applyFont="1" applyFill="1" applyBorder="1" applyAlignment="1">
      <alignment horizontal="left" vertical="top" wrapText="1"/>
    </xf>
    <xf numFmtId="166" fontId="9" fillId="4" borderId="5" xfId="2" applyNumberFormat="1" applyFont="1" applyFill="1" applyBorder="1" applyAlignment="1">
      <alignment horizontal="right" vertical="top" wrapText="1"/>
    </xf>
    <xf numFmtId="166" fontId="9" fillId="5" borderId="6" xfId="2" applyNumberFormat="1" applyFont="1" applyFill="1" applyBorder="1" applyAlignment="1">
      <alignment horizontal="right" vertical="top" wrapText="1"/>
    </xf>
    <xf numFmtId="166" fontId="9" fillId="4" borderId="6" xfId="2" applyNumberFormat="1" applyFont="1" applyFill="1" applyBorder="1" applyAlignment="1">
      <alignment horizontal="right" vertical="top" wrapText="1"/>
    </xf>
    <xf numFmtId="165" fontId="9" fillId="4" borderId="6" xfId="1" applyNumberFormat="1" applyFont="1" applyFill="1" applyBorder="1" applyAlignment="1">
      <alignment horizontal="right" vertical="top" wrapText="1"/>
    </xf>
    <xf numFmtId="165" fontId="9" fillId="4" borderId="7" xfId="1" applyNumberFormat="1" applyFont="1" applyFill="1" applyBorder="1" applyAlignment="1">
      <alignment horizontal="right" vertical="top" wrapText="1"/>
    </xf>
    <xf numFmtId="166" fontId="1" fillId="2" borderId="0" xfId="2" applyNumberFormat="1" applyFont="1" applyFill="1" applyBorder="1"/>
    <xf numFmtId="165" fontId="0" fillId="2" borderId="0" xfId="1" applyNumberFormat="1" applyFont="1" applyFill="1" applyBorder="1" applyAlignment="1">
      <alignment horizontal="right" vertical="top"/>
    </xf>
    <xf numFmtId="165" fontId="0" fillId="2" borderId="0" xfId="1" applyNumberFormat="1" applyFont="1" applyFill="1" applyBorder="1" applyAlignment="1">
      <alignment horizontal="right"/>
    </xf>
    <xf numFmtId="165" fontId="1" fillId="2" borderId="0" xfId="1" applyNumberFormat="1" applyFont="1" applyFill="1" applyBorder="1" applyAlignment="1">
      <alignment horizontal="right"/>
    </xf>
    <xf numFmtId="49" fontId="7" fillId="2" borderId="13" xfId="0" quotePrefix="1" applyNumberFormat="1" applyFont="1" applyFill="1" applyBorder="1" applyAlignment="1">
      <alignment horizontal="left" vertical="top"/>
    </xf>
    <xf numFmtId="166" fontId="0" fillId="2" borderId="14" xfId="0" applyNumberFormat="1" applyFill="1" applyBorder="1"/>
    <xf numFmtId="166" fontId="0" fillId="2" borderId="15" xfId="0" applyNumberFormat="1" applyFill="1" applyBorder="1"/>
    <xf numFmtId="165" fontId="1" fillId="2" borderId="15" xfId="1" applyNumberFormat="1" applyFont="1" applyFill="1" applyBorder="1"/>
    <xf numFmtId="165" fontId="1" fillId="2" borderId="16" xfId="1" applyNumberFormat="1" applyFont="1" applyFill="1" applyBorder="1"/>
    <xf numFmtId="166" fontId="1" fillId="2" borderId="16" xfId="2" applyNumberFormat="1" applyFont="1" applyFill="1" applyBorder="1"/>
    <xf numFmtId="165" fontId="0" fillId="2" borderId="14" xfId="1" applyNumberFormat="1" applyFont="1" applyFill="1" applyBorder="1" applyAlignment="1">
      <alignment horizontal="right" vertical="top"/>
    </xf>
    <xf numFmtId="165" fontId="0" fillId="2" borderId="15" xfId="1" applyNumberFormat="1" applyFont="1" applyFill="1" applyBorder="1" applyAlignment="1">
      <alignment horizontal="right" vertical="top"/>
    </xf>
    <xf numFmtId="165" fontId="0" fillId="2" borderId="16" xfId="1" applyNumberFormat="1" applyFont="1" applyFill="1" applyBorder="1" applyAlignment="1">
      <alignment horizontal="right" vertical="top"/>
    </xf>
    <xf numFmtId="49" fontId="7" fillId="2" borderId="17" xfId="0" quotePrefix="1" applyNumberFormat="1" applyFont="1" applyFill="1" applyBorder="1" applyAlignment="1">
      <alignment horizontal="left" vertical="top"/>
    </xf>
    <xf numFmtId="166" fontId="0" fillId="2" borderId="18" xfId="0" applyNumberFormat="1" applyFill="1" applyBorder="1"/>
    <xf numFmtId="166" fontId="0" fillId="2" borderId="19" xfId="0" applyNumberFormat="1" applyFill="1" applyBorder="1"/>
    <xf numFmtId="165" fontId="1" fillId="2" borderId="19" xfId="1" applyNumberFormat="1" applyFont="1" applyFill="1" applyBorder="1"/>
    <xf numFmtId="165" fontId="1" fillId="2" borderId="20" xfId="1" applyNumberFormat="1" applyFont="1" applyFill="1" applyBorder="1"/>
    <xf numFmtId="166" fontId="1" fillId="2" borderId="20" xfId="2" applyNumberFormat="1" applyFont="1" applyFill="1" applyBorder="1"/>
    <xf numFmtId="165" fontId="0" fillId="2" borderId="18" xfId="1" applyNumberFormat="1" applyFont="1" applyFill="1" applyBorder="1" applyAlignment="1">
      <alignment horizontal="right"/>
    </xf>
    <xf numFmtId="165" fontId="0" fillId="2" borderId="19" xfId="1" applyNumberFormat="1" applyFont="1" applyFill="1" applyBorder="1" applyAlignment="1">
      <alignment horizontal="right"/>
    </xf>
    <xf numFmtId="165" fontId="1" fillId="2" borderId="20" xfId="1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 vertical="top"/>
    </xf>
    <xf numFmtId="165" fontId="0" fillId="2" borderId="19" xfId="1" applyNumberFormat="1" applyFont="1" applyFill="1" applyBorder="1" applyAlignment="1">
      <alignment horizontal="right" vertical="top"/>
    </xf>
    <xf numFmtId="165" fontId="0" fillId="2" borderId="20" xfId="1" applyNumberFormat="1" applyFont="1" applyFill="1" applyBorder="1" applyAlignment="1">
      <alignment horizontal="right" vertical="top"/>
    </xf>
    <xf numFmtId="165" fontId="7" fillId="2" borderId="15" xfId="1" applyNumberFormat="1" applyFont="1" applyFill="1" applyBorder="1"/>
    <xf numFmtId="165" fontId="7" fillId="2" borderId="16" xfId="1" applyNumberFormat="1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166" fontId="7" fillId="2" borderId="16" xfId="2" applyNumberFormat="1" applyFont="1" applyFill="1" applyBorder="1"/>
    <xf numFmtId="49" fontId="7" fillId="0" borderId="17" xfId="0" quotePrefix="1" applyNumberFormat="1" applyFont="1" applyBorder="1" applyAlignment="1">
      <alignment horizontal="left" vertical="top"/>
    </xf>
    <xf numFmtId="166" fontId="0" fillId="0" borderId="18" xfId="0" applyNumberFormat="1" applyBorder="1"/>
    <xf numFmtId="166" fontId="0" fillId="0" borderId="19" xfId="0" applyNumberFormat="1" applyBorder="1"/>
    <xf numFmtId="165" fontId="1" fillId="0" borderId="19" xfId="1" applyNumberFormat="1" applyFont="1" applyFill="1" applyBorder="1"/>
    <xf numFmtId="165" fontId="1" fillId="0" borderId="20" xfId="1" applyNumberFormat="1" applyFont="1" applyFill="1" applyBorder="1"/>
    <xf numFmtId="166" fontId="0" fillId="2" borderId="21" xfId="0" applyNumberFormat="1" applyFill="1" applyBorder="1"/>
    <xf numFmtId="166" fontId="0" fillId="2" borderId="22" xfId="0" applyNumberFormat="1" applyFill="1" applyBorder="1"/>
    <xf numFmtId="166" fontId="0" fillId="2" borderId="23" xfId="0" applyNumberFormat="1" applyFill="1" applyBorder="1"/>
    <xf numFmtId="166" fontId="0" fillId="0" borderId="23" xfId="0" applyNumberFormat="1" applyBorder="1"/>
    <xf numFmtId="49" fontId="7" fillId="0" borderId="24" xfId="0" quotePrefix="1" applyNumberFormat="1" applyFont="1" applyBorder="1" applyAlignment="1">
      <alignment horizontal="left" vertical="top"/>
    </xf>
    <xf numFmtId="166" fontId="0" fillId="0" borderId="25" xfId="0" applyNumberFormat="1" applyBorder="1"/>
    <xf numFmtId="166" fontId="0" fillId="0" borderId="26" xfId="0" applyNumberFormat="1" applyBorder="1"/>
    <xf numFmtId="165" fontId="1" fillId="0" borderId="26" xfId="1" applyNumberFormat="1" applyFont="1" applyFill="1" applyBorder="1"/>
    <xf numFmtId="165" fontId="1" fillId="0" borderId="27" xfId="1" applyNumberFormat="1" applyFont="1" applyFill="1" applyBorder="1"/>
    <xf numFmtId="165" fontId="1" fillId="2" borderId="29" xfId="1" applyNumberFormat="1" applyFont="1" applyFill="1" applyBorder="1"/>
    <xf numFmtId="165" fontId="1" fillId="2" borderId="30" xfId="1" applyNumberFormat="1" applyFont="1" applyFill="1" applyBorder="1"/>
    <xf numFmtId="165" fontId="1" fillId="0" borderId="30" xfId="1" applyNumberFormat="1" applyFont="1" applyFill="1" applyBorder="1"/>
    <xf numFmtId="166" fontId="1" fillId="0" borderId="20" xfId="2" applyNumberFormat="1" applyFont="1" applyFill="1" applyBorder="1"/>
    <xf numFmtId="165" fontId="0" fillId="0" borderId="18" xfId="1" applyNumberFormat="1" applyFont="1" applyFill="1" applyBorder="1" applyAlignment="1">
      <alignment horizontal="right"/>
    </xf>
    <xf numFmtId="165" fontId="0" fillId="0" borderId="19" xfId="1" applyNumberFormat="1" applyFont="1" applyFill="1" applyBorder="1" applyAlignment="1">
      <alignment horizontal="right"/>
    </xf>
    <xf numFmtId="165" fontId="1" fillId="0" borderId="20" xfId="1" applyNumberFormat="1" applyFont="1" applyFill="1" applyBorder="1" applyAlignment="1">
      <alignment horizontal="right"/>
    </xf>
    <xf numFmtId="166" fontId="1" fillId="0" borderId="27" xfId="2" applyNumberFormat="1" applyFont="1" applyFill="1" applyBorder="1"/>
    <xf numFmtId="165" fontId="0" fillId="0" borderId="25" xfId="1" applyNumberFormat="1" applyFont="1" applyFill="1" applyBorder="1" applyAlignment="1">
      <alignment horizontal="right"/>
    </xf>
    <xf numFmtId="165" fontId="0" fillId="0" borderId="26" xfId="1" applyNumberFormat="1" applyFont="1" applyFill="1" applyBorder="1" applyAlignment="1">
      <alignment horizontal="right"/>
    </xf>
    <xf numFmtId="165" fontId="1" fillId="0" borderId="27" xfId="1" applyNumberFormat="1" applyFont="1" applyFill="1" applyBorder="1" applyAlignment="1">
      <alignment horizontal="right"/>
    </xf>
    <xf numFmtId="165" fontId="0" fillId="0" borderId="18" xfId="1" applyNumberFormat="1" applyFont="1" applyFill="1" applyBorder="1" applyAlignment="1">
      <alignment horizontal="right" vertical="top"/>
    </xf>
    <xf numFmtId="165" fontId="0" fillId="0" borderId="19" xfId="1" applyNumberFormat="1" applyFont="1" applyFill="1" applyBorder="1" applyAlignment="1">
      <alignment horizontal="right" vertical="top"/>
    </xf>
    <xf numFmtId="165" fontId="0" fillId="0" borderId="20" xfId="1" applyNumberFormat="1" applyFont="1" applyFill="1" applyBorder="1" applyAlignment="1">
      <alignment horizontal="right" vertical="top"/>
    </xf>
    <xf numFmtId="165" fontId="1" fillId="2" borderId="28" xfId="1" applyNumberFormat="1" applyFont="1" applyFill="1" applyBorder="1"/>
    <xf numFmtId="165" fontId="0" fillId="0" borderId="25" xfId="1" applyNumberFormat="1" applyFont="1" applyFill="1" applyBorder="1" applyAlignment="1">
      <alignment horizontal="right" vertical="top"/>
    </xf>
    <xf numFmtId="165" fontId="0" fillId="0" borderId="26" xfId="1" applyNumberFormat="1" applyFont="1" applyFill="1" applyBorder="1" applyAlignment="1">
      <alignment horizontal="right" vertical="top"/>
    </xf>
    <xf numFmtId="165" fontId="0" fillId="0" borderId="27" xfId="1" applyNumberFormat="1" applyFont="1" applyFill="1" applyBorder="1" applyAlignment="1">
      <alignment horizontal="right" vertical="top"/>
    </xf>
    <xf numFmtId="166" fontId="0" fillId="0" borderId="0" xfId="0" applyNumberFormat="1"/>
    <xf numFmtId="165" fontId="1" fillId="0" borderId="0" xfId="1" applyNumberFormat="1" applyFont="1" applyFill="1" applyBorder="1"/>
    <xf numFmtId="165" fontId="0" fillId="0" borderId="0" xfId="1" applyNumberFormat="1" applyFont="1" applyFill="1" applyBorder="1" applyAlignment="1">
      <alignment horizontal="right"/>
    </xf>
    <xf numFmtId="49" fontId="7" fillId="0" borderId="31" xfId="0" quotePrefix="1" applyNumberFormat="1" applyFont="1" applyBorder="1" applyAlignment="1">
      <alignment horizontal="left" vertical="top"/>
    </xf>
    <xf numFmtId="166" fontId="0" fillId="0" borderId="32" xfId="0" applyNumberFormat="1" applyBorder="1"/>
    <xf numFmtId="165" fontId="1" fillId="0" borderId="33" xfId="1" applyNumberFormat="1" applyFont="1" applyFill="1" applyBorder="1"/>
    <xf numFmtId="166" fontId="1" fillId="0" borderId="33" xfId="2" applyNumberFormat="1" applyFont="1" applyFill="1" applyBorder="1"/>
    <xf numFmtId="165" fontId="0" fillId="0" borderId="32" xfId="1" applyNumberFormat="1" applyFont="1" applyFill="1" applyBorder="1" applyAlignment="1">
      <alignment horizontal="right"/>
    </xf>
    <xf numFmtId="165" fontId="1" fillId="0" borderId="33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 vertical="top"/>
    </xf>
    <xf numFmtId="165" fontId="0" fillId="0" borderId="32" xfId="1" applyNumberFormat="1" applyFont="1" applyFill="1" applyBorder="1" applyAlignment="1">
      <alignment horizontal="right" vertical="top"/>
    </xf>
    <xf numFmtId="165" fontId="0" fillId="0" borderId="33" xfId="1" applyNumberFormat="1" applyFont="1" applyFill="1" applyBorder="1" applyAlignment="1">
      <alignment horizontal="right" vertical="top"/>
    </xf>
    <xf numFmtId="166" fontId="9" fillId="4" borderId="34" xfId="2" applyNumberFormat="1" applyFont="1" applyFill="1" applyBorder="1" applyAlignment="1">
      <alignment horizontal="right" vertical="top" wrapText="1"/>
    </xf>
    <xf numFmtId="0" fontId="2" fillId="2" borderId="28" xfId="0" applyFont="1" applyFill="1" applyBorder="1"/>
    <xf numFmtId="0" fontId="2" fillId="2" borderId="29" xfId="0" applyFont="1" applyFill="1" applyBorder="1"/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/>
    <xf numFmtId="0" fontId="6" fillId="3" borderId="0" xfId="0" applyFont="1" applyFill="1"/>
    <xf numFmtId="0" fontId="9" fillId="4" borderId="1" xfId="0" applyFont="1" applyFill="1" applyBorder="1" applyAlignment="1">
      <alignment horizontal="center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horizontal="center" vertical="top" wrapText="1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0409-AC0A-475A-8A77-2DD8574E7A05}">
  <dimension ref="B2:AM61"/>
  <sheetViews>
    <sheetView topLeftCell="A11" zoomScale="85" zoomScaleNormal="85" workbookViewId="0">
      <selection activeCell="G14" sqref="G14:G58"/>
    </sheetView>
  </sheetViews>
  <sheetFormatPr baseColWidth="10" defaultColWidth="8.83203125" defaultRowHeight="15" x14ac:dyDescent="0.2"/>
  <cols>
    <col min="1" max="1" width="2.33203125" style="3" customWidth="1"/>
    <col min="2" max="2" width="15.83203125" style="3" customWidth="1"/>
    <col min="3" max="32" width="16.6640625" style="3" customWidth="1"/>
    <col min="33" max="33" width="8.83203125" style="3"/>
    <col min="34" max="39" width="12" style="3" customWidth="1"/>
    <col min="40" max="16384" width="8.83203125" style="3"/>
  </cols>
  <sheetData>
    <row r="2" spans="2:39" ht="16" x14ac:dyDescent="0.2">
      <c r="B2" s="1" t="s">
        <v>12</v>
      </c>
      <c r="C2" s="5" t="s">
        <v>92</v>
      </c>
      <c r="D2" s="5"/>
      <c r="E2" s="5"/>
      <c r="F2" s="5"/>
      <c r="G2" s="5"/>
      <c r="H2" s="6"/>
      <c r="I2" s="6"/>
      <c r="J2" s="7"/>
      <c r="K2" s="7"/>
      <c r="L2" s="7"/>
      <c r="M2" s="7"/>
    </row>
    <row r="3" spans="2:39" x14ac:dyDescent="0.2">
      <c r="B3" s="1" t="s">
        <v>13</v>
      </c>
      <c r="C3" s="122" t="s">
        <v>93</v>
      </c>
      <c r="D3" s="122"/>
      <c r="E3" s="122"/>
      <c r="F3" s="122"/>
      <c r="G3" s="122"/>
      <c r="H3" s="122"/>
      <c r="I3" s="122"/>
      <c r="J3" s="122"/>
      <c r="K3" s="13"/>
      <c r="L3" s="13"/>
      <c r="M3" s="13"/>
    </row>
    <row r="4" spans="2:39" ht="27" customHeight="1" x14ac:dyDescent="0.2">
      <c r="B4" s="1"/>
      <c r="C4" s="122"/>
      <c r="D4" s="122"/>
      <c r="E4" s="122"/>
      <c r="F4" s="122"/>
      <c r="G4" s="122"/>
      <c r="H4" s="122"/>
      <c r="I4" s="122"/>
      <c r="J4" s="122"/>
      <c r="K4" s="13"/>
      <c r="L4" s="13"/>
      <c r="M4" s="13"/>
    </row>
    <row r="5" spans="2:39" ht="16" x14ac:dyDescent="0.2">
      <c r="B5" s="1" t="s">
        <v>14</v>
      </c>
      <c r="C5" s="8" t="s">
        <v>99</v>
      </c>
      <c r="D5" s="8"/>
      <c r="E5" s="8"/>
      <c r="F5" s="8"/>
      <c r="G5" s="9"/>
      <c r="H5" s="7"/>
      <c r="I5" s="7"/>
      <c r="J5" s="7"/>
      <c r="K5" s="7"/>
      <c r="L5" s="7"/>
      <c r="M5" s="7"/>
    </row>
    <row r="6" spans="2:39" x14ac:dyDescent="0.2">
      <c r="B6" s="1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2:39" x14ac:dyDescent="0.2">
      <c r="B7" s="1" t="s">
        <v>17</v>
      </c>
      <c r="C7" s="123" t="s">
        <v>18</v>
      </c>
      <c r="D7" s="123"/>
      <c r="E7" s="123"/>
      <c r="F7" s="123"/>
      <c r="G7" s="123"/>
      <c r="H7" s="7"/>
      <c r="I7" s="7"/>
      <c r="J7" s="7"/>
      <c r="K7" s="7"/>
      <c r="L7" s="7"/>
      <c r="M7" s="7"/>
    </row>
    <row r="8" spans="2:39" x14ac:dyDescent="0.2">
      <c r="B8" s="1" t="s">
        <v>19</v>
      </c>
      <c r="C8" s="7" t="s">
        <v>100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2:39" x14ac:dyDescent="0.2">
      <c r="B9" s="1" t="s">
        <v>20</v>
      </c>
      <c r="C9" s="124" t="s">
        <v>21</v>
      </c>
      <c r="D9" s="124"/>
      <c r="E9" s="124"/>
      <c r="F9" s="124"/>
      <c r="G9" s="124"/>
      <c r="H9" s="2"/>
      <c r="I9" s="2"/>
      <c r="J9" s="2"/>
      <c r="K9" s="2"/>
      <c r="L9" s="2"/>
      <c r="M9" s="2"/>
    </row>
    <row r="10" spans="2:39" x14ac:dyDescent="0.2">
      <c r="B10" s="1" t="s">
        <v>22</v>
      </c>
      <c r="C10" s="2" t="s">
        <v>34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39" ht="16" thickBot="1" x14ac:dyDescent="0.25"/>
    <row r="12" spans="2:39" ht="35.25" customHeight="1" thickBot="1" x14ac:dyDescent="0.25">
      <c r="C12" s="15"/>
      <c r="D12" s="15"/>
      <c r="E12" s="15"/>
      <c r="F12" s="15"/>
      <c r="G12" s="15"/>
      <c r="H12" s="16"/>
      <c r="I12" s="16"/>
      <c r="J12" s="15"/>
      <c r="K12" s="15"/>
      <c r="L12" s="15"/>
      <c r="M12" s="15"/>
      <c r="N12" s="15"/>
      <c r="O12" s="16"/>
      <c r="P12" s="16"/>
      <c r="Q12" s="15"/>
      <c r="R12" s="15"/>
      <c r="S12" s="15"/>
      <c r="T12" s="15"/>
      <c r="U12" s="15"/>
      <c r="V12" s="16"/>
      <c r="W12" s="16"/>
      <c r="X12" s="15"/>
      <c r="Y12" s="15"/>
      <c r="Z12" s="16"/>
      <c r="AA12" s="15"/>
      <c r="AB12" s="15"/>
      <c r="AC12" s="16"/>
      <c r="AD12" s="15"/>
      <c r="AE12" s="15"/>
      <c r="AF12" s="16"/>
      <c r="AG12" s="17"/>
      <c r="AH12" s="125" t="s">
        <v>80</v>
      </c>
      <c r="AI12" s="126"/>
      <c r="AJ12" s="127"/>
      <c r="AK12" s="125" t="s">
        <v>81</v>
      </c>
      <c r="AL12" s="126"/>
      <c r="AM12" s="127"/>
    </row>
    <row r="13" spans="2:39" s="4" customFormat="1" ht="50" customHeight="1" thickBot="1" x14ac:dyDescent="0.2">
      <c r="B13" s="38" t="s">
        <v>23</v>
      </c>
      <c r="C13" s="39" t="s">
        <v>0</v>
      </c>
      <c r="D13" s="40" t="s">
        <v>82</v>
      </c>
      <c r="E13" s="40" t="s">
        <v>83</v>
      </c>
      <c r="F13" s="41" t="s">
        <v>65</v>
      </c>
      <c r="G13" s="41" t="s">
        <v>1</v>
      </c>
      <c r="H13" s="42" t="s">
        <v>2</v>
      </c>
      <c r="I13" s="43" t="s">
        <v>66</v>
      </c>
      <c r="J13" s="39" t="s">
        <v>24</v>
      </c>
      <c r="K13" s="40" t="s">
        <v>84</v>
      </c>
      <c r="L13" s="40" t="s">
        <v>85</v>
      </c>
      <c r="M13" s="41" t="s">
        <v>67</v>
      </c>
      <c r="N13" s="41" t="s">
        <v>25</v>
      </c>
      <c r="O13" s="42" t="s">
        <v>26</v>
      </c>
      <c r="P13" s="43" t="s">
        <v>68</v>
      </c>
      <c r="Q13" s="39" t="s">
        <v>27</v>
      </c>
      <c r="R13" s="40" t="s">
        <v>86</v>
      </c>
      <c r="S13" s="40" t="s">
        <v>87</v>
      </c>
      <c r="T13" s="41" t="s">
        <v>69</v>
      </c>
      <c r="U13" s="41" t="s">
        <v>28</v>
      </c>
      <c r="V13" s="42" t="s">
        <v>29</v>
      </c>
      <c r="W13" s="43" t="s">
        <v>70</v>
      </c>
      <c r="X13" s="39" t="s">
        <v>3</v>
      </c>
      <c r="Y13" s="41" t="s">
        <v>4</v>
      </c>
      <c r="Z13" s="43" t="s">
        <v>5</v>
      </c>
      <c r="AA13" s="119" t="s">
        <v>6</v>
      </c>
      <c r="AB13" s="41" t="s">
        <v>7</v>
      </c>
      <c r="AC13" s="43" t="s">
        <v>8</v>
      </c>
      <c r="AD13" s="39" t="s">
        <v>9</v>
      </c>
      <c r="AE13" s="41" t="s">
        <v>10</v>
      </c>
      <c r="AF13" s="43" t="s">
        <v>11</v>
      </c>
      <c r="AG13" s="17"/>
      <c r="AH13" s="18" t="s">
        <v>88</v>
      </c>
      <c r="AI13" s="19" t="s">
        <v>89</v>
      </c>
      <c r="AJ13" s="20" t="s">
        <v>90</v>
      </c>
      <c r="AK13" s="18" t="s">
        <v>88</v>
      </c>
      <c r="AL13" s="19" t="s">
        <v>89</v>
      </c>
      <c r="AM13" s="20" t="s">
        <v>90</v>
      </c>
    </row>
    <row r="14" spans="2:39" s="4" customFormat="1" ht="14.5" customHeight="1" x14ac:dyDescent="0.2">
      <c r="B14" s="48" t="s">
        <v>48</v>
      </c>
      <c r="C14" s="49">
        <v>95804.903225806469</v>
      </c>
      <c r="D14" s="50"/>
      <c r="E14" s="50"/>
      <c r="F14" s="50"/>
      <c r="G14" s="50">
        <v>78667.258064516122</v>
      </c>
      <c r="H14" s="69">
        <v>0.82111933122151448</v>
      </c>
      <c r="I14" s="70"/>
      <c r="J14" s="71"/>
      <c r="K14" s="72"/>
      <c r="L14" s="72"/>
      <c r="M14" s="72"/>
      <c r="N14" s="72"/>
      <c r="O14" s="72"/>
      <c r="P14" s="120"/>
      <c r="Q14" s="71"/>
      <c r="R14" s="72"/>
      <c r="S14" s="72"/>
      <c r="T14" s="72"/>
      <c r="U14" s="72"/>
      <c r="V14" s="72"/>
      <c r="W14" s="73"/>
      <c r="X14" s="80">
        <v>3766.1935483870961</v>
      </c>
      <c r="Y14" s="50">
        <v>2661.3225806451615</v>
      </c>
      <c r="Z14" s="70">
        <v>0.70663457585309042</v>
      </c>
      <c r="AA14" s="49">
        <v>275.54838709677421</v>
      </c>
      <c r="AB14" s="50">
        <v>190.87096774193549</v>
      </c>
      <c r="AC14" s="70">
        <v>0.69269491922266446</v>
      </c>
      <c r="AD14" s="49">
        <v>1494.5806451612905</v>
      </c>
      <c r="AE14" s="50">
        <v>1002.3225806451613</v>
      </c>
      <c r="AF14" s="70">
        <v>0.67063800397133722</v>
      </c>
      <c r="AH14" s="49">
        <v>37907</v>
      </c>
      <c r="AI14" s="50">
        <v>22716</v>
      </c>
      <c r="AJ14" s="74">
        <v>14753</v>
      </c>
      <c r="AK14" s="54">
        <v>0.3956686842076908</v>
      </c>
      <c r="AL14" s="55">
        <v>0.23710686233312858</v>
      </c>
      <c r="AM14" s="56">
        <v>0.15399003081531282</v>
      </c>
    </row>
    <row r="15" spans="2:39" s="4" customFormat="1" ht="14.5" customHeight="1" x14ac:dyDescent="0.2">
      <c r="B15" s="35" t="s">
        <v>44</v>
      </c>
      <c r="C15" s="28">
        <v>90553.89999999998</v>
      </c>
      <c r="D15" s="24"/>
      <c r="E15" s="24"/>
      <c r="F15" s="24"/>
      <c r="G15" s="24">
        <v>52997.700000000004</v>
      </c>
      <c r="H15" s="25">
        <v>0.58526137471715756</v>
      </c>
      <c r="I15" s="31"/>
      <c r="J15" s="33"/>
      <c r="K15" s="26"/>
      <c r="L15" s="26"/>
      <c r="M15" s="26"/>
      <c r="N15" s="26"/>
      <c r="O15" s="26"/>
      <c r="P15" s="121"/>
      <c r="Q15" s="33"/>
      <c r="R15" s="26"/>
      <c r="S15" s="26"/>
      <c r="T15" s="26"/>
      <c r="U15" s="26"/>
      <c r="V15" s="26"/>
      <c r="W15" s="34"/>
      <c r="X15" s="81">
        <v>5813.7000000000025</v>
      </c>
      <c r="Y15" s="24">
        <v>3634.966666666669</v>
      </c>
      <c r="Z15" s="31">
        <v>0.62524152719725257</v>
      </c>
      <c r="AA15" s="28">
        <v>256.76666666666665</v>
      </c>
      <c r="AB15" s="24">
        <v>137.50000000000003</v>
      </c>
      <c r="AC15" s="31">
        <v>0.53550564715046101</v>
      </c>
      <c r="AD15" s="28">
        <v>1507.6666666666667</v>
      </c>
      <c r="AE15" s="24">
        <v>997.1</v>
      </c>
      <c r="AF15" s="31">
        <v>0.66135308423612649</v>
      </c>
      <c r="AH15" s="28">
        <v>21177</v>
      </c>
      <c r="AI15" s="24">
        <v>11035</v>
      </c>
      <c r="AJ15" s="29">
        <v>6695</v>
      </c>
      <c r="AK15" s="21">
        <v>0.23386071720820423</v>
      </c>
      <c r="AL15" s="22">
        <v>0.12186112359600197</v>
      </c>
      <c r="AM15" s="23">
        <v>7.3933867011801824E-2</v>
      </c>
    </row>
    <row r="16" spans="2:39" s="4" customFormat="1" ht="14.5" customHeight="1" x14ac:dyDescent="0.2">
      <c r="B16" s="35" t="s">
        <v>49</v>
      </c>
      <c r="C16" s="28">
        <v>89384.677419354892</v>
      </c>
      <c r="D16" s="24"/>
      <c r="E16" s="24"/>
      <c r="F16" s="24"/>
      <c r="G16" s="24">
        <v>58407.677419354826</v>
      </c>
      <c r="H16" s="25">
        <v>0.65344172072502815</v>
      </c>
      <c r="I16" s="31"/>
      <c r="J16" s="33"/>
      <c r="K16" s="26"/>
      <c r="L16" s="26"/>
      <c r="M16" s="26"/>
      <c r="N16" s="26"/>
      <c r="O16" s="26"/>
      <c r="P16" s="121"/>
      <c r="Q16" s="33"/>
      <c r="R16" s="26"/>
      <c r="S16" s="26"/>
      <c r="T16" s="26"/>
      <c r="U16" s="26"/>
      <c r="V16" s="26"/>
      <c r="W16" s="34"/>
      <c r="X16" s="81">
        <v>5725.9677419354839</v>
      </c>
      <c r="Y16" s="24">
        <v>2863.3870967741946</v>
      </c>
      <c r="Z16" s="31">
        <v>0.50007042055153395</v>
      </c>
      <c r="AA16" s="28">
        <v>258.09677419354841</v>
      </c>
      <c r="AB16" s="24">
        <v>149.87096774193549</v>
      </c>
      <c r="AC16" s="31">
        <v>0.58067741532308459</v>
      </c>
      <c r="AD16" s="28">
        <v>1510.1290322580646</v>
      </c>
      <c r="AE16" s="24">
        <v>1012.2580645161291</v>
      </c>
      <c r="AF16" s="31">
        <v>0.67031229973939421</v>
      </c>
      <c r="AH16" s="28">
        <v>23145</v>
      </c>
      <c r="AI16" s="24">
        <v>11786</v>
      </c>
      <c r="AJ16" s="29">
        <v>6836</v>
      </c>
      <c r="AK16" s="21">
        <v>0.25893699757301247</v>
      </c>
      <c r="AL16" s="22">
        <v>0.13185705134566969</v>
      </c>
      <c r="AM16" s="23">
        <v>7.6478432292465467E-2</v>
      </c>
    </row>
    <row r="17" spans="2:39" s="4" customFormat="1" ht="14.5" customHeight="1" x14ac:dyDescent="0.2">
      <c r="B17" s="35" t="s">
        <v>50</v>
      </c>
      <c r="C17" s="28">
        <v>88952</v>
      </c>
      <c r="D17" s="24"/>
      <c r="E17" s="24"/>
      <c r="F17" s="24"/>
      <c r="G17" s="24">
        <v>64589</v>
      </c>
      <c r="H17" s="25">
        <v>0.72611071139490957</v>
      </c>
      <c r="I17" s="31"/>
      <c r="J17" s="33"/>
      <c r="K17" s="26"/>
      <c r="L17" s="26"/>
      <c r="M17" s="26"/>
      <c r="N17" s="26"/>
      <c r="O17" s="26"/>
      <c r="P17" s="121"/>
      <c r="Q17" s="33"/>
      <c r="R17" s="26"/>
      <c r="S17" s="26"/>
      <c r="T17" s="26"/>
      <c r="U17" s="26"/>
      <c r="V17" s="26"/>
      <c r="W17" s="34"/>
      <c r="X17" s="81">
        <v>5055</v>
      </c>
      <c r="Y17" s="24">
        <v>2540</v>
      </c>
      <c r="Z17" s="31">
        <v>0.50247279920870425</v>
      </c>
      <c r="AA17" s="28">
        <v>281</v>
      </c>
      <c r="AB17" s="24">
        <v>169</v>
      </c>
      <c r="AC17" s="31">
        <v>0.60142348754448394</v>
      </c>
      <c r="AD17" s="28">
        <v>1518</v>
      </c>
      <c r="AE17" s="24">
        <v>1013</v>
      </c>
      <c r="AF17" s="31">
        <v>0.66732542819499341</v>
      </c>
      <c r="AH17" s="28">
        <v>25788</v>
      </c>
      <c r="AI17" s="24">
        <v>13314</v>
      </c>
      <c r="AJ17" s="29">
        <v>7767</v>
      </c>
      <c r="AK17" s="21">
        <v>0.2899091644932098</v>
      </c>
      <c r="AL17" s="22">
        <v>0.14967622987678747</v>
      </c>
      <c r="AM17" s="23">
        <v>8.7316755103876251E-2</v>
      </c>
    </row>
    <row r="18" spans="2:39" s="4" customFormat="1" ht="14.5" customHeight="1" x14ac:dyDescent="0.2">
      <c r="B18" s="35" t="s">
        <v>51</v>
      </c>
      <c r="C18" s="28">
        <v>89690</v>
      </c>
      <c r="D18" s="24"/>
      <c r="E18" s="24"/>
      <c r="F18" s="24"/>
      <c r="G18" s="24">
        <v>68197</v>
      </c>
      <c r="H18" s="25">
        <v>0.76036347418887273</v>
      </c>
      <c r="I18" s="31"/>
      <c r="J18" s="33"/>
      <c r="K18" s="26"/>
      <c r="L18" s="26"/>
      <c r="M18" s="26"/>
      <c r="N18" s="26"/>
      <c r="O18" s="26"/>
      <c r="P18" s="121"/>
      <c r="Q18" s="33"/>
      <c r="R18" s="26"/>
      <c r="S18" s="26"/>
      <c r="T18" s="26"/>
      <c r="U18" s="26"/>
      <c r="V18" s="26"/>
      <c r="W18" s="34"/>
      <c r="X18" s="81">
        <v>4639</v>
      </c>
      <c r="Y18" s="24">
        <v>2528</v>
      </c>
      <c r="Z18" s="31">
        <v>0.54494503125673632</v>
      </c>
      <c r="AA18" s="28">
        <v>281</v>
      </c>
      <c r="AB18" s="24">
        <v>174</v>
      </c>
      <c r="AC18" s="31">
        <v>0.61921708185053381</v>
      </c>
      <c r="AD18" s="28">
        <v>1529</v>
      </c>
      <c r="AE18" s="24">
        <v>1041</v>
      </c>
      <c r="AF18" s="31">
        <v>0.68083714846304777</v>
      </c>
      <c r="AH18" s="28">
        <v>27453</v>
      </c>
      <c r="AI18" s="24">
        <v>13981</v>
      </c>
      <c r="AJ18" s="29">
        <v>8055</v>
      </c>
      <c r="AK18" s="21">
        <v>0.3060876351878693</v>
      </c>
      <c r="AL18" s="22">
        <v>0.15588136916044151</v>
      </c>
      <c r="AM18" s="23">
        <v>8.9809343293566726E-2</v>
      </c>
    </row>
    <row r="19" spans="2:39" s="4" customFormat="1" ht="14.5" customHeight="1" x14ac:dyDescent="0.2">
      <c r="B19" s="35" t="s">
        <v>52</v>
      </c>
      <c r="C19" s="28">
        <v>89827</v>
      </c>
      <c r="D19" s="24"/>
      <c r="E19" s="24"/>
      <c r="F19" s="24"/>
      <c r="G19" s="24">
        <v>72610</v>
      </c>
      <c r="H19" s="25">
        <v>0.80833157068587391</v>
      </c>
      <c r="I19" s="31"/>
      <c r="J19" s="33"/>
      <c r="K19" s="26"/>
      <c r="L19" s="26"/>
      <c r="M19" s="26"/>
      <c r="N19" s="26"/>
      <c r="O19" s="26"/>
      <c r="P19" s="121"/>
      <c r="Q19" s="33"/>
      <c r="R19" s="26"/>
      <c r="S19" s="26"/>
      <c r="T19" s="26"/>
      <c r="U19" s="26"/>
      <c r="V19" s="26"/>
      <c r="W19" s="34"/>
      <c r="X19" s="81">
        <v>4405</v>
      </c>
      <c r="Y19" s="24">
        <v>2588</v>
      </c>
      <c r="Z19" s="31">
        <v>0.58751418842224745</v>
      </c>
      <c r="AA19" s="28">
        <v>284</v>
      </c>
      <c r="AB19" s="24">
        <v>169</v>
      </c>
      <c r="AC19" s="31">
        <v>0.59507042253521125</v>
      </c>
      <c r="AD19" s="28">
        <v>1522</v>
      </c>
      <c r="AE19" s="24">
        <v>1011</v>
      </c>
      <c r="AF19" s="31">
        <v>0.66425755584756896</v>
      </c>
      <c r="AH19" s="28">
        <v>30118</v>
      </c>
      <c r="AI19" s="24">
        <v>15600</v>
      </c>
      <c r="AJ19" s="29">
        <v>8974</v>
      </c>
      <c r="AK19" s="21">
        <v>0.3352889443040511</v>
      </c>
      <c r="AL19" s="22">
        <v>0.17366716020795528</v>
      </c>
      <c r="AM19" s="23">
        <v>9.9903147160653252E-2</v>
      </c>
    </row>
    <row r="20" spans="2:39" s="4" customFormat="1" ht="14.5" customHeight="1" x14ac:dyDescent="0.2">
      <c r="B20" s="35" t="s">
        <v>53</v>
      </c>
      <c r="C20" s="28">
        <v>90233</v>
      </c>
      <c r="D20" s="24"/>
      <c r="E20" s="24"/>
      <c r="F20" s="24"/>
      <c r="G20" s="24">
        <v>76541</v>
      </c>
      <c r="H20" s="25">
        <v>0.84825950594571831</v>
      </c>
      <c r="I20" s="31"/>
      <c r="J20" s="33"/>
      <c r="K20" s="26"/>
      <c r="L20" s="26"/>
      <c r="M20" s="26"/>
      <c r="N20" s="26"/>
      <c r="O20" s="26"/>
      <c r="P20" s="121"/>
      <c r="Q20" s="33"/>
      <c r="R20" s="26"/>
      <c r="S20" s="26"/>
      <c r="T20" s="26"/>
      <c r="U20" s="26"/>
      <c r="V20" s="26"/>
      <c r="W20" s="34"/>
      <c r="X20" s="81">
        <v>4264</v>
      </c>
      <c r="Y20" s="24">
        <v>2727</v>
      </c>
      <c r="Z20" s="31">
        <v>0.63954033771106944</v>
      </c>
      <c r="AA20" s="28">
        <v>290</v>
      </c>
      <c r="AB20" s="24">
        <v>185</v>
      </c>
      <c r="AC20" s="31">
        <v>0.63793103448275867</v>
      </c>
      <c r="AD20" s="28">
        <v>1516</v>
      </c>
      <c r="AE20" s="24">
        <v>1010</v>
      </c>
      <c r="AF20" s="31">
        <v>0.66622691292875991</v>
      </c>
      <c r="AH20" s="28">
        <v>33294</v>
      </c>
      <c r="AI20" s="24">
        <v>17567</v>
      </c>
      <c r="AJ20" s="29">
        <v>10333</v>
      </c>
      <c r="AK20" s="21">
        <v>0.36897809005574456</v>
      </c>
      <c r="AL20" s="22">
        <v>0.1946848713885164</v>
      </c>
      <c r="AM20" s="23">
        <v>0.11451464541797347</v>
      </c>
    </row>
    <row r="21" spans="2:39" s="4" customFormat="1" ht="14.5" customHeight="1" x14ac:dyDescent="0.2">
      <c r="B21" s="35" t="s">
        <v>54</v>
      </c>
      <c r="C21" s="28">
        <v>91002</v>
      </c>
      <c r="D21" s="24"/>
      <c r="E21" s="24"/>
      <c r="F21" s="24"/>
      <c r="G21" s="24">
        <v>77889</v>
      </c>
      <c r="H21" s="25">
        <v>0.85590426584031121</v>
      </c>
      <c r="I21" s="31"/>
      <c r="J21" s="33"/>
      <c r="K21" s="26"/>
      <c r="L21" s="26"/>
      <c r="M21" s="26"/>
      <c r="N21" s="26"/>
      <c r="O21" s="26"/>
      <c r="P21" s="121"/>
      <c r="Q21" s="33"/>
      <c r="R21" s="26"/>
      <c r="S21" s="26"/>
      <c r="T21" s="26"/>
      <c r="U21" s="26"/>
      <c r="V21" s="26"/>
      <c r="W21" s="34"/>
      <c r="X21" s="81">
        <v>4235</v>
      </c>
      <c r="Y21" s="24">
        <v>2927</v>
      </c>
      <c r="Z21" s="31">
        <v>0.69114521841794574</v>
      </c>
      <c r="AA21" s="28">
        <v>292</v>
      </c>
      <c r="AB21" s="24">
        <v>194</v>
      </c>
      <c r="AC21" s="31">
        <v>0.66438356164383561</v>
      </c>
      <c r="AD21" s="28">
        <v>1508</v>
      </c>
      <c r="AE21" s="24">
        <v>993</v>
      </c>
      <c r="AF21" s="31">
        <v>0.65848806366047741</v>
      </c>
      <c r="AH21" s="28">
        <v>34173</v>
      </c>
      <c r="AI21" s="24">
        <v>18159</v>
      </c>
      <c r="AJ21" s="29">
        <v>10750</v>
      </c>
      <c r="AK21" s="21">
        <v>0.37551921935781629</v>
      </c>
      <c r="AL21" s="22">
        <v>0.19954506494362761</v>
      </c>
      <c r="AM21" s="23">
        <v>0.11812927188413441</v>
      </c>
    </row>
    <row r="22" spans="2:39" s="4" customFormat="1" ht="14.5" customHeight="1" x14ac:dyDescent="0.2">
      <c r="B22" s="35" t="s">
        <v>55</v>
      </c>
      <c r="C22" s="28">
        <v>88917</v>
      </c>
      <c r="D22" s="24"/>
      <c r="E22" s="24"/>
      <c r="F22" s="24"/>
      <c r="G22" s="24">
        <v>77696</v>
      </c>
      <c r="H22" s="25">
        <v>0.87380365959265383</v>
      </c>
      <c r="I22" s="31"/>
      <c r="J22" s="33"/>
      <c r="K22" s="26"/>
      <c r="L22" s="26"/>
      <c r="M22" s="26"/>
      <c r="N22" s="26"/>
      <c r="O22" s="26"/>
      <c r="P22" s="121"/>
      <c r="Q22" s="33"/>
      <c r="R22" s="26"/>
      <c r="S22" s="26"/>
      <c r="T22" s="26"/>
      <c r="U22" s="26"/>
      <c r="V22" s="26"/>
      <c r="W22" s="34"/>
      <c r="X22" s="81">
        <v>4292</v>
      </c>
      <c r="Y22" s="24">
        <v>3237</v>
      </c>
      <c r="Z22" s="31">
        <v>0.75419384902143527</v>
      </c>
      <c r="AA22" s="28">
        <v>303</v>
      </c>
      <c r="AB22" s="24">
        <v>194</v>
      </c>
      <c r="AC22" s="31">
        <v>0.64026402640264024</v>
      </c>
      <c r="AD22" s="28">
        <v>1519</v>
      </c>
      <c r="AE22" s="24">
        <v>954</v>
      </c>
      <c r="AF22" s="31">
        <v>0.62804476629361417</v>
      </c>
      <c r="AH22" s="28">
        <v>34718</v>
      </c>
      <c r="AI22" s="24">
        <v>18814</v>
      </c>
      <c r="AJ22" s="29">
        <v>11270</v>
      </c>
      <c r="AK22" s="21">
        <v>0.39045401891651765</v>
      </c>
      <c r="AL22" s="22">
        <v>0.21159058447765894</v>
      </c>
      <c r="AM22" s="23">
        <v>0.12674741612964899</v>
      </c>
    </row>
    <row r="23" spans="2:39" s="12" customFormat="1" ht="14.5" customHeight="1" x14ac:dyDescent="0.2">
      <c r="B23" s="35" t="s">
        <v>58</v>
      </c>
      <c r="C23" s="28">
        <v>89140</v>
      </c>
      <c r="D23" s="24"/>
      <c r="E23" s="24"/>
      <c r="F23" s="24"/>
      <c r="G23" s="24">
        <v>77515</v>
      </c>
      <c r="H23" s="27">
        <v>0.86958716625532873</v>
      </c>
      <c r="I23" s="32"/>
      <c r="J23" s="28">
        <v>78510</v>
      </c>
      <c r="K23" s="24"/>
      <c r="L23" s="24"/>
      <c r="M23" s="24"/>
      <c r="N23" s="24">
        <v>69503</v>
      </c>
      <c r="O23" s="27">
        <v>0.88527576104954786</v>
      </c>
      <c r="P23" s="89"/>
      <c r="Q23" s="28">
        <v>5264</v>
      </c>
      <c r="R23" s="24"/>
      <c r="S23" s="24"/>
      <c r="T23" s="24"/>
      <c r="U23" s="24">
        <v>2913</v>
      </c>
      <c r="V23" s="27">
        <v>0.55338145896656532</v>
      </c>
      <c r="W23" s="32"/>
      <c r="X23" s="81">
        <v>4402</v>
      </c>
      <c r="Y23" s="24">
        <v>3345</v>
      </c>
      <c r="Z23" s="32">
        <v>0.75988187187641976</v>
      </c>
      <c r="AA23" s="28">
        <v>312</v>
      </c>
      <c r="AB23" s="24">
        <v>200</v>
      </c>
      <c r="AC23" s="32">
        <v>0.64102564102564108</v>
      </c>
      <c r="AD23" s="28">
        <v>1578</v>
      </c>
      <c r="AE23" s="24">
        <v>1002</v>
      </c>
      <c r="AF23" s="32">
        <v>0.63498098859315588</v>
      </c>
      <c r="AH23" s="28">
        <v>35552</v>
      </c>
      <c r="AI23" s="24">
        <v>19223</v>
      </c>
      <c r="AJ23" s="30">
        <v>11415</v>
      </c>
      <c r="AK23" s="21">
        <v>0.39883329593897238</v>
      </c>
      <c r="AL23" s="22">
        <v>0.21564954004936054</v>
      </c>
      <c r="AM23" s="23">
        <v>0.12805698900605789</v>
      </c>
    </row>
    <row r="24" spans="2:39" s="12" customFormat="1" ht="14.5" customHeight="1" x14ac:dyDescent="0.2">
      <c r="B24" s="35" t="s">
        <v>45</v>
      </c>
      <c r="C24" s="28">
        <v>90629</v>
      </c>
      <c r="D24" s="24"/>
      <c r="E24" s="24"/>
      <c r="F24" s="24"/>
      <c r="G24" s="24">
        <v>79288</v>
      </c>
      <c r="H24" s="27">
        <v>0.87486345430270662</v>
      </c>
      <c r="I24" s="32"/>
      <c r="J24" s="28">
        <v>82394</v>
      </c>
      <c r="K24" s="24"/>
      <c r="L24" s="24"/>
      <c r="M24" s="24"/>
      <c r="N24" s="24">
        <v>73605</v>
      </c>
      <c r="O24" s="27">
        <v>0.89332961137946942</v>
      </c>
      <c r="P24" s="89"/>
      <c r="Q24" s="28">
        <v>5221</v>
      </c>
      <c r="R24" s="24"/>
      <c r="S24" s="24"/>
      <c r="T24" s="24"/>
      <c r="U24" s="24">
        <v>2846</v>
      </c>
      <c r="V24" s="27">
        <v>0.5451063014748132</v>
      </c>
      <c r="W24" s="32"/>
      <c r="X24" s="81">
        <v>5654</v>
      </c>
      <c r="Y24" s="24">
        <v>4850</v>
      </c>
      <c r="Z24" s="32">
        <v>0.85779978776087729</v>
      </c>
      <c r="AA24" s="28">
        <v>285</v>
      </c>
      <c r="AB24" s="24">
        <v>188</v>
      </c>
      <c r="AC24" s="32">
        <v>0.6596491228070176</v>
      </c>
      <c r="AD24" s="28">
        <v>1577</v>
      </c>
      <c r="AE24" s="24">
        <v>1032</v>
      </c>
      <c r="AF24" s="32">
        <v>0.65440710209258079</v>
      </c>
      <c r="AH24" s="28">
        <v>36864</v>
      </c>
      <c r="AI24" s="24">
        <v>19734</v>
      </c>
      <c r="AJ24" s="30">
        <v>11780</v>
      </c>
      <c r="AK24" s="21">
        <v>0.40675721899171347</v>
      </c>
      <c r="AL24" s="22">
        <v>0.21774487195047942</v>
      </c>
      <c r="AM24" s="23">
        <v>0.12998046982753864</v>
      </c>
    </row>
    <row r="25" spans="2:39" s="12" customFormat="1" ht="14.5" customHeight="1" x14ac:dyDescent="0.2">
      <c r="B25" s="35" t="s">
        <v>46</v>
      </c>
      <c r="C25" s="28">
        <v>89857</v>
      </c>
      <c r="D25" s="24"/>
      <c r="E25" s="24"/>
      <c r="F25" s="24"/>
      <c r="G25" s="24">
        <v>76713</v>
      </c>
      <c r="H25" s="27">
        <v>0.85372313787462306</v>
      </c>
      <c r="I25" s="32"/>
      <c r="J25" s="28">
        <v>81953</v>
      </c>
      <c r="K25" s="24"/>
      <c r="L25" s="24"/>
      <c r="M25" s="24"/>
      <c r="N25" s="24">
        <v>71292</v>
      </c>
      <c r="O25" s="27">
        <v>0.86991324295632866</v>
      </c>
      <c r="P25" s="89"/>
      <c r="Q25" s="28">
        <v>5221</v>
      </c>
      <c r="R25" s="24"/>
      <c r="S25" s="24"/>
      <c r="T25" s="24"/>
      <c r="U25" s="24">
        <v>3080</v>
      </c>
      <c r="V25" s="27">
        <v>0.58992530166634749</v>
      </c>
      <c r="W25" s="32"/>
      <c r="X25" s="81">
        <v>5709</v>
      </c>
      <c r="Y25" s="24">
        <v>4512</v>
      </c>
      <c r="Z25" s="32">
        <v>0.79033105622700994</v>
      </c>
      <c r="AA25" s="28">
        <v>275</v>
      </c>
      <c r="AB25" s="24">
        <v>190</v>
      </c>
      <c r="AC25" s="32">
        <v>0.69090909090909092</v>
      </c>
      <c r="AD25" s="28">
        <v>1612</v>
      </c>
      <c r="AE25" s="24">
        <v>1038</v>
      </c>
      <c r="AF25" s="32">
        <v>0.64392059553349879</v>
      </c>
      <c r="AH25" s="28">
        <v>35662</v>
      </c>
      <c r="AI25" s="24">
        <v>19265</v>
      </c>
      <c r="AJ25" s="30">
        <v>11522</v>
      </c>
      <c r="AK25" s="21">
        <v>0.39687503477747976</v>
      </c>
      <c r="AL25" s="22">
        <v>0.21439620730716583</v>
      </c>
      <c r="AM25" s="23">
        <v>0.12822595902378223</v>
      </c>
    </row>
    <row r="26" spans="2:39" s="12" customFormat="1" ht="14.5" customHeight="1" x14ac:dyDescent="0.2">
      <c r="B26" s="35" t="s">
        <v>47</v>
      </c>
      <c r="C26" s="28">
        <v>89625</v>
      </c>
      <c r="D26" s="24"/>
      <c r="E26" s="24"/>
      <c r="F26" s="24"/>
      <c r="G26" s="24">
        <v>76215</v>
      </c>
      <c r="H26" s="27">
        <v>0.8503765690376569</v>
      </c>
      <c r="I26" s="32"/>
      <c r="J26" s="28">
        <v>84203</v>
      </c>
      <c r="K26" s="24"/>
      <c r="L26" s="24"/>
      <c r="M26" s="24"/>
      <c r="N26" s="24">
        <v>72802</v>
      </c>
      <c r="O26" s="27">
        <v>0.86460102371649461</v>
      </c>
      <c r="P26" s="89"/>
      <c r="Q26" s="28">
        <v>5420</v>
      </c>
      <c r="R26" s="24"/>
      <c r="S26" s="24"/>
      <c r="T26" s="24"/>
      <c r="U26" s="24">
        <v>3423</v>
      </c>
      <c r="V26" s="27">
        <v>0.63154981549815503</v>
      </c>
      <c r="W26" s="32"/>
      <c r="X26" s="81">
        <v>4660</v>
      </c>
      <c r="Y26" s="24">
        <v>3256</v>
      </c>
      <c r="Z26" s="32">
        <v>0.6987124463519313</v>
      </c>
      <c r="AA26" s="28">
        <v>286</v>
      </c>
      <c r="AB26" s="24">
        <v>192</v>
      </c>
      <c r="AC26" s="32">
        <v>0.67132867132867136</v>
      </c>
      <c r="AD26" s="28">
        <v>1604</v>
      </c>
      <c r="AE26" s="24">
        <v>1017</v>
      </c>
      <c r="AF26" s="32">
        <v>0.63403990024937651</v>
      </c>
      <c r="AH26" s="28">
        <v>33705</v>
      </c>
      <c r="AI26" s="24">
        <v>18234</v>
      </c>
      <c r="AJ26" s="30">
        <v>11106</v>
      </c>
      <c r="AK26" s="21">
        <v>0.37606694560669457</v>
      </c>
      <c r="AL26" s="22">
        <v>0.20344769874476987</v>
      </c>
      <c r="AM26" s="23">
        <v>0.1239163179916318</v>
      </c>
    </row>
    <row r="27" spans="2:39" ht="14.5" customHeight="1" x14ac:dyDescent="0.2">
      <c r="B27" s="35" t="s">
        <v>30</v>
      </c>
      <c r="C27" s="28">
        <v>90293</v>
      </c>
      <c r="D27" s="24"/>
      <c r="E27" s="24"/>
      <c r="F27" s="24"/>
      <c r="G27" s="24">
        <v>78011</v>
      </c>
      <c r="H27" s="27">
        <v>0.86397616648023656</v>
      </c>
      <c r="I27" s="32"/>
      <c r="J27" s="28">
        <v>84798</v>
      </c>
      <c r="K27" s="24"/>
      <c r="L27" s="24"/>
      <c r="M27" s="24"/>
      <c r="N27" s="24">
        <v>74561</v>
      </c>
      <c r="O27" s="27">
        <v>0.87927781315597064</v>
      </c>
      <c r="P27" s="89"/>
      <c r="Q27" s="28">
        <v>5499</v>
      </c>
      <c r="R27" s="24"/>
      <c r="S27" s="24"/>
      <c r="T27" s="24"/>
      <c r="U27" s="24">
        <v>3450</v>
      </c>
      <c r="V27" s="27">
        <v>0.62738679759956351</v>
      </c>
      <c r="W27" s="32"/>
      <c r="X27" s="81">
        <v>4144</v>
      </c>
      <c r="Y27" s="24">
        <v>2891</v>
      </c>
      <c r="Z27" s="32">
        <v>0.69763513513513509</v>
      </c>
      <c r="AA27" s="28">
        <v>298</v>
      </c>
      <c r="AB27" s="24">
        <v>194</v>
      </c>
      <c r="AC27" s="32">
        <v>0.65100671140939592</v>
      </c>
      <c r="AD27" s="28">
        <v>1620</v>
      </c>
      <c r="AE27" s="24">
        <v>1041</v>
      </c>
      <c r="AF27" s="32">
        <v>0.6425925925925926</v>
      </c>
      <c r="AH27" s="28">
        <v>33618</v>
      </c>
      <c r="AI27" s="24">
        <v>17923</v>
      </c>
      <c r="AJ27" s="30">
        <v>10853</v>
      </c>
      <c r="AK27" s="21">
        <v>0.37232122091413511</v>
      </c>
      <c r="AL27" s="22">
        <v>0.19849822245356782</v>
      </c>
      <c r="AM27" s="23">
        <v>0.12019757899283444</v>
      </c>
    </row>
    <row r="28" spans="2:39" x14ac:dyDescent="0.2">
      <c r="B28" s="36" t="s">
        <v>31</v>
      </c>
      <c r="C28" s="28">
        <v>91343</v>
      </c>
      <c r="D28" s="24"/>
      <c r="E28" s="24"/>
      <c r="F28" s="24"/>
      <c r="G28" s="24">
        <v>80578</v>
      </c>
      <c r="H28" s="27">
        <v>0.88214750993507984</v>
      </c>
      <c r="I28" s="32"/>
      <c r="J28" s="28">
        <v>85771</v>
      </c>
      <c r="K28" s="24"/>
      <c r="L28" s="24"/>
      <c r="M28" s="24"/>
      <c r="N28" s="24">
        <v>76840</v>
      </c>
      <c r="O28" s="27">
        <v>0.89587389677163609</v>
      </c>
      <c r="P28" s="89"/>
      <c r="Q28" s="28">
        <v>5573</v>
      </c>
      <c r="R28" s="24"/>
      <c r="S28" s="24"/>
      <c r="T28" s="24"/>
      <c r="U28" s="24">
        <v>3750</v>
      </c>
      <c r="V28" s="27">
        <v>0.67288713439799031</v>
      </c>
      <c r="W28" s="32"/>
      <c r="X28" s="81">
        <v>4024</v>
      </c>
      <c r="Y28" s="24">
        <v>2847</v>
      </c>
      <c r="Z28" s="32">
        <v>0.70750497017892644</v>
      </c>
      <c r="AA28" s="28">
        <v>311</v>
      </c>
      <c r="AB28" s="24">
        <v>211</v>
      </c>
      <c r="AC28" s="32">
        <v>0.67845659163987138</v>
      </c>
      <c r="AD28" s="28">
        <v>1620</v>
      </c>
      <c r="AE28" s="24">
        <v>1094</v>
      </c>
      <c r="AF28" s="32">
        <v>0.6753086419753086</v>
      </c>
      <c r="AH28" s="28">
        <v>34121</v>
      </c>
      <c r="AI28" s="24">
        <v>17908</v>
      </c>
      <c r="AJ28" s="30">
        <v>10641</v>
      </c>
      <c r="AK28" s="21">
        <v>0.37354805513285089</v>
      </c>
      <c r="AL28" s="22">
        <v>0.19605224264585136</v>
      </c>
      <c r="AM28" s="23">
        <v>0.11649496951052626</v>
      </c>
    </row>
    <row r="29" spans="2:39" x14ac:dyDescent="0.2">
      <c r="B29" s="36" t="s">
        <v>32</v>
      </c>
      <c r="C29" s="28">
        <v>91778</v>
      </c>
      <c r="D29" s="24"/>
      <c r="E29" s="24"/>
      <c r="F29" s="24"/>
      <c r="G29" s="24">
        <v>81870</v>
      </c>
      <c r="H29" s="27">
        <v>0.89204384493015754</v>
      </c>
      <c r="I29" s="32"/>
      <c r="J29" s="28">
        <v>86165</v>
      </c>
      <c r="K29" s="24"/>
      <c r="L29" s="24"/>
      <c r="M29" s="24"/>
      <c r="N29" s="24">
        <v>77922</v>
      </c>
      <c r="O29" s="27">
        <v>0.90433470666744042</v>
      </c>
      <c r="P29" s="89"/>
      <c r="Q29" s="28">
        <v>5616</v>
      </c>
      <c r="R29" s="24"/>
      <c r="S29" s="24"/>
      <c r="T29" s="24"/>
      <c r="U29" s="24">
        <v>3948</v>
      </c>
      <c r="V29" s="27">
        <v>0.70299145299145294</v>
      </c>
      <c r="W29" s="32"/>
      <c r="X29" s="81">
        <v>3965</v>
      </c>
      <c r="Y29" s="24">
        <v>2859</v>
      </c>
      <c r="Z29" s="32">
        <v>0.72105926860025216</v>
      </c>
      <c r="AA29" s="28">
        <v>314</v>
      </c>
      <c r="AB29" s="24">
        <v>218</v>
      </c>
      <c r="AC29" s="32">
        <v>0.69426751592356684</v>
      </c>
      <c r="AD29" s="28">
        <v>1610</v>
      </c>
      <c r="AE29" s="24">
        <v>1059</v>
      </c>
      <c r="AF29" s="32">
        <v>0.65776397515527951</v>
      </c>
      <c r="AH29" s="28">
        <v>35398</v>
      </c>
      <c r="AI29" s="24">
        <v>18759</v>
      </c>
      <c r="AJ29" s="30">
        <v>11189</v>
      </c>
      <c r="AK29" s="21">
        <v>0.38569156006886179</v>
      </c>
      <c r="AL29" s="22">
        <v>0.20439538887315042</v>
      </c>
      <c r="AM29" s="23">
        <v>0.12191374839286104</v>
      </c>
    </row>
    <row r="30" spans="2:39" x14ac:dyDescent="0.2">
      <c r="B30" s="36" t="s">
        <v>33</v>
      </c>
      <c r="C30" s="28">
        <v>92357</v>
      </c>
      <c r="D30" s="24"/>
      <c r="E30" s="24"/>
      <c r="F30" s="24"/>
      <c r="G30" s="24">
        <v>82691</v>
      </c>
      <c r="H30" s="27">
        <v>0.89534090539969902</v>
      </c>
      <c r="I30" s="32"/>
      <c r="J30" s="28">
        <v>86754</v>
      </c>
      <c r="K30" s="24"/>
      <c r="L30" s="24"/>
      <c r="M30" s="24"/>
      <c r="N30" s="24">
        <v>78722</v>
      </c>
      <c r="O30" s="27">
        <v>0.90741637273209308</v>
      </c>
      <c r="P30" s="89"/>
      <c r="Q30" s="28">
        <v>5604</v>
      </c>
      <c r="R30" s="24"/>
      <c r="S30" s="24"/>
      <c r="T30" s="24"/>
      <c r="U30" s="24">
        <v>3973</v>
      </c>
      <c r="V30" s="27">
        <v>0.7089578872234118</v>
      </c>
      <c r="W30" s="32"/>
      <c r="X30" s="81">
        <v>3971</v>
      </c>
      <c r="Y30" s="24">
        <v>2969</v>
      </c>
      <c r="Z30" s="32">
        <v>0.74767061193653994</v>
      </c>
      <c r="AA30" s="28">
        <v>309</v>
      </c>
      <c r="AB30" s="24">
        <v>224</v>
      </c>
      <c r="AC30" s="32">
        <v>0.72491909385113273</v>
      </c>
      <c r="AD30" s="28">
        <v>1617</v>
      </c>
      <c r="AE30" s="24">
        <v>1137</v>
      </c>
      <c r="AF30" s="32">
        <v>0.70315398886827463</v>
      </c>
      <c r="AH30" s="28">
        <v>36284</v>
      </c>
      <c r="AI30" s="24">
        <v>19366</v>
      </c>
      <c r="AJ30" s="30">
        <v>11620</v>
      </c>
      <c r="AK30" s="21">
        <v>0.39286681031215825</v>
      </c>
      <c r="AL30" s="22">
        <v>0.20968632588758837</v>
      </c>
      <c r="AM30" s="23">
        <v>0.12581612655239993</v>
      </c>
    </row>
    <row r="31" spans="2:39" x14ac:dyDescent="0.2">
      <c r="B31" s="36" t="s">
        <v>35</v>
      </c>
      <c r="C31" s="28">
        <v>92444</v>
      </c>
      <c r="D31" s="24"/>
      <c r="E31" s="24"/>
      <c r="F31" s="24"/>
      <c r="G31" s="24">
        <v>83310</v>
      </c>
      <c r="H31" s="27">
        <v>0.90119423651075248</v>
      </c>
      <c r="I31" s="32"/>
      <c r="J31" s="28">
        <v>86880</v>
      </c>
      <c r="K31" s="24"/>
      <c r="L31" s="24"/>
      <c r="M31" s="24"/>
      <c r="N31" s="24">
        <v>79466</v>
      </c>
      <c r="O31" s="27">
        <v>0.91466390423572741</v>
      </c>
      <c r="P31" s="89"/>
      <c r="Q31" s="28">
        <v>5564</v>
      </c>
      <c r="R31" s="24"/>
      <c r="S31" s="24"/>
      <c r="T31" s="24"/>
      <c r="U31" s="24">
        <v>3843</v>
      </c>
      <c r="V31" s="27">
        <v>0.69069015097052477</v>
      </c>
      <c r="W31" s="32"/>
      <c r="X31" s="81">
        <v>3983</v>
      </c>
      <c r="Y31" s="24">
        <v>3083</v>
      </c>
      <c r="Z31" s="32">
        <v>0.77403966859151396</v>
      </c>
      <c r="AA31" s="28">
        <v>311</v>
      </c>
      <c r="AB31" s="24">
        <v>218</v>
      </c>
      <c r="AC31" s="32">
        <v>0.70096463022508038</v>
      </c>
      <c r="AD31" s="28">
        <v>1619</v>
      </c>
      <c r="AE31" s="24">
        <v>1150</v>
      </c>
      <c r="AF31" s="32">
        <v>0.71031500926497837</v>
      </c>
      <c r="AH31" s="28">
        <v>38048</v>
      </c>
      <c r="AI31" s="24">
        <v>20909</v>
      </c>
      <c r="AJ31" s="30">
        <v>12728</v>
      </c>
      <c r="AK31" s="21">
        <v>0.41157890182164336</v>
      </c>
      <c r="AL31" s="22">
        <v>0.22618017394314396</v>
      </c>
      <c r="AM31" s="23">
        <v>0.13768335424689543</v>
      </c>
    </row>
    <row r="32" spans="2:39" x14ac:dyDescent="0.2">
      <c r="B32" s="35" t="s">
        <v>36</v>
      </c>
      <c r="C32" s="28">
        <v>93150</v>
      </c>
      <c r="D32" s="24"/>
      <c r="E32" s="24"/>
      <c r="F32" s="24"/>
      <c r="G32" s="24">
        <v>84898</v>
      </c>
      <c r="H32" s="27">
        <v>0.91141170155662909</v>
      </c>
      <c r="I32" s="32"/>
      <c r="J32" s="28">
        <v>87574</v>
      </c>
      <c r="K32" s="24"/>
      <c r="L32" s="24"/>
      <c r="M32" s="24"/>
      <c r="N32" s="24">
        <v>80739</v>
      </c>
      <c r="O32" s="27">
        <v>0.92195172083038346</v>
      </c>
      <c r="P32" s="89"/>
      <c r="Q32" s="28">
        <v>5571</v>
      </c>
      <c r="R32" s="24"/>
      <c r="S32" s="24"/>
      <c r="T32" s="24"/>
      <c r="U32" s="24">
        <v>4157</v>
      </c>
      <c r="V32" s="27">
        <v>0.74618560402082212</v>
      </c>
      <c r="W32" s="32"/>
      <c r="X32" s="81">
        <v>3958</v>
      </c>
      <c r="Y32" s="24">
        <v>3082</v>
      </c>
      <c r="Z32" s="32">
        <v>0.77867609903991919</v>
      </c>
      <c r="AA32" s="28">
        <v>312</v>
      </c>
      <c r="AB32" s="24">
        <v>234</v>
      </c>
      <c r="AC32" s="32">
        <v>0.75</v>
      </c>
      <c r="AD32" s="28">
        <v>1616</v>
      </c>
      <c r="AE32" s="24">
        <v>1141</v>
      </c>
      <c r="AF32" s="32">
        <v>0.70606435643564358</v>
      </c>
      <c r="AH32" s="28">
        <v>39826</v>
      </c>
      <c r="AI32" s="24">
        <v>22512</v>
      </c>
      <c r="AJ32" s="30">
        <v>14023</v>
      </c>
      <c r="AK32" s="21">
        <v>0.42754696725711216</v>
      </c>
      <c r="AL32" s="22">
        <v>0.24167471819645733</v>
      </c>
      <c r="AM32" s="23">
        <v>0.1505421363392378</v>
      </c>
    </row>
    <row r="33" spans="2:39" x14ac:dyDescent="0.2">
      <c r="B33" s="35" t="s">
        <v>37</v>
      </c>
      <c r="C33" s="28">
        <v>93619</v>
      </c>
      <c r="D33" s="24"/>
      <c r="E33" s="24"/>
      <c r="F33" s="24"/>
      <c r="G33" s="24">
        <v>86344</v>
      </c>
      <c r="H33" s="27">
        <v>0.92229141520417868</v>
      </c>
      <c r="I33" s="32"/>
      <c r="J33" s="28">
        <v>88010</v>
      </c>
      <c r="K33" s="24"/>
      <c r="L33" s="24"/>
      <c r="M33" s="24"/>
      <c r="N33" s="24">
        <v>82016</v>
      </c>
      <c r="O33" s="27">
        <v>0.93189410294284736</v>
      </c>
      <c r="P33" s="89"/>
      <c r="Q33" s="28">
        <v>5608</v>
      </c>
      <c r="R33" s="24"/>
      <c r="S33" s="24"/>
      <c r="T33" s="24"/>
      <c r="U33" s="24">
        <v>4323</v>
      </c>
      <c r="V33" s="27">
        <v>0.77086305278174039</v>
      </c>
      <c r="W33" s="32"/>
      <c r="X33" s="81">
        <v>3944</v>
      </c>
      <c r="Y33" s="24">
        <v>3092</v>
      </c>
      <c r="Z33" s="32">
        <v>0.78397565922920898</v>
      </c>
      <c r="AA33" s="28">
        <v>316</v>
      </c>
      <c r="AB33" s="24">
        <v>259</v>
      </c>
      <c r="AC33" s="32">
        <v>0.819620253164557</v>
      </c>
      <c r="AD33" s="28">
        <v>1617</v>
      </c>
      <c r="AE33" s="24">
        <v>1125</v>
      </c>
      <c r="AF33" s="32">
        <v>0.69573283858998147</v>
      </c>
      <c r="AH33" s="28">
        <v>40099</v>
      </c>
      <c r="AI33" s="24">
        <v>22441</v>
      </c>
      <c r="AJ33" s="30">
        <v>13949</v>
      </c>
      <c r="AK33" s="21">
        <v>0.42832117412063792</v>
      </c>
      <c r="AL33" s="22">
        <v>0.23970561531313089</v>
      </c>
      <c r="AM33" s="23">
        <v>0.14899753255215287</v>
      </c>
    </row>
    <row r="34" spans="2:39" x14ac:dyDescent="0.2">
      <c r="B34" s="35" t="s">
        <v>38</v>
      </c>
      <c r="C34" s="28">
        <v>94386</v>
      </c>
      <c r="D34" s="24"/>
      <c r="E34" s="24"/>
      <c r="F34" s="24"/>
      <c r="G34" s="24">
        <v>87566</v>
      </c>
      <c r="H34" s="27">
        <v>0.92774352128493631</v>
      </c>
      <c r="I34" s="32"/>
      <c r="J34" s="28">
        <v>88742</v>
      </c>
      <c r="K34" s="24"/>
      <c r="L34" s="24"/>
      <c r="M34" s="24"/>
      <c r="N34" s="24">
        <v>83168</v>
      </c>
      <c r="O34" s="27">
        <v>0.93718870433391177</v>
      </c>
      <c r="P34" s="89"/>
      <c r="Q34" s="28">
        <v>5645</v>
      </c>
      <c r="R34" s="24"/>
      <c r="S34" s="24"/>
      <c r="T34" s="24"/>
      <c r="U34" s="24">
        <v>4410</v>
      </c>
      <c r="V34" s="27">
        <v>0.78122232063773256</v>
      </c>
      <c r="W34" s="32"/>
      <c r="X34" s="81">
        <v>4005</v>
      </c>
      <c r="Y34" s="24">
        <v>3220</v>
      </c>
      <c r="Z34" s="32">
        <v>0.80399500624219722</v>
      </c>
      <c r="AA34" s="28">
        <v>314</v>
      </c>
      <c r="AB34" s="24">
        <v>260</v>
      </c>
      <c r="AC34" s="32">
        <v>0.82802547770700641</v>
      </c>
      <c r="AD34" s="28">
        <v>1639</v>
      </c>
      <c r="AE34" s="24">
        <v>1140</v>
      </c>
      <c r="AF34" s="32">
        <v>0.69554606467358149</v>
      </c>
      <c r="AH34" s="28">
        <v>41227</v>
      </c>
      <c r="AI34" s="24">
        <v>23405</v>
      </c>
      <c r="AJ34" s="30">
        <v>14666</v>
      </c>
      <c r="AK34" s="21">
        <v>0.43679147331171997</v>
      </c>
      <c r="AL34" s="22">
        <v>0.24797109740851397</v>
      </c>
      <c r="AM34" s="23">
        <v>0.15538321361218824</v>
      </c>
    </row>
    <row r="35" spans="2:39" x14ac:dyDescent="0.2">
      <c r="B35" s="35" t="s">
        <v>39</v>
      </c>
      <c r="C35" s="28">
        <v>94390</v>
      </c>
      <c r="D35" s="24"/>
      <c r="E35" s="24"/>
      <c r="F35" s="24"/>
      <c r="G35" s="24">
        <v>85598</v>
      </c>
      <c r="H35" s="27">
        <v>0.90685453967581309</v>
      </c>
      <c r="I35" s="32"/>
      <c r="J35" s="28">
        <v>88780</v>
      </c>
      <c r="K35" s="24"/>
      <c r="L35" s="24"/>
      <c r="M35" s="24"/>
      <c r="N35" s="24">
        <v>81598</v>
      </c>
      <c r="O35" s="27">
        <v>0.91910340166704207</v>
      </c>
      <c r="P35" s="89"/>
      <c r="Q35" s="28">
        <v>5606</v>
      </c>
      <c r="R35" s="24"/>
      <c r="S35" s="24"/>
      <c r="T35" s="24"/>
      <c r="U35" s="24">
        <v>3998</v>
      </c>
      <c r="V35" s="27">
        <v>0.71316446664288258</v>
      </c>
      <c r="W35" s="32"/>
      <c r="X35" s="81">
        <v>3989</v>
      </c>
      <c r="Y35" s="24">
        <v>3132</v>
      </c>
      <c r="Z35" s="32">
        <v>0.78515918776635751</v>
      </c>
      <c r="AA35" s="28">
        <v>314</v>
      </c>
      <c r="AB35" s="24">
        <v>247</v>
      </c>
      <c r="AC35" s="32">
        <v>0.7866242038216561</v>
      </c>
      <c r="AD35" s="28">
        <v>1647</v>
      </c>
      <c r="AE35" s="24">
        <v>1143</v>
      </c>
      <c r="AF35" s="32">
        <v>0.69398907103825136</v>
      </c>
      <c r="AH35" s="28">
        <v>41410</v>
      </c>
      <c r="AI35" s="24">
        <v>23711</v>
      </c>
      <c r="AJ35" s="30">
        <v>14935</v>
      </c>
      <c r="AK35" s="21">
        <v>0.43871172793728147</v>
      </c>
      <c r="AL35" s="22">
        <v>0.25120245788748807</v>
      </c>
      <c r="AM35" s="23">
        <v>0.15822650704523783</v>
      </c>
    </row>
    <row r="36" spans="2:39" x14ac:dyDescent="0.2">
      <c r="B36" s="35" t="s">
        <v>40</v>
      </c>
      <c r="C36" s="28">
        <v>94841</v>
      </c>
      <c r="D36" s="24"/>
      <c r="E36" s="24"/>
      <c r="F36" s="24"/>
      <c r="G36" s="24">
        <v>87084</v>
      </c>
      <c r="H36" s="27">
        <v>0.91821047859048299</v>
      </c>
      <c r="I36" s="32"/>
      <c r="J36" s="28">
        <v>89268</v>
      </c>
      <c r="K36" s="24"/>
      <c r="L36" s="24"/>
      <c r="M36" s="24"/>
      <c r="N36" s="24">
        <v>83272</v>
      </c>
      <c r="O36" s="27">
        <v>0.9328314737643949</v>
      </c>
      <c r="P36" s="89"/>
      <c r="Q36" s="28">
        <v>5576</v>
      </c>
      <c r="R36" s="24"/>
      <c r="S36" s="24"/>
      <c r="T36" s="24"/>
      <c r="U36" s="24">
        <v>3814</v>
      </c>
      <c r="V36" s="27">
        <v>0.68400286944045907</v>
      </c>
      <c r="W36" s="32"/>
      <c r="X36" s="81">
        <v>3966</v>
      </c>
      <c r="Y36" s="24">
        <v>3007</v>
      </c>
      <c r="Z36" s="32">
        <v>0.7581946545637922</v>
      </c>
      <c r="AA36" s="28">
        <v>312</v>
      </c>
      <c r="AB36" s="24">
        <v>233</v>
      </c>
      <c r="AC36" s="32">
        <v>0.74679487179487181</v>
      </c>
      <c r="AD36" s="28">
        <v>1649</v>
      </c>
      <c r="AE36" s="24">
        <v>1151</v>
      </c>
      <c r="AF36" s="32">
        <v>0.69799878714372343</v>
      </c>
      <c r="AH36" s="28">
        <v>44251</v>
      </c>
      <c r="AI36" s="24">
        <v>26454</v>
      </c>
      <c r="AJ36" s="30">
        <v>17270</v>
      </c>
      <c r="AK36" s="21">
        <v>0.46658090910049449</v>
      </c>
      <c r="AL36" s="22">
        <v>0.2789299986292848</v>
      </c>
      <c r="AM36" s="23">
        <v>0.18209424194177623</v>
      </c>
    </row>
    <row r="37" spans="2:39" x14ac:dyDescent="0.2">
      <c r="B37" s="35" t="s">
        <v>41</v>
      </c>
      <c r="C37" s="28">
        <v>95890</v>
      </c>
      <c r="D37" s="24"/>
      <c r="E37" s="24"/>
      <c r="F37" s="24"/>
      <c r="G37" s="24">
        <v>88753</v>
      </c>
      <c r="H37" s="27">
        <v>0.92557096673271455</v>
      </c>
      <c r="I37" s="32"/>
      <c r="J37" s="28">
        <v>90221</v>
      </c>
      <c r="K37" s="24"/>
      <c r="L37" s="24"/>
      <c r="M37" s="24"/>
      <c r="N37" s="24">
        <v>84714</v>
      </c>
      <c r="O37" s="27">
        <v>0.9389609957770364</v>
      </c>
      <c r="P37" s="89"/>
      <c r="Q37" s="28">
        <v>5668</v>
      </c>
      <c r="R37" s="24"/>
      <c r="S37" s="24"/>
      <c r="T37" s="24"/>
      <c r="U37" s="24">
        <v>4046</v>
      </c>
      <c r="V37" s="27">
        <v>0.71383203952011287</v>
      </c>
      <c r="W37" s="32"/>
      <c r="X37" s="81">
        <v>3928</v>
      </c>
      <c r="Y37" s="24">
        <v>2964</v>
      </c>
      <c r="Z37" s="32">
        <v>0.75458248472505096</v>
      </c>
      <c r="AA37" s="28">
        <v>317</v>
      </c>
      <c r="AB37" s="24">
        <v>227</v>
      </c>
      <c r="AC37" s="32">
        <v>0.71608832807570977</v>
      </c>
      <c r="AD37" s="28">
        <v>1646</v>
      </c>
      <c r="AE37" s="24">
        <v>1101</v>
      </c>
      <c r="AF37" s="32">
        <v>0.66889428918590521</v>
      </c>
      <c r="AH37" s="28">
        <v>44128</v>
      </c>
      <c r="AI37" s="24">
        <v>26056</v>
      </c>
      <c r="AJ37" s="30">
        <v>16954</v>
      </c>
      <c r="AK37" s="21">
        <v>0.46019397225988112</v>
      </c>
      <c r="AL37" s="22">
        <v>0.27172802169152155</v>
      </c>
      <c r="AM37" s="23">
        <v>0.17680675774324747</v>
      </c>
    </row>
    <row r="38" spans="2:39" x14ac:dyDescent="0.2">
      <c r="B38" s="35" t="s">
        <v>42</v>
      </c>
      <c r="C38" s="28">
        <v>95945</v>
      </c>
      <c r="D38" s="24"/>
      <c r="E38" s="24"/>
      <c r="F38" s="24"/>
      <c r="G38" s="24">
        <v>88868</v>
      </c>
      <c r="H38" s="27">
        <v>0.92623899108864449</v>
      </c>
      <c r="I38" s="32"/>
      <c r="J38" s="28">
        <v>90248</v>
      </c>
      <c r="K38" s="24"/>
      <c r="L38" s="24"/>
      <c r="M38" s="24"/>
      <c r="N38" s="24">
        <v>84799</v>
      </c>
      <c r="O38" s="27">
        <v>0.93962193067990429</v>
      </c>
      <c r="P38" s="89"/>
      <c r="Q38" s="28">
        <v>5699</v>
      </c>
      <c r="R38" s="24"/>
      <c r="S38" s="24"/>
      <c r="T38" s="24"/>
      <c r="U38" s="24">
        <v>4073</v>
      </c>
      <c r="V38" s="27">
        <v>0.71468678715564138</v>
      </c>
      <c r="W38" s="32"/>
      <c r="X38" s="81">
        <v>3936</v>
      </c>
      <c r="Y38" s="24">
        <v>2955</v>
      </c>
      <c r="Z38" s="32">
        <v>0.75076219512195119</v>
      </c>
      <c r="AA38" s="28">
        <v>312</v>
      </c>
      <c r="AB38" s="24">
        <v>233</v>
      </c>
      <c r="AC38" s="32">
        <v>0.74679487179487181</v>
      </c>
      <c r="AD38" s="28">
        <v>1645</v>
      </c>
      <c r="AE38" s="24">
        <v>1080</v>
      </c>
      <c r="AF38" s="32">
        <v>0.65653495440729481</v>
      </c>
      <c r="AH38" s="28">
        <v>44633</v>
      </c>
      <c r="AI38" s="24">
        <v>26472</v>
      </c>
      <c r="AJ38" s="30">
        <v>17155</v>
      </c>
      <c r="AK38" s="21">
        <v>0.46519360050028663</v>
      </c>
      <c r="AL38" s="22">
        <v>0.27590807233310749</v>
      </c>
      <c r="AM38" s="23">
        <v>0.17880035436969097</v>
      </c>
    </row>
    <row r="39" spans="2:39" x14ac:dyDescent="0.2">
      <c r="B39" s="35" t="s">
        <v>43</v>
      </c>
      <c r="C39" s="28">
        <v>96625</v>
      </c>
      <c r="D39" s="24"/>
      <c r="E39" s="24"/>
      <c r="F39" s="24"/>
      <c r="G39" s="24">
        <v>89440</v>
      </c>
      <c r="H39" s="27">
        <v>0.92564036222509705</v>
      </c>
      <c r="I39" s="32"/>
      <c r="J39" s="28">
        <v>90991</v>
      </c>
      <c r="K39" s="24"/>
      <c r="L39" s="24"/>
      <c r="M39" s="24"/>
      <c r="N39" s="24">
        <v>85538</v>
      </c>
      <c r="O39" s="27">
        <v>0.9400709960325746</v>
      </c>
      <c r="P39" s="89"/>
      <c r="Q39" s="28">
        <v>5638</v>
      </c>
      <c r="R39" s="24"/>
      <c r="S39" s="24"/>
      <c r="T39" s="24"/>
      <c r="U39" s="24">
        <v>3907</v>
      </c>
      <c r="V39" s="27">
        <v>0.69297623270663355</v>
      </c>
      <c r="W39" s="32"/>
      <c r="X39" s="81">
        <v>3922</v>
      </c>
      <c r="Y39" s="24">
        <v>2986</v>
      </c>
      <c r="Z39" s="32">
        <v>0.76134625191228966</v>
      </c>
      <c r="AA39" s="28">
        <v>317</v>
      </c>
      <c r="AB39" s="24">
        <v>236</v>
      </c>
      <c r="AC39" s="32">
        <v>0.74447949526813884</v>
      </c>
      <c r="AD39" s="28">
        <v>1653</v>
      </c>
      <c r="AE39" s="24">
        <v>1113</v>
      </c>
      <c r="AF39" s="32">
        <v>0.67332123411978217</v>
      </c>
      <c r="AH39" s="28">
        <v>46229</v>
      </c>
      <c r="AI39" s="24">
        <v>27860</v>
      </c>
      <c r="AJ39" s="30">
        <v>18078</v>
      </c>
      <c r="AK39" s="21">
        <v>0.47843725743855109</v>
      </c>
      <c r="AL39" s="22">
        <v>0.28833117723156532</v>
      </c>
      <c r="AM39" s="23">
        <v>0.18709443725743855</v>
      </c>
    </row>
    <row r="40" spans="2:39" x14ac:dyDescent="0.2">
      <c r="B40" s="35" t="s">
        <v>59</v>
      </c>
      <c r="C40" s="28">
        <v>96692</v>
      </c>
      <c r="D40" s="24"/>
      <c r="E40" s="24"/>
      <c r="F40" s="24"/>
      <c r="G40" s="24">
        <v>89749</v>
      </c>
      <c r="H40" s="27">
        <v>0.92819468001489269</v>
      </c>
      <c r="I40" s="32"/>
      <c r="J40" s="28">
        <v>91039</v>
      </c>
      <c r="K40" s="24"/>
      <c r="L40" s="24"/>
      <c r="M40" s="24"/>
      <c r="N40" s="24">
        <v>85626</v>
      </c>
      <c r="O40" s="27">
        <v>0.9405419655312558</v>
      </c>
      <c r="P40" s="89"/>
      <c r="Q40" s="28">
        <v>5651</v>
      </c>
      <c r="R40" s="24"/>
      <c r="S40" s="24"/>
      <c r="T40" s="24"/>
      <c r="U40" s="24">
        <v>4125</v>
      </c>
      <c r="V40" s="27">
        <v>0.72995929923907277</v>
      </c>
      <c r="W40" s="32"/>
      <c r="X40" s="81">
        <v>3912</v>
      </c>
      <c r="Y40" s="24">
        <v>2960</v>
      </c>
      <c r="Z40" s="32">
        <v>0.75664621676891619</v>
      </c>
      <c r="AA40" s="28">
        <v>317</v>
      </c>
      <c r="AB40" s="24">
        <v>249</v>
      </c>
      <c r="AC40" s="32">
        <v>0.78548895899053628</v>
      </c>
      <c r="AD40" s="28">
        <v>1646</v>
      </c>
      <c r="AE40" s="24">
        <v>1150</v>
      </c>
      <c r="AF40" s="32">
        <v>0.69866342648845692</v>
      </c>
      <c r="AH40" s="28">
        <v>45245</v>
      </c>
      <c r="AI40" s="24">
        <v>27054</v>
      </c>
      <c r="AJ40" s="30">
        <v>17835</v>
      </c>
      <c r="AK40" s="21">
        <v>0.4679290944442146</v>
      </c>
      <c r="AL40" s="22">
        <v>0.27979563976337235</v>
      </c>
      <c r="AM40" s="23">
        <v>0.18445166094402846</v>
      </c>
    </row>
    <row r="41" spans="2:39" x14ac:dyDescent="0.2">
      <c r="B41" s="35" t="s">
        <v>60</v>
      </c>
      <c r="C41" s="28">
        <v>96370</v>
      </c>
      <c r="D41" s="24"/>
      <c r="E41" s="24"/>
      <c r="F41" s="24"/>
      <c r="G41" s="24">
        <v>89656</v>
      </c>
      <c r="H41" s="27">
        <v>0.93033101587631006</v>
      </c>
      <c r="I41" s="32"/>
      <c r="J41" s="28">
        <v>90713</v>
      </c>
      <c r="K41" s="24"/>
      <c r="L41" s="24"/>
      <c r="M41" s="24"/>
      <c r="N41" s="24">
        <v>85613</v>
      </c>
      <c r="O41" s="27">
        <v>0.94377873072216767</v>
      </c>
      <c r="P41" s="89"/>
      <c r="Q41" s="28">
        <v>5654</v>
      </c>
      <c r="R41" s="24"/>
      <c r="S41" s="24"/>
      <c r="T41" s="24"/>
      <c r="U41" s="24">
        <v>4065</v>
      </c>
      <c r="V41" s="27">
        <v>0.71896002829854966</v>
      </c>
      <c r="W41" s="32"/>
      <c r="X41" s="81">
        <v>3889</v>
      </c>
      <c r="Y41" s="24">
        <v>2934</v>
      </c>
      <c r="Z41" s="32">
        <v>0.75443558755464135</v>
      </c>
      <c r="AA41" s="28">
        <v>315</v>
      </c>
      <c r="AB41" s="24">
        <v>246</v>
      </c>
      <c r="AC41" s="32">
        <v>0.78095238095238095</v>
      </c>
      <c r="AD41" s="28">
        <v>1646</v>
      </c>
      <c r="AE41" s="24">
        <v>1139</v>
      </c>
      <c r="AF41" s="32">
        <v>0.69198055893074117</v>
      </c>
      <c r="AH41" s="28">
        <v>45381</v>
      </c>
      <c r="AI41" s="24">
        <v>27007</v>
      </c>
      <c r="AJ41" s="30">
        <v>17670</v>
      </c>
      <c r="AK41" s="21">
        <v>0.47090380823907857</v>
      </c>
      <c r="AL41" s="22">
        <v>0.28024281415378227</v>
      </c>
      <c r="AM41" s="23">
        <v>0.18335581612535021</v>
      </c>
    </row>
    <row r="42" spans="2:39" x14ac:dyDescent="0.2">
      <c r="B42" s="35" t="s">
        <v>61</v>
      </c>
      <c r="C42" s="28">
        <v>96375</v>
      </c>
      <c r="D42" s="24"/>
      <c r="E42" s="24"/>
      <c r="F42" s="24"/>
      <c r="G42" s="24">
        <v>89733</v>
      </c>
      <c r="H42" s="27">
        <v>0.93108171206225676</v>
      </c>
      <c r="I42" s="32"/>
      <c r="J42" s="28">
        <v>90741</v>
      </c>
      <c r="K42" s="24"/>
      <c r="L42" s="24"/>
      <c r="M42" s="24"/>
      <c r="N42" s="24">
        <v>85715</v>
      </c>
      <c r="O42" s="27">
        <v>0.94461158682403767</v>
      </c>
      <c r="P42" s="89"/>
      <c r="Q42" s="28">
        <v>5639</v>
      </c>
      <c r="R42" s="24"/>
      <c r="S42" s="24"/>
      <c r="T42" s="24"/>
      <c r="U42" s="24">
        <v>4017</v>
      </c>
      <c r="V42" s="27">
        <v>0.71236034757935807</v>
      </c>
      <c r="W42" s="32"/>
      <c r="X42" s="81">
        <v>3879</v>
      </c>
      <c r="Y42" s="24">
        <v>3007</v>
      </c>
      <c r="Z42" s="32">
        <v>0.77519979376127868</v>
      </c>
      <c r="AA42" s="28">
        <v>312</v>
      </c>
      <c r="AB42" s="24">
        <v>249</v>
      </c>
      <c r="AC42" s="32">
        <v>0.79807692307692313</v>
      </c>
      <c r="AD42" s="28">
        <v>1640</v>
      </c>
      <c r="AE42" s="24">
        <v>1123</v>
      </c>
      <c r="AF42" s="32">
        <v>0.68475609756097566</v>
      </c>
      <c r="AH42" s="28">
        <v>45610</v>
      </c>
      <c r="AI42" s="24">
        <v>27335</v>
      </c>
      <c r="AJ42" s="30">
        <v>17846</v>
      </c>
      <c r="AK42" s="21">
        <v>0.47325551232166019</v>
      </c>
      <c r="AL42" s="22">
        <v>0.28363164721141376</v>
      </c>
      <c r="AM42" s="23">
        <v>0.18517250324254214</v>
      </c>
    </row>
    <row r="43" spans="2:39" x14ac:dyDescent="0.2">
      <c r="B43" s="35" t="s">
        <v>62</v>
      </c>
      <c r="C43" s="28">
        <v>96425</v>
      </c>
      <c r="D43" s="24"/>
      <c r="E43" s="24"/>
      <c r="F43" s="24"/>
      <c r="G43" s="24">
        <v>89509</v>
      </c>
      <c r="H43" s="27">
        <v>0.92827586206896551</v>
      </c>
      <c r="I43" s="32"/>
      <c r="J43" s="28">
        <v>90827</v>
      </c>
      <c r="K43" s="24"/>
      <c r="L43" s="24"/>
      <c r="M43" s="24"/>
      <c r="N43" s="24">
        <v>85886</v>
      </c>
      <c r="O43" s="27">
        <v>0.94559987668864987</v>
      </c>
      <c r="P43" s="89"/>
      <c r="Q43" s="28">
        <v>5600</v>
      </c>
      <c r="R43" s="24"/>
      <c r="S43" s="24"/>
      <c r="T43" s="24"/>
      <c r="U43" s="24">
        <v>3627</v>
      </c>
      <c r="V43" s="27">
        <v>0.64767857142857144</v>
      </c>
      <c r="W43" s="32"/>
      <c r="X43" s="81">
        <v>3876</v>
      </c>
      <c r="Y43" s="24">
        <v>2933</v>
      </c>
      <c r="Z43" s="32">
        <v>0.75670794633642935</v>
      </c>
      <c r="AA43" s="28">
        <v>309</v>
      </c>
      <c r="AB43" s="24">
        <v>231</v>
      </c>
      <c r="AC43" s="32">
        <v>0.74757281553398058</v>
      </c>
      <c r="AD43" s="28">
        <v>1640</v>
      </c>
      <c r="AE43" s="24">
        <v>1119</v>
      </c>
      <c r="AF43" s="32">
        <v>0.68231707317073176</v>
      </c>
      <c r="AH43" s="28">
        <v>46458</v>
      </c>
      <c r="AI43" s="24">
        <v>28357</v>
      </c>
      <c r="AJ43" s="30">
        <v>18846</v>
      </c>
      <c r="AK43" s="21">
        <v>0.48180451127819551</v>
      </c>
      <c r="AL43" s="22">
        <v>0.2940834845735027</v>
      </c>
      <c r="AM43" s="23">
        <v>0.19544723878662174</v>
      </c>
    </row>
    <row r="44" spans="2:39" x14ac:dyDescent="0.2">
      <c r="B44" s="35" t="s">
        <v>63</v>
      </c>
      <c r="C44" s="28">
        <v>96668</v>
      </c>
      <c r="D44" s="24"/>
      <c r="E44" s="24"/>
      <c r="F44" s="24"/>
      <c r="G44" s="24">
        <v>90490</v>
      </c>
      <c r="H44" s="27">
        <v>0.93609053668225262</v>
      </c>
      <c r="I44" s="32"/>
      <c r="J44" s="28">
        <v>91068</v>
      </c>
      <c r="K44" s="24"/>
      <c r="L44" s="24"/>
      <c r="M44" s="24"/>
      <c r="N44" s="24">
        <v>86636</v>
      </c>
      <c r="O44" s="27">
        <v>0.95133306979400012</v>
      </c>
      <c r="P44" s="89"/>
      <c r="Q44" s="28">
        <v>5599</v>
      </c>
      <c r="R44" s="24"/>
      <c r="S44" s="24"/>
      <c r="T44" s="24"/>
      <c r="U44" s="24">
        <v>3870</v>
      </c>
      <c r="V44" s="27">
        <v>0.69119485622432575</v>
      </c>
      <c r="W44" s="32"/>
      <c r="X44" s="81">
        <v>3874</v>
      </c>
      <c r="Y44" s="24">
        <v>2996</v>
      </c>
      <c r="Z44" s="32">
        <v>0.77336086732059883</v>
      </c>
      <c r="AA44" s="28">
        <v>305</v>
      </c>
      <c r="AB44" s="24">
        <v>236</v>
      </c>
      <c r="AC44" s="32">
        <v>0.77377049180327873</v>
      </c>
      <c r="AD44" s="28">
        <v>1646</v>
      </c>
      <c r="AE44" s="24">
        <v>1126</v>
      </c>
      <c r="AF44" s="32">
        <v>0.68408262454434998</v>
      </c>
      <c r="AH44" s="28">
        <v>47466</v>
      </c>
      <c r="AI44" s="24">
        <v>29298</v>
      </c>
      <c r="AJ44" s="30">
        <v>19824</v>
      </c>
      <c r="AK44" s="21">
        <v>0.49102081350602061</v>
      </c>
      <c r="AL44" s="22">
        <v>0.30307857822650724</v>
      </c>
      <c r="AM44" s="23">
        <v>0.20507303347540035</v>
      </c>
    </row>
    <row r="45" spans="2:39" x14ac:dyDescent="0.2">
      <c r="B45" s="35" t="s">
        <v>64</v>
      </c>
      <c r="C45" s="28">
        <v>97287</v>
      </c>
      <c r="D45" s="24"/>
      <c r="E45" s="24"/>
      <c r="F45" s="24">
        <v>306</v>
      </c>
      <c r="G45" s="24">
        <v>91753</v>
      </c>
      <c r="H45" s="27">
        <v>0.94311675763462743</v>
      </c>
      <c r="I45" s="32">
        <v>0.94609253358905354</v>
      </c>
      <c r="J45" s="28">
        <v>91644</v>
      </c>
      <c r="K45" s="24"/>
      <c r="L45" s="24"/>
      <c r="M45" s="24">
        <v>275</v>
      </c>
      <c r="N45" s="24">
        <v>87577</v>
      </c>
      <c r="O45" s="27">
        <v>0.95562175374274361</v>
      </c>
      <c r="P45" s="89">
        <v>0.95849795882629774</v>
      </c>
      <c r="Q45" s="28">
        <v>5650</v>
      </c>
      <c r="R45" s="24"/>
      <c r="S45" s="24"/>
      <c r="T45" s="24">
        <v>30</v>
      </c>
      <c r="U45" s="24">
        <v>4173</v>
      </c>
      <c r="V45" s="27">
        <v>0.73858407079646016</v>
      </c>
      <c r="W45" s="32">
        <v>0.74252669039145902</v>
      </c>
      <c r="X45" s="81">
        <v>3890</v>
      </c>
      <c r="Y45" s="24">
        <v>3080</v>
      </c>
      <c r="Z45" s="32">
        <v>0.79177377892030854</v>
      </c>
      <c r="AA45" s="28">
        <v>319</v>
      </c>
      <c r="AB45" s="24">
        <v>269</v>
      </c>
      <c r="AC45" s="32">
        <v>0.84326018808777425</v>
      </c>
      <c r="AD45" s="28">
        <v>1627</v>
      </c>
      <c r="AE45" s="24">
        <v>1088</v>
      </c>
      <c r="AF45" s="32">
        <v>0.66871542716656418</v>
      </c>
      <c r="AH45" s="28">
        <v>48420</v>
      </c>
      <c r="AI45" s="24">
        <v>29533</v>
      </c>
      <c r="AJ45" s="30">
        <v>19715</v>
      </c>
      <c r="AK45" s="21">
        <v>0.49770267353294889</v>
      </c>
      <c r="AL45" s="22">
        <v>0.30356573848510077</v>
      </c>
      <c r="AM45" s="23">
        <v>0.20264783578484277</v>
      </c>
    </row>
    <row r="46" spans="2:39" x14ac:dyDescent="0.2">
      <c r="B46" s="35" t="s">
        <v>71</v>
      </c>
      <c r="C46" s="28">
        <v>97208</v>
      </c>
      <c r="D46" s="24"/>
      <c r="E46" s="24"/>
      <c r="F46" s="24">
        <v>222</v>
      </c>
      <c r="G46" s="24">
        <v>91792</v>
      </c>
      <c r="H46" s="27">
        <v>0.94428442103530574</v>
      </c>
      <c r="I46" s="32">
        <v>0.946445878786629</v>
      </c>
      <c r="J46" s="28">
        <v>91510</v>
      </c>
      <c r="K46" s="24"/>
      <c r="L46" s="24"/>
      <c r="M46" s="24">
        <v>186</v>
      </c>
      <c r="N46" s="24">
        <v>87262</v>
      </c>
      <c r="O46" s="27">
        <v>0.95357884384220304</v>
      </c>
      <c r="P46" s="89">
        <v>0.95552100214620472</v>
      </c>
      <c r="Q46" s="28">
        <v>5695</v>
      </c>
      <c r="R46" s="24"/>
      <c r="S46" s="24"/>
      <c r="T46" s="24">
        <v>36</v>
      </c>
      <c r="U46" s="24">
        <v>4530</v>
      </c>
      <c r="V46" s="27">
        <v>0.79543459174714659</v>
      </c>
      <c r="W46" s="32">
        <v>0.80049478706485244</v>
      </c>
      <c r="X46" s="81">
        <v>3862</v>
      </c>
      <c r="Y46" s="24">
        <v>3069</v>
      </c>
      <c r="Z46" s="32">
        <v>0.79466597617814605</v>
      </c>
      <c r="AA46" s="28">
        <v>339</v>
      </c>
      <c r="AB46" s="24">
        <v>301</v>
      </c>
      <c r="AC46" s="32">
        <v>0.88790560471976399</v>
      </c>
      <c r="AD46" s="28">
        <v>1616</v>
      </c>
      <c r="AE46" s="24">
        <v>1107</v>
      </c>
      <c r="AF46" s="32">
        <v>0.68502475247524752</v>
      </c>
      <c r="AH46" s="28">
        <v>46983</v>
      </c>
      <c r="AI46" s="24">
        <v>28467</v>
      </c>
      <c r="AJ46" s="30">
        <v>18965</v>
      </c>
      <c r="AK46" s="21">
        <v>0.48332441774339563</v>
      </c>
      <c r="AL46" s="22">
        <v>0.29284626779688916</v>
      </c>
      <c r="AM46" s="23">
        <v>0.19509711134886018</v>
      </c>
    </row>
    <row r="47" spans="2:39" x14ac:dyDescent="0.2">
      <c r="B47" s="35" t="s">
        <v>72</v>
      </c>
      <c r="C47" s="28">
        <v>98217</v>
      </c>
      <c r="D47" s="24"/>
      <c r="E47" s="24"/>
      <c r="F47" s="24">
        <v>249</v>
      </c>
      <c r="G47" s="24">
        <v>92520</v>
      </c>
      <c r="H47" s="27">
        <v>0.94199578484376434</v>
      </c>
      <c r="I47" s="32">
        <v>0.94439000489955904</v>
      </c>
      <c r="J47" s="28">
        <v>92485</v>
      </c>
      <c r="K47" s="24"/>
      <c r="L47" s="24"/>
      <c r="M47" s="24">
        <v>217</v>
      </c>
      <c r="N47" s="24">
        <v>88072</v>
      </c>
      <c r="O47" s="27">
        <v>0.9522841541871655</v>
      </c>
      <c r="P47" s="89">
        <v>0.95452377855811332</v>
      </c>
      <c r="Q47" s="28">
        <v>5741</v>
      </c>
      <c r="R47" s="24"/>
      <c r="S47" s="24"/>
      <c r="T47" s="24">
        <v>32</v>
      </c>
      <c r="U47" s="24">
        <v>4452</v>
      </c>
      <c r="V47" s="27">
        <v>0.77547465598327814</v>
      </c>
      <c r="W47" s="32">
        <v>0.77982133473462956</v>
      </c>
      <c r="X47" s="81">
        <v>3901</v>
      </c>
      <c r="Y47" s="24">
        <v>3184</v>
      </c>
      <c r="Z47" s="32">
        <v>0.81620097410920278</v>
      </c>
      <c r="AA47" s="28">
        <v>315</v>
      </c>
      <c r="AB47" s="24">
        <v>282</v>
      </c>
      <c r="AC47" s="32">
        <v>0.89523809523809528</v>
      </c>
      <c r="AD47" s="28">
        <v>1666</v>
      </c>
      <c r="AE47" s="24">
        <v>1141</v>
      </c>
      <c r="AF47" s="32">
        <v>0.68487394957983194</v>
      </c>
      <c r="AH47" s="28">
        <v>47628</v>
      </c>
      <c r="AI47" s="24">
        <v>28195</v>
      </c>
      <c r="AJ47" s="30">
        <v>18417</v>
      </c>
      <c r="AK47" s="21">
        <v>0.48492623476587554</v>
      </c>
      <c r="AL47" s="22">
        <v>0.28706843010884064</v>
      </c>
      <c r="AM47" s="23">
        <v>0.18751336326705154</v>
      </c>
    </row>
    <row r="48" spans="2:39" x14ac:dyDescent="0.2">
      <c r="B48" s="35" t="s">
        <v>73</v>
      </c>
      <c r="C48" s="28">
        <v>100046</v>
      </c>
      <c r="D48" s="24"/>
      <c r="E48" s="24"/>
      <c r="F48" s="24">
        <v>241</v>
      </c>
      <c r="G48" s="24">
        <v>94372</v>
      </c>
      <c r="H48" s="27">
        <v>0.94328608839933625</v>
      </c>
      <c r="I48" s="32">
        <v>0.94556384950653771</v>
      </c>
      <c r="J48" s="28">
        <v>94317</v>
      </c>
      <c r="K48" s="24"/>
      <c r="L48" s="24"/>
      <c r="M48" s="24">
        <v>196</v>
      </c>
      <c r="N48" s="24">
        <v>90217</v>
      </c>
      <c r="O48" s="27">
        <v>0.95652957579227493</v>
      </c>
      <c r="P48" s="89">
        <v>0.95852147767235796</v>
      </c>
      <c r="Q48" s="28">
        <v>5725</v>
      </c>
      <c r="R48" s="24"/>
      <c r="S48" s="24"/>
      <c r="T48" s="24">
        <v>44</v>
      </c>
      <c r="U48" s="24">
        <v>4158</v>
      </c>
      <c r="V48" s="27">
        <v>0.72628820960698692</v>
      </c>
      <c r="W48" s="32">
        <v>0.73191339552895618</v>
      </c>
      <c r="X48" s="81">
        <v>3921</v>
      </c>
      <c r="Y48" s="24">
        <v>3198</v>
      </c>
      <c r="Z48" s="32">
        <v>0.81560826319816371</v>
      </c>
      <c r="AA48" s="28">
        <v>306</v>
      </c>
      <c r="AB48" s="24">
        <v>262</v>
      </c>
      <c r="AC48" s="32">
        <v>0.85620915032679734</v>
      </c>
      <c r="AD48" s="28">
        <v>1658</v>
      </c>
      <c r="AE48" s="24">
        <v>1092</v>
      </c>
      <c r="AF48" s="32">
        <v>0.65862484921592279</v>
      </c>
      <c r="AH48" s="28">
        <v>49956</v>
      </c>
      <c r="AI48" s="24">
        <v>30095</v>
      </c>
      <c r="AJ48" s="30">
        <v>19500</v>
      </c>
      <c r="AK48" s="21">
        <v>0.4993303080582932</v>
      </c>
      <c r="AL48" s="22">
        <v>0.30081162665174022</v>
      </c>
      <c r="AM48" s="23">
        <v>0.1949103412430282</v>
      </c>
    </row>
    <row r="49" spans="2:39" x14ac:dyDescent="0.2">
      <c r="B49" s="35" t="s">
        <v>74</v>
      </c>
      <c r="C49" s="28">
        <v>99388</v>
      </c>
      <c r="D49" s="24"/>
      <c r="E49" s="24"/>
      <c r="F49" s="24">
        <v>298</v>
      </c>
      <c r="G49" s="24">
        <v>93711</v>
      </c>
      <c r="H49" s="27">
        <v>0.94288042822071072</v>
      </c>
      <c r="I49" s="32">
        <v>0.94571601574326369</v>
      </c>
      <c r="J49" s="28">
        <v>93653</v>
      </c>
      <c r="K49" s="24"/>
      <c r="L49" s="24"/>
      <c r="M49" s="24">
        <v>263</v>
      </c>
      <c r="N49" s="24">
        <v>89463</v>
      </c>
      <c r="O49" s="27">
        <v>0.95526037606910619</v>
      </c>
      <c r="P49" s="89">
        <v>0.9579505300353357</v>
      </c>
      <c r="Q49" s="28">
        <v>5733</v>
      </c>
      <c r="R49" s="24"/>
      <c r="S49" s="24"/>
      <c r="T49" s="24">
        <v>35</v>
      </c>
      <c r="U49" s="24">
        <v>4252</v>
      </c>
      <c r="V49" s="27">
        <v>0.7416710273853131</v>
      </c>
      <c r="W49" s="32">
        <v>0.74622674622674623</v>
      </c>
      <c r="X49" s="81">
        <v>3872</v>
      </c>
      <c r="Y49" s="24">
        <v>3044</v>
      </c>
      <c r="Z49" s="32">
        <v>0.78615702479338845</v>
      </c>
      <c r="AA49" s="28">
        <v>307</v>
      </c>
      <c r="AB49" s="24">
        <v>250</v>
      </c>
      <c r="AC49" s="32">
        <v>0.81433224755700329</v>
      </c>
      <c r="AD49" s="28">
        <v>1656</v>
      </c>
      <c r="AE49" s="24">
        <v>1088</v>
      </c>
      <c r="AF49" s="32">
        <v>0.65700483091787443</v>
      </c>
      <c r="AH49" s="28">
        <v>48397</v>
      </c>
      <c r="AI49" s="24">
        <v>29027</v>
      </c>
      <c r="AJ49" s="30">
        <v>19028</v>
      </c>
      <c r="AK49" s="21">
        <v>0.48695013482512978</v>
      </c>
      <c r="AL49" s="22">
        <v>0.29205739123435426</v>
      </c>
      <c r="AM49" s="23">
        <v>0.19145168430796475</v>
      </c>
    </row>
    <row r="50" spans="2:39" x14ac:dyDescent="0.2">
      <c r="B50" s="35" t="s">
        <v>75</v>
      </c>
      <c r="C50" s="28">
        <v>99223</v>
      </c>
      <c r="D50" s="24"/>
      <c r="E50" s="24"/>
      <c r="F50" s="24">
        <v>304</v>
      </c>
      <c r="G50" s="24">
        <v>93383</v>
      </c>
      <c r="H50" s="27">
        <v>0.94114267861282164</v>
      </c>
      <c r="I50" s="32">
        <v>0.94403501855053129</v>
      </c>
      <c r="J50" s="28">
        <v>93490</v>
      </c>
      <c r="K50" s="24"/>
      <c r="L50" s="24"/>
      <c r="M50" s="24">
        <v>271</v>
      </c>
      <c r="N50" s="24">
        <v>89131</v>
      </c>
      <c r="O50" s="27">
        <v>0.95337469248047924</v>
      </c>
      <c r="P50" s="89">
        <v>0.95614627919201023</v>
      </c>
      <c r="Q50" s="28">
        <v>5734</v>
      </c>
      <c r="R50" s="24"/>
      <c r="S50" s="24"/>
      <c r="T50" s="24">
        <v>31</v>
      </c>
      <c r="U50" s="24">
        <v>4241</v>
      </c>
      <c r="V50" s="27">
        <v>0.73962329961632367</v>
      </c>
      <c r="W50" s="32">
        <v>0.74364369630019289</v>
      </c>
      <c r="X50" s="81">
        <v>3853</v>
      </c>
      <c r="Y50" s="24">
        <v>3022</v>
      </c>
      <c r="Z50" s="32">
        <v>0.78432390345185565</v>
      </c>
      <c r="AA50" s="28">
        <v>305</v>
      </c>
      <c r="AB50" s="24">
        <v>253</v>
      </c>
      <c r="AC50" s="32">
        <v>0.82950819672131149</v>
      </c>
      <c r="AD50" s="28">
        <v>1662</v>
      </c>
      <c r="AE50" s="24">
        <v>1092</v>
      </c>
      <c r="AF50" s="32">
        <v>0.65703971119133575</v>
      </c>
      <c r="AH50" s="28">
        <v>48137</v>
      </c>
      <c r="AI50" s="24">
        <v>28919</v>
      </c>
      <c r="AJ50" s="30">
        <v>18972</v>
      </c>
      <c r="AK50" s="21">
        <v>0.48513953418058314</v>
      </c>
      <c r="AL50" s="22">
        <v>0.29145460225955677</v>
      </c>
      <c r="AM50" s="23">
        <v>0.19120566804067604</v>
      </c>
    </row>
    <row r="51" spans="2:39" x14ac:dyDescent="0.2">
      <c r="B51" s="35" t="s">
        <v>76</v>
      </c>
      <c r="C51" s="28">
        <v>98431</v>
      </c>
      <c r="D51" s="24"/>
      <c r="E51" s="24"/>
      <c r="F51" s="24">
        <v>296</v>
      </c>
      <c r="G51" s="24">
        <v>91098</v>
      </c>
      <c r="H51" s="27">
        <v>0.92550111245440969</v>
      </c>
      <c r="I51" s="32">
        <v>0.9282926580730626</v>
      </c>
      <c r="J51" s="28">
        <v>92711</v>
      </c>
      <c r="K51" s="24"/>
      <c r="L51" s="24"/>
      <c r="M51" s="24">
        <v>252</v>
      </c>
      <c r="N51" s="24">
        <v>87183</v>
      </c>
      <c r="O51" s="27">
        <v>0.94037384992072137</v>
      </c>
      <c r="P51" s="89">
        <v>0.94293686931504772</v>
      </c>
      <c r="Q51" s="28">
        <v>5717</v>
      </c>
      <c r="R51" s="24"/>
      <c r="S51" s="24"/>
      <c r="T51" s="24">
        <v>43</v>
      </c>
      <c r="U51" s="24">
        <v>3921</v>
      </c>
      <c r="V51" s="27">
        <v>0.68584922161973061</v>
      </c>
      <c r="W51" s="32">
        <v>0.69104688050757845</v>
      </c>
      <c r="X51" s="81">
        <v>3824</v>
      </c>
      <c r="Y51" s="24">
        <v>2897</v>
      </c>
      <c r="Z51" s="32">
        <v>0.75758368200836823</v>
      </c>
      <c r="AA51" s="28">
        <v>302</v>
      </c>
      <c r="AB51" s="24">
        <v>236</v>
      </c>
      <c r="AC51" s="32">
        <v>0.7814569536423841</v>
      </c>
      <c r="AD51" s="28">
        <v>1655</v>
      </c>
      <c r="AE51" s="24">
        <v>1099</v>
      </c>
      <c r="AF51" s="32">
        <v>0.66404833836858002</v>
      </c>
      <c r="AH51" s="28">
        <v>46665</v>
      </c>
      <c r="AI51" s="24">
        <v>28257</v>
      </c>
      <c r="AJ51" s="30">
        <v>18840</v>
      </c>
      <c r="AK51" s="21">
        <v>0.47408844774512093</v>
      </c>
      <c r="AL51" s="22">
        <v>0.28707419410551555</v>
      </c>
      <c r="AM51" s="23">
        <v>0.19140311487234712</v>
      </c>
    </row>
    <row r="52" spans="2:39" x14ac:dyDescent="0.2">
      <c r="B52" s="35" t="s">
        <v>77</v>
      </c>
      <c r="C52" s="28">
        <v>98404</v>
      </c>
      <c r="D52" s="24"/>
      <c r="E52" s="24"/>
      <c r="F52" s="24">
        <v>253</v>
      </c>
      <c r="G52" s="24">
        <v>91699</v>
      </c>
      <c r="H52" s="27">
        <v>0.93186252591358076</v>
      </c>
      <c r="I52" s="32">
        <v>0.93426455155831323</v>
      </c>
      <c r="J52" s="28">
        <v>92663</v>
      </c>
      <c r="K52" s="24"/>
      <c r="L52" s="24"/>
      <c r="M52" s="24">
        <v>212</v>
      </c>
      <c r="N52" s="24">
        <v>87680</v>
      </c>
      <c r="O52" s="27">
        <v>0.94622449089712179</v>
      </c>
      <c r="P52" s="89">
        <v>0.94839428453991848</v>
      </c>
      <c r="Q52" s="28">
        <v>5738</v>
      </c>
      <c r="R52" s="24"/>
      <c r="S52" s="24"/>
      <c r="T52" s="24">
        <v>39</v>
      </c>
      <c r="U52" s="24">
        <v>4021</v>
      </c>
      <c r="V52" s="27">
        <v>0.70076681770651794</v>
      </c>
      <c r="W52" s="32">
        <v>0.70556237936480082</v>
      </c>
      <c r="X52" s="81">
        <v>3836</v>
      </c>
      <c r="Y52" s="24">
        <v>2933</v>
      </c>
      <c r="Z52" s="32">
        <v>0.76459854014598538</v>
      </c>
      <c r="AA52" s="28">
        <v>303</v>
      </c>
      <c r="AB52" s="24">
        <v>229</v>
      </c>
      <c r="AC52" s="32">
        <v>0.75577557755775582</v>
      </c>
      <c r="AD52" s="28">
        <v>1661</v>
      </c>
      <c r="AE52" s="24">
        <v>1104</v>
      </c>
      <c r="AF52" s="32">
        <v>0.6646598434677905</v>
      </c>
      <c r="AH52" s="28">
        <v>46379</v>
      </c>
      <c r="AI52" s="24">
        <v>27757</v>
      </c>
      <c r="AJ52" s="30">
        <v>18274</v>
      </c>
      <c r="AK52" s="21">
        <v>0.47131214178285435</v>
      </c>
      <c r="AL52" s="22">
        <v>0.28207186699727654</v>
      </c>
      <c r="AM52" s="23">
        <v>0.1857038331775131</v>
      </c>
    </row>
    <row r="53" spans="2:39" x14ac:dyDescent="0.2">
      <c r="B53" s="35" t="s">
        <v>78</v>
      </c>
      <c r="C53" s="28">
        <v>98205</v>
      </c>
      <c r="D53" s="24"/>
      <c r="E53" s="24"/>
      <c r="F53" s="24">
        <v>97</v>
      </c>
      <c r="G53" s="24">
        <v>91298</v>
      </c>
      <c r="H53" s="27">
        <v>0.92966753220304466</v>
      </c>
      <c r="I53" s="32">
        <v>0.93058670037101965</v>
      </c>
      <c r="J53" s="28">
        <v>92467</v>
      </c>
      <c r="K53" s="24"/>
      <c r="L53" s="24"/>
      <c r="M53" s="24">
        <v>82</v>
      </c>
      <c r="N53" s="24">
        <v>87313</v>
      </c>
      <c r="O53" s="27">
        <v>0.94426119588609991</v>
      </c>
      <c r="P53" s="89">
        <v>0.94509931265898139</v>
      </c>
      <c r="Q53" s="28">
        <v>5743</v>
      </c>
      <c r="R53" s="24"/>
      <c r="S53" s="24"/>
      <c r="T53" s="24">
        <v>16</v>
      </c>
      <c r="U53" s="24">
        <v>3983</v>
      </c>
      <c r="V53" s="27">
        <v>0.69353996169249521</v>
      </c>
      <c r="W53" s="32">
        <v>0.69547756242360748</v>
      </c>
      <c r="X53" s="81">
        <v>3839</v>
      </c>
      <c r="Y53" s="24">
        <v>2940</v>
      </c>
      <c r="Z53" s="32">
        <v>0.76582443344620998</v>
      </c>
      <c r="AA53" s="28">
        <v>306</v>
      </c>
      <c r="AB53" s="24">
        <v>232</v>
      </c>
      <c r="AC53" s="32">
        <v>0.75816993464052285</v>
      </c>
      <c r="AD53" s="28">
        <v>1668</v>
      </c>
      <c r="AE53" s="24">
        <v>1102</v>
      </c>
      <c r="AF53" s="32">
        <v>0.66067146282973621</v>
      </c>
      <c r="AH53" s="28">
        <v>45132</v>
      </c>
      <c r="AI53" s="24">
        <v>26603</v>
      </c>
      <c r="AJ53" s="30">
        <v>17294</v>
      </c>
      <c r="AK53" s="21">
        <v>0.45956926836719109</v>
      </c>
      <c r="AL53" s="22">
        <v>0.2708925207474161</v>
      </c>
      <c r="AM53" s="23">
        <v>0.17610101318670129</v>
      </c>
    </row>
    <row r="54" spans="2:39" x14ac:dyDescent="0.2">
      <c r="B54" s="35" t="s">
        <v>79</v>
      </c>
      <c r="C54" s="28">
        <v>97337</v>
      </c>
      <c r="D54" s="24"/>
      <c r="E54" s="24"/>
      <c r="F54" s="24">
        <v>89</v>
      </c>
      <c r="G54" s="24">
        <v>89361</v>
      </c>
      <c r="H54" s="27">
        <v>0.91805788138118083</v>
      </c>
      <c r="I54" s="32">
        <v>0.91889807502467913</v>
      </c>
      <c r="J54" s="28">
        <v>91634</v>
      </c>
      <c r="K54" s="24"/>
      <c r="L54" s="24"/>
      <c r="M54" s="24">
        <v>73</v>
      </c>
      <c r="N54" s="24">
        <v>85553</v>
      </c>
      <c r="O54" s="27">
        <v>0.9336381692384923</v>
      </c>
      <c r="P54" s="89">
        <v>0.93438254278568389</v>
      </c>
      <c r="Q54" s="28">
        <v>5708</v>
      </c>
      <c r="R54" s="24"/>
      <c r="S54" s="24"/>
      <c r="T54" s="24">
        <v>16</v>
      </c>
      <c r="U54" s="24">
        <v>3812</v>
      </c>
      <c r="V54" s="27">
        <v>0.66783461807988787</v>
      </c>
      <c r="W54" s="32">
        <v>0.66971187631763884</v>
      </c>
      <c r="X54" s="81">
        <v>3805</v>
      </c>
      <c r="Y54" s="24">
        <v>2818</v>
      </c>
      <c r="Z54" s="32">
        <v>0.74060446780551903</v>
      </c>
      <c r="AA54" s="28">
        <v>305</v>
      </c>
      <c r="AB54" s="24">
        <v>221</v>
      </c>
      <c r="AC54" s="32">
        <v>0.72459016393442621</v>
      </c>
      <c r="AD54" s="28">
        <v>1665</v>
      </c>
      <c r="AE54" s="24">
        <v>1067</v>
      </c>
      <c r="AF54" s="32">
        <v>0.64084084084084081</v>
      </c>
      <c r="AH54" s="28">
        <v>43789</v>
      </c>
      <c r="AI54" s="24">
        <v>25879</v>
      </c>
      <c r="AJ54" s="30">
        <v>16852</v>
      </c>
      <c r="AK54" s="21">
        <v>0.44987003914236107</v>
      </c>
      <c r="AL54" s="22">
        <v>0.26587012133104576</v>
      </c>
      <c r="AM54" s="23">
        <v>0.17313046426333253</v>
      </c>
    </row>
    <row r="55" spans="2:39" x14ac:dyDescent="0.2">
      <c r="B55" s="57" t="s">
        <v>91</v>
      </c>
      <c r="C55" s="58">
        <v>97265</v>
      </c>
      <c r="D55" s="59">
        <v>95037</v>
      </c>
      <c r="E55" s="59">
        <v>2224</v>
      </c>
      <c r="F55" s="59">
        <v>115</v>
      </c>
      <c r="G55" s="59">
        <v>89365</v>
      </c>
      <c r="H55" s="60">
        <v>0.91877859456125022</v>
      </c>
      <c r="I55" s="61">
        <v>0.91986618630983019</v>
      </c>
      <c r="J55" s="58">
        <v>91541</v>
      </c>
      <c r="K55" s="59">
        <v>89367</v>
      </c>
      <c r="L55" s="59">
        <v>2172</v>
      </c>
      <c r="M55" s="59">
        <v>99</v>
      </c>
      <c r="N55" s="59">
        <v>85845</v>
      </c>
      <c r="O55" s="60">
        <v>0.93777651544116847</v>
      </c>
      <c r="P55" s="90">
        <v>0.93879180245401461</v>
      </c>
      <c r="Q55" s="58">
        <v>5725</v>
      </c>
      <c r="R55" s="59">
        <v>5671</v>
      </c>
      <c r="S55" s="59">
        <v>55</v>
      </c>
      <c r="T55" s="59">
        <v>16</v>
      </c>
      <c r="U55" s="59">
        <v>3516</v>
      </c>
      <c r="V55" s="60">
        <v>0.6141484716157205</v>
      </c>
      <c r="W55" s="61">
        <v>0.61586967945349447</v>
      </c>
      <c r="X55" s="82">
        <v>3819</v>
      </c>
      <c r="Y55" s="59">
        <v>2828</v>
      </c>
      <c r="Z55" s="61">
        <v>0.74050798638387016</v>
      </c>
      <c r="AA55" s="58">
        <v>307</v>
      </c>
      <c r="AB55" s="59">
        <v>202</v>
      </c>
      <c r="AC55" s="61">
        <v>0.65798045602605859</v>
      </c>
      <c r="AD55" s="58">
        <v>1668</v>
      </c>
      <c r="AE55" s="59">
        <v>1079</v>
      </c>
      <c r="AF55" s="61">
        <v>0.64688249400479614</v>
      </c>
      <c r="AH55" s="58">
        <v>44593</v>
      </c>
      <c r="AI55" s="59">
        <v>26110</v>
      </c>
      <c r="AJ55" s="62">
        <v>16988</v>
      </c>
      <c r="AK55" s="63">
        <v>0.45846913072533801</v>
      </c>
      <c r="AL55" s="64">
        <v>0.26844188557034904</v>
      </c>
      <c r="AM55" s="65">
        <v>0.17465686526499768</v>
      </c>
    </row>
    <row r="56" spans="2:39" x14ac:dyDescent="0.2">
      <c r="B56" s="75" t="s">
        <v>95</v>
      </c>
      <c r="C56" s="76">
        <v>97332</v>
      </c>
      <c r="D56" s="77">
        <v>95171</v>
      </c>
      <c r="E56" s="77">
        <v>2161</v>
      </c>
      <c r="F56" s="77">
        <v>130</v>
      </c>
      <c r="G56" s="77">
        <v>90578</v>
      </c>
      <c r="H56" s="78">
        <v>0.93100000000000005</v>
      </c>
      <c r="I56" s="79">
        <v>0.93200000000000005</v>
      </c>
      <c r="J56" s="76">
        <v>91633</v>
      </c>
      <c r="K56" s="77">
        <v>89514</v>
      </c>
      <c r="L56" s="77">
        <v>2119</v>
      </c>
      <c r="M56" s="77">
        <v>115</v>
      </c>
      <c r="N56" s="77">
        <v>86679</v>
      </c>
      <c r="O56" s="78">
        <v>0.94599999999999995</v>
      </c>
      <c r="P56" s="91">
        <v>0.94699999999999995</v>
      </c>
      <c r="Q56" s="76">
        <v>5699</v>
      </c>
      <c r="R56" s="77">
        <v>5657</v>
      </c>
      <c r="S56" s="77">
        <v>43</v>
      </c>
      <c r="T56" s="77">
        <v>15</v>
      </c>
      <c r="U56" s="77">
        <v>3899</v>
      </c>
      <c r="V56" s="78">
        <v>0.68400000000000005</v>
      </c>
      <c r="W56" s="79">
        <v>0.68600000000000005</v>
      </c>
      <c r="X56" s="83">
        <v>3831</v>
      </c>
      <c r="Y56" s="77">
        <v>2880</v>
      </c>
      <c r="Z56" s="79">
        <v>0.752</v>
      </c>
      <c r="AA56" s="76">
        <v>301</v>
      </c>
      <c r="AB56" s="77">
        <v>212</v>
      </c>
      <c r="AC56" s="79">
        <v>0.70399999999999996</v>
      </c>
      <c r="AD56" s="76">
        <v>1664</v>
      </c>
      <c r="AE56" s="77">
        <v>1119</v>
      </c>
      <c r="AF56" s="79">
        <v>0.67300000000000004</v>
      </c>
      <c r="AH56" s="76">
        <v>45328</v>
      </c>
      <c r="AI56" s="77">
        <v>27016</v>
      </c>
      <c r="AJ56" s="92">
        <v>17685</v>
      </c>
      <c r="AK56" s="93">
        <v>0.50043056812912623</v>
      </c>
      <c r="AL56" s="94">
        <v>0.29826227119168008</v>
      </c>
      <c r="AM56" s="95">
        <v>0.19524608624610831</v>
      </c>
    </row>
    <row r="57" spans="2:39" x14ac:dyDescent="0.2">
      <c r="B57" s="110" t="s">
        <v>96</v>
      </c>
      <c r="C57" s="111">
        <v>97371</v>
      </c>
      <c r="D57" s="107">
        <v>95086</v>
      </c>
      <c r="E57" s="107">
        <v>2285</v>
      </c>
      <c r="F57" s="107">
        <v>109</v>
      </c>
      <c r="G57" s="107">
        <v>91634</v>
      </c>
      <c r="H57" s="108">
        <v>0.94099999999999995</v>
      </c>
      <c r="I57" s="112">
        <v>0.94199999999999995</v>
      </c>
      <c r="J57" s="111">
        <v>91666</v>
      </c>
      <c r="K57" s="107">
        <v>89444</v>
      </c>
      <c r="L57" s="107">
        <v>2222</v>
      </c>
      <c r="M57" s="107">
        <v>96</v>
      </c>
      <c r="N57" s="107">
        <v>87381</v>
      </c>
      <c r="O57" s="108">
        <v>0.95299999999999996</v>
      </c>
      <c r="P57" s="108">
        <v>0.95399999999999996</v>
      </c>
      <c r="Q57" s="111">
        <v>5705</v>
      </c>
      <c r="R57" s="107">
        <v>5642</v>
      </c>
      <c r="S57" s="107">
        <v>64</v>
      </c>
      <c r="T57" s="107">
        <v>13</v>
      </c>
      <c r="U57" s="107">
        <v>4252</v>
      </c>
      <c r="V57" s="108">
        <v>0.745</v>
      </c>
      <c r="W57" s="112">
        <v>0.747</v>
      </c>
      <c r="X57" s="107">
        <v>3788</v>
      </c>
      <c r="Y57" s="107">
        <v>2952</v>
      </c>
      <c r="Z57" s="112">
        <v>0.77900000000000003</v>
      </c>
      <c r="AA57" s="111">
        <v>305</v>
      </c>
      <c r="AB57" s="107">
        <v>238</v>
      </c>
      <c r="AC57" s="112">
        <v>0.78100000000000003</v>
      </c>
      <c r="AD57" s="111">
        <v>1651</v>
      </c>
      <c r="AE57" s="107">
        <v>1126</v>
      </c>
      <c r="AF57" s="112">
        <v>0.68200000000000005</v>
      </c>
      <c r="AH57" s="111">
        <v>45893</v>
      </c>
      <c r="AI57" s="107">
        <v>27096</v>
      </c>
      <c r="AJ57" s="113">
        <v>17675</v>
      </c>
      <c r="AK57" s="114">
        <v>0.50082938647227015</v>
      </c>
      <c r="AL57" s="109">
        <v>0.29569810332409369</v>
      </c>
      <c r="AM57" s="115">
        <v>0.19288691970229391</v>
      </c>
    </row>
    <row r="58" spans="2:39" x14ac:dyDescent="0.2">
      <c r="B58" s="110" t="s">
        <v>97</v>
      </c>
      <c r="C58" s="107">
        <v>98844</v>
      </c>
      <c r="D58" s="107">
        <v>96238</v>
      </c>
      <c r="E58" s="107">
        <v>2606</v>
      </c>
      <c r="F58" s="107">
        <v>81</v>
      </c>
      <c r="G58" s="107">
        <v>93686</v>
      </c>
      <c r="H58" s="108">
        <v>0.94799999999999995</v>
      </c>
      <c r="I58" s="112">
        <v>0.94899999999999995</v>
      </c>
      <c r="J58" s="111">
        <v>93021</v>
      </c>
      <c r="K58" s="107">
        <v>90507</v>
      </c>
      <c r="L58" s="107">
        <v>2514</v>
      </c>
      <c r="M58" s="107">
        <v>69</v>
      </c>
      <c r="N58" s="107">
        <v>88996</v>
      </c>
      <c r="O58" s="108">
        <v>0.95699999999999996</v>
      </c>
      <c r="P58" s="108">
        <v>0.95699999999999996</v>
      </c>
      <c r="Q58" s="111">
        <v>5823</v>
      </c>
      <c r="R58" s="107">
        <v>5731</v>
      </c>
      <c r="S58" s="107">
        <v>92</v>
      </c>
      <c r="T58" s="107">
        <v>12</v>
      </c>
      <c r="U58" s="107">
        <v>4690</v>
      </c>
      <c r="V58" s="108">
        <v>0.80500000000000005</v>
      </c>
      <c r="W58" s="112">
        <v>0.80700000000000005</v>
      </c>
      <c r="X58" s="107">
        <v>3814</v>
      </c>
      <c r="Y58" s="107">
        <v>3039</v>
      </c>
      <c r="Z58" s="112">
        <v>0.79700000000000004</v>
      </c>
      <c r="AA58" s="111">
        <v>309</v>
      </c>
      <c r="AB58" s="107">
        <v>268</v>
      </c>
      <c r="AC58" s="112">
        <v>0.86599999999999999</v>
      </c>
      <c r="AD58" s="111">
        <v>1644</v>
      </c>
      <c r="AE58" s="107">
        <v>1134</v>
      </c>
      <c r="AF58" s="112">
        <v>0.69</v>
      </c>
      <c r="AH58" s="111">
        <v>46610</v>
      </c>
      <c r="AI58" s="107">
        <v>27470</v>
      </c>
      <c r="AJ58" s="113">
        <v>17826</v>
      </c>
      <c r="AK58" s="114">
        <v>0.4975129688534039</v>
      </c>
      <c r="AL58" s="109">
        <v>0.29321350041628419</v>
      </c>
      <c r="AM58" s="115">
        <v>0.19027389364472813</v>
      </c>
    </row>
    <row r="59" spans="2:39" ht="16" thickBot="1" x14ac:dyDescent="0.25">
      <c r="B59" s="84" t="s">
        <v>98</v>
      </c>
      <c r="C59" s="86">
        <v>99191</v>
      </c>
      <c r="D59" s="86">
        <v>96419</v>
      </c>
      <c r="E59" s="86">
        <v>2771</v>
      </c>
      <c r="F59" s="86">
        <v>97</v>
      </c>
      <c r="G59" s="86">
        <v>92262</v>
      </c>
      <c r="H59" s="87">
        <v>0.93</v>
      </c>
      <c r="I59" s="88">
        <v>0.93100000000000005</v>
      </c>
      <c r="J59" s="85">
        <v>93363</v>
      </c>
      <c r="K59" s="86">
        <v>90675</v>
      </c>
      <c r="L59" s="86">
        <v>2688</v>
      </c>
      <c r="M59" s="86">
        <v>83</v>
      </c>
      <c r="N59" s="86">
        <v>87901</v>
      </c>
      <c r="O59" s="87">
        <v>0.94099999999999995</v>
      </c>
      <c r="P59" s="87">
        <v>0.94199999999999995</v>
      </c>
      <c r="Q59" s="85">
        <v>5828</v>
      </c>
      <c r="R59" s="86">
        <v>5744</v>
      </c>
      <c r="S59" s="86">
        <v>84</v>
      </c>
      <c r="T59" s="86">
        <v>13</v>
      </c>
      <c r="U59" s="86">
        <v>4362</v>
      </c>
      <c r="V59" s="87">
        <v>0.748</v>
      </c>
      <c r="W59" s="88">
        <v>0.75</v>
      </c>
      <c r="X59" s="86">
        <v>3805</v>
      </c>
      <c r="Y59" s="86">
        <v>3025</v>
      </c>
      <c r="Z59" s="88">
        <v>0.79500000000000004</v>
      </c>
      <c r="AA59" s="85">
        <v>313</v>
      </c>
      <c r="AB59" s="86">
        <v>262</v>
      </c>
      <c r="AC59" s="88">
        <v>0.83599999999999997</v>
      </c>
      <c r="AD59" s="85">
        <v>1685</v>
      </c>
      <c r="AE59" s="86">
        <v>1164</v>
      </c>
      <c r="AF59" s="88">
        <v>0.69099999999999995</v>
      </c>
      <c r="AH59" s="85">
        <v>46035</v>
      </c>
      <c r="AI59" s="86">
        <v>26942</v>
      </c>
      <c r="AJ59" s="96">
        <v>17367</v>
      </c>
      <c r="AK59" s="97">
        <v>0.49895948494504777</v>
      </c>
      <c r="AL59" s="98">
        <v>0.29201621469293965</v>
      </c>
      <c r="AM59" s="99">
        <v>0.18823567665994667</v>
      </c>
    </row>
    <row r="60" spans="2:39" x14ac:dyDescent="0.2">
      <c r="B60" s="10"/>
      <c r="C60" s="14"/>
      <c r="D60" s="14"/>
      <c r="E60" s="14"/>
      <c r="F60" s="14"/>
      <c r="G60" s="14"/>
      <c r="H60" s="11"/>
      <c r="I60" s="11"/>
      <c r="J60" s="14"/>
      <c r="K60" s="14"/>
      <c r="L60" s="14"/>
      <c r="M60" s="14"/>
      <c r="N60" s="14"/>
      <c r="O60" s="11"/>
      <c r="P60" s="11"/>
      <c r="Q60" s="14"/>
      <c r="R60" s="14"/>
      <c r="S60" s="14"/>
      <c r="T60" s="14"/>
      <c r="U60" s="14"/>
      <c r="V60" s="11"/>
      <c r="W60" s="11"/>
      <c r="X60" s="14"/>
      <c r="Y60" s="14"/>
      <c r="Z60" s="11"/>
      <c r="AA60" s="14"/>
      <c r="AB60" s="14"/>
      <c r="AC60" s="11"/>
      <c r="AD60" s="14"/>
      <c r="AE60" s="14"/>
      <c r="AF60" s="11"/>
    </row>
    <row r="61" spans="2:39" x14ac:dyDescent="0.2">
      <c r="B61" s="10" t="s">
        <v>56</v>
      </c>
    </row>
  </sheetData>
  <mergeCells count="5">
    <mergeCell ref="C3:J4"/>
    <mergeCell ref="C7:G7"/>
    <mergeCell ref="C9:G9"/>
    <mergeCell ref="AH12:AJ12"/>
    <mergeCell ref="AK12:AM1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7942-AF33-4B39-968E-52E22A5A216E}">
  <dimension ref="B2:AM62"/>
  <sheetViews>
    <sheetView tabSelected="1" topLeftCell="C3" zoomScale="85" zoomScaleNormal="85" workbookViewId="0">
      <selection activeCell="I22" sqref="I22"/>
    </sheetView>
  </sheetViews>
  <sheetFormatPr baseColWidth="10" defaultColWidth="8.83203125" defaultRowHeight="15" x14ac:dyDescent="0.2"/>
  <cols>
    <col min="1" max="1" width="2.33203125" style="3" customWidth="1"/>
    <col min="2" max="2" width="15.83203125" style="3" customWidth="1"/>
    <col min="3" max="32" width="16.6640625" style="3" customWidth="1"/>
    <col min="33" max="33" width="8.83203125" style="3"/>
    <col min="34" max="39" width="12" style="3" customWidth="1"/>
    <col min="40" max="16384" width="8.83203125" style="3"/>
  </cols>
  <sheetData>
    <row r="2" spans="2:39" ht="16" x14ac:dyDescent="0.2">
      <c r="B2" s="1" t="s">
        <v>12</v>
      </c>
      <c r="C2" s="5" t="s">
        <v>92</v>
      </c>
      <c r="D2" s="5"/>
      <c r="E2" s="5"/>
      <c r="F2" s="5"/>
      <c r="G2" s="5"/>
      <c r="H2" s="6"/>
      <c r="I2" s="6"/>
      <c r="J2" s="7"/>
      <c r="K2" s="7"/>
      <c r="L2" s="7"/>
      <c r="M2" s="7"/>
    </row>
    <row r="3" spans="2:39" x14ac:dyDescent="0.2">
      <c r="B3" s="1" t="s">
        <v>13</v>
      </c>
      <c r="C3" s="122" t="s">
        <v>94</v>
      </c>
      <c r="D3" s="122"/>
      <c r="E3" s="122"/>
      <c r="F3" s="122"/>
      <c r="G3" s="122"/>
      <c r="H3" s="122"/>
      <c r="I3" s="122"/>
      <c r="J3" s="122"/>
      <c r="K3" s="13"/>
      <c r="L3" s="13"/>
      <c r="M3" s="13"/>
    </row>
    <row r="4" spans="2:39" ht="27" customHeight="1" x14ac:dyDescent="0.2">
      <c r="B4" s="1"/>
      <c r="C4" s="122"/>
      <c r="D4" s="122"/>
      <c r="E4" s="122"/>
      <c r="F4" s="122"/>
      <c r="G4" s="122"/>
      <c r="H4" s="122"/>
      <c r="I4" s="122"/>
      <c r="J4" s="122"/>
      <c r="K4" s="13"/>
      <c r="L4" s="13"/>
      <c r="M4" s="13"/>
    </row>
    <row r="5" spans="2:39" ht="16" x14ac:dyDescent="0.2">
      <c r="B5" s="1" t="s">
        <v>14</v>
      </c>
      <c r="C5" s="8" t="str">
        <f>'Timeseries type 1 acute trusts'!C5</f>
        <v>March 2020 - December 2023</v>
      </c>
      <c r="D5" s="8"/>
      <c r="E5" s="8"/>
      <c r="F5" s="8"/>
      <c r="G5" s="9"/>
      <c r="H5" s="7"/>
      <c r="I5" s="7"/>
      <c r="J5" s="7"/>
      <c r="K5" s="7"/>
      <c r="L5" s="7"/>
      <c r="M5" s="7"/>
    </row>
    <row r="6" spans="2:39" x14ac:dyDescent="0.2">
      <c r="B6" s="1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2:39" x14ac:dyDescent="0.2">
      <c r="B7" s="1" t="s">
        <v>17</v>
      </c>
      <c r="C7" s="123" t="s">
        <v>18</v>
      </c>
      <c r="D7" s="123"/>
      <c r="E7" s="123"/>
      <c r="F7" s="123"/>
      <c r="G7" s="123"/>
      <c r="H7" s="7"/>
      <c r="I7" s="7"/>
      <c r="J7" s="7"/>
      <c r="K7" s="7"/>
      <c r="L7" s="7"/>
      <c r="M7" s="7"/>
    </row>
    <row r="8" spans="2:39" x14ac:dyDescent="0.2">
      <c r="B8" s="1" t="s">
        <v>19</v>
      </c>
      <c r="C8" s="7" t="str">
        <f>'Timeseries type 1 acute trusts'!C8</f>
        <v>11th January 2024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2:39" x14ac:dyDescent="0.2">
      <c r="B9" s="1" t="s">
        <v>20</v>
      </c>
      <c r="C9" s="124" t="s">
        <v>21</v>
      </c>
      <c r="D9" s="124"/>
      <c r="E9" s="124"/>
      <c r="F9" s="124"/>
      <c r="G9" s="124"/>
      <c r="H9" s="2"/>
      <c r="I9" s="2"/>
      <c r="J9" s="2"/>
      <c r="K9" s="2"/>
      <c r="L9" s="2"/>
      <c r="M9" s="2"/>
    </row>
    <row r="10" spans="2:39" x14ac:dyDescent="0.2">
      <c r="B10" s="1" t="s">
        <v>22</v>
      </c>
      <c r="C10" s="2" t="s">
        <v>34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39" ht="16" thickBot="1" x14ac:dyDescent="0.25"/>
    <row r="12" spans="2:39" ht="35.25" customHeight="1" thickBot="1" x14ac:dyDescent="0.25">
      <c r="C12" s="15"/>
      <c r="D12" s="15"/>
      <c r="E12" s="15"/>
      <c r="F12" s="15"/>
      <c r="G12" s="15"/>
      <c r="H12" s="16"/>
      <c r="I12" s="16"/>
      <c r="J12" s="15"/>
      <c r="K12" s="15"/>
      <c r="L12" s="15"/>
      <c r="M12" s="15"/>
      <c r="N12" s="15"/>
      <c r="O12" s="16"/>
      <c r="P12" s="16"/>
      <c r="Q12" s="15"/>
      <c r="R12" s="15"/>
      <c r="S12" s="15"/>
      <c r="T12" s="15"/>
      <c r="U12" s="15"/>
      <c r="V12" s="16"/>
      <c r="W12" s="16"/>
      <c r="X12" s="15"/>
      <c r="Y12" s="15"/>
      <c r="Z12" s="16"/>
      <c r="AA12" s="15"/>
      <c r="AB12" s="15"/>
      <c r="AC12" s="16"/>
      <c r="AD12" s="15"/>
      <c r="AE12" s="15"/>
      <c r="AF12" s="16"/>
      <c r="AG12" s="17"/>
      <c r="AH12" s="125" t="s">
        <v>80</v>
      </c>
      <c r="AI12" s="126"/>
      <c r="AJ12" s="127"/>
      <c r="AK12" s="125" t="s">
        <v>81</v>
      </c>
      <c r="AL12" s="126"/>
      <c r="AM12" s="127"/>
    </row>
    <row r="13" spans="2:39" s="4" customFormat="1" ht="50" customHeight="1" thickBot="1" x14ac:dyDescent="0.2">
      <c r="B13" s="38" t="s">
        <v>23</v>
      </c>
      <c r="C13" s="39" t="s">
        <v>0</v>
      </c>
      <c r="D13" s="40" t="s">
        <v>82</v>
      </c>
      <c r="E13" s="40" t="s">
        <v>83</v>
      </c>
      <c r="F13" s="41" t="s">
        <v>65</v>
      </c>
      <c r="G13" s="41" t="s">
        <v>1</v>
      </c>
      <c r="H13" s="42" t="s">
        <v>2</v>
      </c>
      <c r="I13" s="43" t="s">
        <v>66</v>
      </c>
      <c r="J13" s="39" t="s">
        <v>24</v>
      </c>
      <c r="K13" s="40" t="s">
        <v>84</v>
      </c>
      <c r="L13" s="40" t="s">
        <v>85</v>
      </c>
      <c r="M13" s="41" t="s">
        <v>67</v>
      </c>
      <c r="N13" s="41" t="s">
        <v>25</v>
      </c>
      <c r="O13" s="42" t="s">
        <v>26</v>
      </c>
      <c r="P13" s="43" t="s">
        <v>68</v>
      </c>
      <c r="Q13" s="39" t="s">
        <v>27</v>
      </c>
      <c r="R13" s="40" t="s">
        <v>86</v>
      </c>
      <c r="S13" s="40" t="s">
        <v>87</v>
      </c>
      <c r="T13" s="41" t="s">
        <v>69</v>
      </c>
      <c r="U13" s="41" t="s">
        <v>28</v>
      </c>
      <c r="V13" s="42" t="s">
        <v>29</v>
      </c>
      <c r="W13" s="43" t="s">
        <v>70</v>
      </c>
      <c r="X13" s="39" t="s">
        <v>3</v>
      </c>
      <c r="Y13" s="41" t="s">
        <v>4</v>
      </c>
      <c r="Z13" s="43" t="s">
        <v>5</v>
      </c>
      <c r="AA13" s="39" t="s">
        <v>6</v>
      </c>
      <c r="AB13" s="41" t="s">
        <v>7</v>
      </c>
      <c r="AC13" s="43" t="s">
        <v>8</v>
      </c>
      <c r="AD13" s="39" t="s">
        <v>9</v>
      </c>
      <c r="AE13" s="41" t="s">
        <v>10</v>
      </c>
      <c r="AF13" s="43" t="s">
        <v>11</v>
      </c>
      <c r="AG13" s="17"/>
      <c r="AH13" s="18" t="s">
        <v>88</v>
      </c>
      <c r="AI13" s="19" t="s">
        <v>89</v>
      </c>
      <c r="AJ13" s="20" t="s">
        <v>90</v>
      </c>
      <c r="AK13" s="18" t="s">
        <v>88</v>
      </c>
      <c r="AL13" s="19" t="s">
        <v>89</v>
      </c>
      <c r="AM13" s="20" t="s">
        <v>90</v>
      </c>
    </row>
    <row r="14" spans="2:39" s="12" customFormat="1" ht="14.5" customHeight="1" x14ac:dyDescent="0.2">
      <c r="B14" s="48" t="s">
        <v>58</v>
      </c>
      <c r="C14" s="49">
        <v>90442</v>
      </c>
      <c r="D14" s="50"/>
      <c r="E14" s="50"/>
      <c r="F14" s="50"/>
      <c r="G14" s="50">
        <v>78418</v>
      </c>
      <c r="H14" s="51">
        <v>0.86705291789212979</v>
      </c>
      <c r="I14" s="103"/>
      <c r="J14" s="49">
        <v>79684</v>
      </c>
      <c r="K14" s="50"/>
      <c r="L14" s="50"/>
      <c r="M14" s="50"/>
      <c r="N14" s="50">
        <v>70352</v>
      </c>
      <c r="O14" s="51">
        <v>0.88288740525074039</v>
      </c>
      <c r="P14" s="52"/>
      <c r="Q14" s="80">
        <v>5596</v>
      </c>
      <c r="R14" s="50"/>
      <c r="S14" s="50"/>
      <c r="T14" s="50"/>
      <c r="U14" s="50">
        <v>3123</v>
      </c>
      <c r="V14" s="51">
        <v>0.55807719799857036</v>
      </c>
      <c r="W14" s="52"/>
      <c r="X14" s="49">
        <v>4534</v>
      </c>
      <c r="Y14" s="50">
        <v>3440</v>
      </c>
      <c r="Z14" s="103">
        <v>0.75871195412439352</v>
      </c>
      <c r="AA14" s="49">
        <v>365</v>
      </c>
      <c r="AB14" s="50">
        <v>238</v>
      </c>
      <c r="AC14" s="52">
        <v>0.65205479452054793</v>
      </c>
      <c r="AD14" s="80">
        <v>1632</v>
      </c>
      <c r="AE14" s="50">
        <v>1032</v>
      </c>
      <c r="AF14" s="52">
        <v>0.63235294117647056</v>
      </c>
      <c r="AH14" s="49">
        <v>35817</v>
      </c>
      <c r="AI14" s="50">
        <v>19370</v>
      </c>
      <c r="AJ14" s="53">
        <v>11573</v>
      </c>
      <c r="AK14" s="54">
        <v>0.39602175980186199</v>
      </c>
      <c r="AL14" s="55">
        <v>0.21417040755401251</v>
      </c>
      <c r="AM14" s="56">
        <v>0.12796046084783619</v>
      </c>
    </row>
    <row r="15" spans="2:39" s="12" customFormat="1" ht="14.5" customHeight="1" x14ac:dyDescent="0.2">
      <c r="B15" s="35" t="s">
        <v>45</v>
      </c>
      <c r="C15" s="28">
        <v>91888</v>
      </c>
      <c r="D15" s="24"/>
      <c r="E15" s="24"/>
      <c r="F15" s="24"/>
      <c r="G15" s="24">
        <v>80211</v>
      </c>
      <c r="H15" s="27">
        <v>0.87292138255267282</v>
      </c>
      <c r="I15" s="89"/>
      <c r="J15" s="28">
        <v>83434</v>
      </c>
      <c r="K15" s="24"/>
      <c r="L15" s="24"/>
      <c r="M15" s="24"/>
      <c r="N15" s="24">
        <v>74374</v>
      </c>
      <c r="O15" s="27">
        <v>0.89141117530023728</v>
      </c>
      <c r="P15" s="32"/>
      <c r="Q15" s="81">
        <v>5503</v>
      </c>
      <c r="R15" s="24"/>
      <c r="S15" s="24"/>
      <c r="T15" s="24"/>
      <c r="U15" s="24">
        <v>3061</v>
      </c>
      <c r="V15" s="27">
        <v>0.5562420497910231</v>
      </c>
      <c r="W15" s="32"/>
      <c r="X15" s="28">
        <v>5795</v>
      </c>
      <c r="Y15" s="24">
        <v>4964</v>
      </c>
      <c r="Z15" s="89">
        <v>0.85660051768766177</v>
      </c>
      <c r="AA15" s="28">
        <v>335</v>
      </c>
      <c r="AB15" s="24">
        <v>231</v>
      </c>
      <c r="AC15" s="32">
        <v>0.68955223880597016</v>
      </c>
      <c r="AD15" s="81">
        <v>1631</v>
      </c>
      <c r="AE15" s="24">
        <v>1060</v>
      </c>
      <c r="AF15" s="32">
        <v>0.64990803188228086</v>
      </c>
      <c r="AH15" s="28">
        <v>37161</v>
      </c>
      <c r="AI15" s="24">
        <v>19914</v>
      </c>
      <c r="AJ15" s="30">
        <v>11970</v>
      </c>
      <c r="AK15" s="21">
        <v>0.40441624586453073</v>
      </c>
      <c r="AL15" s="22">
        <v>0.2167203552150444</v>
      </c>
      <c r="AM15" s="23">
        <v>0.13026728190841025</v>
      </c>
    </row>
    <row r="16" spans="2:39" s="12" customFormat="1" ht="14.5" customHeight="1" x14ac:dyDescent="0.2">
      <c r="B16" s="35" t="s">
        <v>46</v>
      </c>
      <c r="C16" s="28">
        <v>91163</v>
      </c>
      <c r="D16" s="24"/>
      <c r="E16" s="24"/>
      <c r="F16" s="24"/>
      <c r="G16" s="24">
        <v>77680</v>
      </c>
      <c r="H16" s="27">
        <v>0.8521000844640918</v>
      </c>
      <c r="I16" s="89"/>
      <c r="J16" s="28">
        <v>82958</v>
      </c>
      <c r="K16" s="24"/>
      <c r="L16" s="24"/>
      <c r="M16" s="24"/>
      <c r="N16" s="24">
        <v>72037</v>
      </c>
      <c r="O16" s="27">
        <v>0.86835507124086886</v>
      </c>
      <c r="P16" s="32"/>
      <c r="Q16" s="81">
        <v>5522</v>
      </c>
      <c r="R16" s="24"/>
      <c r="S16" s="24"/>
      <c r="T16" s="24"/>
      <c r="U16" s="24">
        <v>3301</v>
      </c>
      <c r="V16" s="27">
        <v>0.59779065555957989</v>
      </c>
      <c r="W16" s="32"/>
      <c r="X16" s="28">
        <v>5848</v>
      </c>
      <c r="Y16" s="24">
        <v>4621</v>
      </c>
      <c r="Z16" s="89">
        <v>0.79018467852257179</v>
      </c>
      <c r="AA16" s="28">
        <v>326</v>
      </c>
      <c r="AB16" s="24">
        <v>232</v>
      </c>
      <c r="AC16" s="32">
        <v>0.71165644171779141</v>
      </c>
      <c r="AD16" s="81">
        <v>1666</v>
      </c>
      <c r="AE16" s="24">
        <v>1069</v>
      </c>
      <c r="AF16" s="32">
        <v>0.64165666266506605</v>
      </c>
      <c r="AH16" s="28">
        <v>35953</v>
      </c>
      <c r="AI16" s="24">
        <v>19447</v>
      </c>
      <c r="AJ16" s="30">
        <v>11731</v>
      </c>
      <c r="AK16" s="21">
        <v>0.39438149249147131</v>
      </c>
      <c r="AL16" s="22">
        <v>0.21332119390542215</v>
      </c>
      <c r="AM16" s="23">
        <v>0.12868159231267071</v>
      </c>
    </row>
    <row r="17" spans="2:39" s="12" customFormat="1" ht="14.5" customHeight="1" x14ac:dyDescent="0.2">
      <c r="B17" s="35" t="s">
        <v>47</v>
      </c>
      <c r="C17" s="28">
        <v>90970</v>
      </c>
      <c r="D17" s="24"/>
      <c r="E17" s="24"/>
      <c r="F17" s="24"/>
      <c r="G17" s="24">
        <v>77235</v>
      </c>
      <c r="H17" s="27">
        <v>0.84901615917335382</v>
      </c>
      <c r="I17" s="89"/>
      <c r="J17" s="28">
        <v>85247</v>
      </c>
      <c r="K17" s="24"/>
      <c r="L17" s="24"/>
      <c r="M17" s="24"/>
      <c r="N17" s="24">
        <v>73592</v>
      </c>
      <c r="O17" s="27">
        <v>0.86327964620455855</v>
      </c>
      <c r="P17" s="32"/>
      <c r="Q17" s="81">
        <v>5722</v>
      </c>
      <c r="R17" s="24"/>
      <c r="S17" s="24"/>
      <c r="T17" s="24"/>
      <c r="U17" s="24">
        <v>3654</v>
      </c>
      <c r="V17" s="27">
        <v>0.63858790632645923</v>
      </c>
      <c r="W17" s="32"/>
      <c r="X17" s="28">
        <v>4792</v>
      </c>
      <c r="Y17" s="24">
        <v>3357</v>
      </c>
      <c r="Z17" s="89">
        <v>0.70054257095158601</v>
      </c>
      <c r="AA17" s="28">
        <v>339</v>
      </c>
      <c r="AB17" s="24">
        <v>233</v>
      </c>
      <c r="AC17" s="32">
        <v>0.68731563421828912</v>
      </c>
      <c r="AD17" s="81">
        <v>1654</v>
      </c>
      <c r="AE17" s="24">
        <v>1049</v>
      </c>
      <c r="AF17" s="32">
        <v>0.63422007255139057</v>
      </c>
      <c r="AH17" s="28">
        <v>33982</v>
      </c>
      <c r="AI17" s="24">
        <v>18392</v>
      </c>
      <c r="AJ17" s="30">
        <v>11281</v>
      </c>
      <c r="AK17" s="21">
        <v>0.37355172034736728</v>
      </c>
      <c r="AL17" s="22">
        <v>0.20217654171704957</v>
      </c>
      <c r="AM17" s="23">
        <v>0.1240079146971529</v>
      </c>
    </row>
    <row r="18" spans="2:39" s="12" customFormat="1" ht="14.5" customHeight="1" x14ac:dyDescent="0.2">
      <c r="B18" s="35" t="s">
        <v>30</v>
      </c>
      <c r="C18" s="28">
        <v>91661</v>
      </c>
      <c r="D18" s="24"/>
      <c r="E18" s="24"/>
      <c r="F18" s="24"/>
      <c r="G18" s="24">
        <v>79072</v>
      </c>
      <c r="H18" s="27">
        <v>0.86265696424869898</v>
      </c>
      <c r="I18" s="89"/>
      <c r="J18" s="28">
        <v>85860</v>
      </c>
      <c r="K18" s="24"/>
      <c r="L18" s="24"/>
      <c r="M18" s="24"/>
      <c r="N18" s="24">
        <v>75400</v>
      </c>
      <c r="O18" s="27">
        <v>0.87817377125553231</v>
      </c>
      <c r="P18" s="32"/>
      <c r="Q18" s="81">
        <v>5806</v>
      </c>
      <c r="R18" s="24"/>
      <c r="S18" s="24"/>
      <c r="T18" s="24"/>
      <c r="U18" s="24">
        <v>3671</v>
      </c>
      <c r="V18" s="27">
        <v>0.63227695487426805</v>
      </c>
      <c r="W18" s="32"/>
      <c r="X18" s="28">
        <v>4267</v>
      </c>
      <c r="Y18" s="24">
        <v>2983</v>
      </c>
      <c r="Z18" s="89">
        <v>0.69908600890555428</v>
      </c>
      <c r="AA18" s="28">
        <v>352</v>
      </c>
      <c r="AB18" s="24">
        <v>239</v>
      </c>
      <c r="AC18" s="32">
        <v>0.67897727272727271</v>
      </c>
      <c r="AD18" s="81">
        <v>1662</v>
      </c>
      <c r="AE18" s="24">
        <v>1072</v>
      </c>
      <c r="AF18" s="32">
        <v>0.64500601684717207</v>
      </c>
      <c r="AH18" s="28">
        <v>33891</v>
      </c>
      <c r="AI18" s="24">
        <v>18065</v>
      </c>
      <c r="AJ18" s="30">
        <v>11012</v>
      </c>
      <c r="AK18" s="21">
        <v>0.36974285683114955</v>
      </c>
      <c r="AL18" s="22">
        <v>0.19708491070357076</v>
      </c>
      <c r="AM18" s="23">
        <v>0.12013833582439641</v>
      </c>
    </row>
    <row r="19" spans="2:39" s="12" customFormat="1" ht="14.5" customHeight="1" x14ac:dyDescent="0.2">
      <c r="B19" s="35" t="s">
        <v>31</v>
      </c>
      <c r="C19" s="28">
        <v>92753</v>
      </c>
      <c r="D19" s="24"/>
      <c r="E19" s="24"/>
      <c r="F19" s="24"/>
      <c r="G19" s="24">
        <v>81730</v>
      </c>
      <c r="H19" s="27">
        <v>0.88115748277683736</v>
      </c>
      <c r="I19" s="89"/>
      <c r="J19" s="28">
        <v>86874</v>
      </c>
      <c r="K19" s="24"/>
      <c r="L19" s="24"/>
      <c r="M19" s="24"/>
      <c r="N19" s="24">
        <v>77757</v>
      </c>
      <c r="O19" s="27">
        <v>0.89505490710684443</v>
      </c>
      <c r="P19" s="32"/>
      <c r="Q19" s="81">
        <v>5881</v>
      </c>
      <c r="R19" s="24"/>
      <c r="S19" s="24"/>
      <c r="T19" s="24"/>
      <c r="U19" s="24">
        <v>3983</v>
      </c>
      <c r="V19" s="27">
        <v>0.67726577112735931</v>
      </c>
      <c r="W19" s="32"/>
      <c r="X19" s="28">
        <v>4149</v>
      </c>
      <c r="Y19" s="24">
        <v>2938</v>
      </c>
      <c r="Z19" s="89">
        <v>0.70812243914196193</v>
      </c>
      <c r="AA19" s="28">
        <v>365</v>
      </c>
      <c r="AB19" s="24">
        <v>253</v>
      </c>
      <c r="AC19" s="32">
        <v>0.69315068493150689</v>
      </c>
      <c r="AD19" s="81">
        <v>1662</v>
      </c>
      <c r="AE19" s="24">
        <v>1130</v>
      </c>
      <c r="AF19" s="32">
        <v>0.67990373044524666</v>
      </c>
      <c r="AH19" s="28">
        <v>34414</v>
      </c>
      <c r="AI19" s="24">
        <v>18060</v>
      </c>
      <c r="AJ19" s="30">
        <v>10796</v>
      </c>
      <c r="AK19" s="21">
        <v>0.3710284303472664</v>
      </c>
      <c r="AL19" s="22">
        <v>0.19471068321240284</v>
      </c>
      <c r="AM19" s="23">
        <v>0.1163951570299613</v>
      </c>
    </row>
    <row r="20" spans="2:39" s="12" customFormat="1" ht="14.5" customHeight="1" x14ac:dyDescent="0.2">
      <c r="B20" s="35" t="s">
        <v>32</v>
      </c>
      <c r="C20" s="28">
        <v>93228</v>
      </c>
      <c r="D20" s="24"/>
      <c r="E20" s="24"/>
      <c r="F20" s="24"/>
      <c r="G20" s="24">
        <v>83023</v>
      </c>
      <c r="H20" s="27">
        <v>0.89053717767194407</v>
      </c>
      <c r="I20" s="89"/>
      <c r="J20" s="28">
        <v>87295</v>
      </c>
      <c r="K20" s="24"/>
      <c r="L20" s="24"/>
      <c r="M20" s="24"/>
      <c r="N20" s="24">
        <v>78842</v>
      </c>
      <c r="O20" s="27">
        <v>0.90316742081447965</v>
      </c>
      <c r="P20" s="32"/>
      <c r="Q20" s="81">
        <v>5935</v>
      </c>
      <c r="R20" s="24"/>
      <c r="S20" s="24"/>
      <c r="T20" s="24"/>
      <c r="U20" s="24">
        <v>4181</v>
      </c>
      <c r="V20" s="27">
        <v>0.70446503791069925</v>
      </c>
      <c r="W20" s="32"/>
      <c r="X20" s="28">
        <v>4095</v>
      </c>
      <c r="Y20" s="24">
        <v>2953</v>
      </c>
      <c r="Z20" s="89">
        <v>0.72112332112332111</v>
      </c>
      <c r="AA20" s="28">
        <v>368</v>
      </c>
      <c r="AB20" s="24">
        <v>260</v>
      </c>
      <c r="AC20" s="32">
        <v>0.70652173913043481</v>
      </c>
      <c r="AD20" s="81">
        <v>1652</v>
      </c>
      <c r="AE20" s="24">
        <v>1093</v>
      </c>
      <c r="AF20" s="32">
        <v>0.66162227602905566</v>
      </c>
      <c r="AH20" s="28">
        <v>35698</v>
      </c>
      <c r="AI20" s="24">
        <v>18924</v>
      </c>
      <c r="AJ20" s="30">
        <v>11357</v>
      </c>
      <c r="AK20" s="21">
        <v>0.38291071351954348</v>
      </c>
      <c r="AL20" s="22">
        <v>0.20298622731368257</v>
      </c>
      <c r="AM20" s="23">
        <v>0.1218196250053632</v>
      </c>
    </row>
    <row r="21" spans="2:39" s="12" customFormat="1" ht="14.5" customHeight="1" x14ac:dyDescent="0.2">
      <c r="B21" s="35" t="s">
        <v>33</v>
      </c>
      <c r="C21" s="28">
        <v>93802</v>
      </c>
      <c r="D21" s="24"/>
      <c r="E21" s="24"/>
      <c r="F21" s="24"/>
      <c r="G21" s="24">
        <v>83840</v>
      </c>
      <c r="H21" s="27">
        <v>0.89379757361250289</v>
      </c>
      <c r="I21" s="89"/>
      <c r="J21" s="28">
        <v>87894</v>
      </c>
      <c r="K21" s="24"/>
      <c r="L21" s="24"/>
      <c r="M21" s="24"/>
      <c r="N21" s="24">
        <v>79658</v>
      </c>
      <c r="O21" s="27">
        <v>0.90629622044735703</v>
      </c>
      <c r="P21" s="32"/>
      <c r="Q21" s="81">
        <v>5908</v>
      </c>
      <c r="R21" s="24"/>
      <c r="S21" s="24"/>
      <c r="T21" s="24"/>
      <c r="U21" s="24">
        <v>4186</v>
      </c>
      <c r="V21" s="27">
        <v>0.70853080568720384</v>
      </c>
      <c r="W21" s="32"/>
      <c r="X21" s="28">
        <v>4100</v>
      </c>
      <c r="Y21" s="24">
        <v>3061</v>
      </c>
      <c r="Z21" s="89">
        <v>0.74658536585365853</v>
      </c>
      <c r="AA21" s="28">
        <v>362</v>
      </c>
      <c r="AB21" s="24">
        <v>265</v>
      </c>
      <c r="AC21" s="32">
        <v>0.73204419889502759</v>
      </c>
      <c r="AD21" s="81">
        <v>1659</v>
      </c>
      <c r="AE21" s="24">
        <v>1173</v>
      </c>
      <c r="AF21" s="32">
        <v>0.70705244122965638</v>
      </c>
      <c r="AH21" s="28">
        <v>36596</v>
      </c>
      <c r="AI21" s="24">
        <v>19539</v>
      </c>
      <c r="AJ21" s="30">
        <v>11789</v>
      </c>
      <c r="AK21" s="21">
        <v>0.39014093516129722</v>
      </c>
      <c r="AL21" s="22">
        <v>0.20830046267670199</v>
      </c>
      <c r="AM21" s="23">
        <v>0.12567962303575617</v>
      </c>
    </row>
    <row r="22" spans="2:39" s="12" customFormat="1" ht="14.5" customHeight="1" x14ac:dyDescent="0.2">
      <c r="B22" s="35" t="s">
        <v>35</v>
      </c>
      <c r="C22" s="28">
        <v>93898</v>
      </c>
      <c r="D22" s="24"/>
      <c r="E22" s="24"/>
      <c r="F22" s="24"/>
      <c r="G22" s="24">
        <v>84435</v>
      </c>
      <c r="H22" s="27">
        <v>0.89922043068009971</v>
      </c>
      <c r="I22" s="89"/>
      <c r="J22" s="28">
        <v>88025</v>
      </c>
      <c r="K22" s="24"/>
      <c r="L22" s="24"/>
      <c r="M22" s="24"/>
      <c r="N22" s="24">
        <v>80373</v>
      </c>
      <c r="O22" s="27">
        <v>0.91307015052541896</v>
      </c>
      <c r="P22" s="32"/>
      <c r="Q22" s="81">
        <v>5872</v>
      </c>
      <c r="R22" s="24"/>
      <c r="S22" s="24"/>
      <c r="T22" s="24"/>
      <c r="U22" s="24">
        <v>4060</v>
      </c>
      <c r="V22" s="27">
        <v>0.69141689373296999</v>
      </c>
      <c r="W22" s="32"/>
      <c r="X22" s="28">
        <v>4108</v>
      </c>
      <c r="Y22" s="24">
        <v>3173</v>
      </c>
      <c r="Z22" s="89">
        <v>0.7723953261927945</v>
      </c>
      <c r="AA22" s="28">
        <v>362</v>
      </c>
      <c r="AB22" s="24">
        <v>260</v>
      </c>
      <c r="AC22" s="32">
        <v>0.71823204419889508</v>
      </c>
      <c r="AD22" s="81">
        <v>1662</v>
      </c>
      <c r="AE22" s="24">
        <v>1187</v>
      </c>
      <c r="AF22" s="32">
        <v>0.71419975932611313</v>
      </c>
      <c r="AH22" s="28">
        <v>38344</v>
      </c>
      <c r="AI22" s="24">
        <v>21074</v>
      </c>
      <c r="AJ22" s="30">
        <v>12910</v>
      </c>
      <c r="AK22" s="21">
        <v>0.40835800549532469</v>
      </c>
      <c r="AL22" s="22">
        <v>0.22443502524015421</v>
      </c>
      <c r="AM22" s="23">
        <v>0.13748961639225543</v>
      </c>
    </row>
    <row r="23" spans="2:39" s="12" customFormat="1" ht="14.5" customHeight="1" x14ac:dyDescent="0.2">
      <c r="B23" s="35" t="s">
        <v>36</v>
      </c>
      <c r="C23" s="28">
        <v>94623</v>
      </c>
      <c r="D23" s="24"/>
      <c r="E23" s="24"/>
      <c r="F23" s="24"/>
      <c r="G23" s="24">
        <v>86069</v>
      </c>
      <c r="H23" s="27">
        <v>0.90959914608498993</v>
      </c>
      <c r="I23" s="89"/>
      <c r="J23" s="28">
        <v>88735</v>
      </c>
      <c r="K23" s="24"/>
      <c r="L23" s="24"/>
      <c r="M23" s="24"/>
      <c r="N23" s="24">
        <v>81685</v>
      </c>
      <c r="O23" s="27">
        <v>0.92054995210458102</v>
      </c>
      <c r="P23" s="32"/>
      <c r="Q23" s="81">
        <v>5884</v>
      </c>
      <c r="R23" s="24"/>
      <c r="S23" s="24"/>
      <c r="T23" s="24"/>
      <c r="U23" s="24">
        <v>4382</v>
      </c>
      <c r="V23" s="27">
        <v>0.7447314751869476</v>
      </c>
      <c r="W23" s="32"/>
      <c r="X23" s="28">
        <v>4086</v>
      </c>
      <c r="Y23" s="24">
        <v>3173</v>
      </c>
      <c r="Z23" s="89">
        <v>0.77655408712677432</v>
      </c>
      <c r="AA23" s="28">
        <v>363</v>
      </c>
      <c r="AB23" s="24">
        <v>276</v>
      </c>
      <c r="AC23" s="32">
        <v>0.76033057851239672</v>
      </c>
      <c r="AD23" s="81">
        <v>1660</v>
      </c>
      <c r="AE23" s="24">
        <v>1176</v>
      </c>
      <c r="AF23" s="32">
        <v>0.70843373493975903</v>
      </c>
      <c r="AH23" s="28">
        <v>40119</v>
      </c>
      <c r="AI23" s="24">
        <v>22671</v>
      </c>
      <c r="AJ23" s="30">
        <v>14195</v>
      </c>
      <c r="AK23" s="21">
        <v>0.42398782537015312</v>
      </c>
      <c r="AL23" s="22">
        <v>0.23959291081449541</v>
      </c>
      <c r="AM23" s="23">
        <v>0.15001638079536689</v>
      </c>
    </row>
    <row r="24" spans="2:39" s="12" customFormat="1" ht="14.5" customHeight="1" x14ac:dyDescent="0.2">
      <c r="B24" s="35" t="s">
        <v>37</v>
      </c>
      <c r="C24" s="28">
        <v>95100</v>
      </c>
      <c r="D24" s="24"/>
      <c r="E24" s="24"/>
      <c r="F24" s="24"/>
      <c r="G24" s="24">
        <v>87526</v>
      </c>
      <c r="H24" s="27">
        <v>0.92035751840168245</v>
      </c>
      <c r="I24" s="89"/>
      <c r="J24" s="28">
        <v>89179</v>
      </c>
      <c r="K24" s="24"/>
      <c r="L24" s="24"/>
      <c r="M24" s="24"/>
      <c r="N24" s="24">
        <v>82972</v>
      </c>
      <c r="O24" s="27">
        <v>0.93039841218224018</v>
      </c>
      <c r="P24" s="32"/>
      <c r="Q24" s="81">
        <v>5921</v>
      </c>
      <c r="R24" s="24"/>
      <c r="S24" s="24"/>
      <c r="T24" s="24"/>
      <c r="U24" s="24">
        <v>4550</v>
      </c>
      <c r="V24" s="27">
        <v>0.76845127512244549</v>
      </c>
      <c r="W24" s="32"/>
      <c r="X24" s="28">
        <v>4072</v>
      </c>
      <c r="Y24" s="24">
        <v>3187</v>
      </c>
      <c r="Z24" s="89">
        <v>0.78266208251473479</v>
      </c>
      <c r="AA24" s="28">
        <v>367</v>
      </c>
      <c r="AB24" s="24">
        <v>302</v>
      </c>
      <c r="AC24" s="32">
        <v>0.82288828337874664</v>
      </c>
      <c r="AD24" s="81">
        <v>1661</v>
      </c>
      <c r="AE24" s="24">
        <v>1158</v>
      </c>
      <c r="AF24" s="32">
        <v>0.69717037928958459</v>
      </c>
      <c r="AH24" s="28">
        <v>40411</v>
      </c>
      <c r="AI24" s="24">
        <v>22613</v>
      </c>
      <c r="AJ24" s="30">
        <v>14130</v>
      </c>
      <c r="AK24" s="21">
        <v>0.42493165089379603</v>
      </c>
      <c r="AL24" s="22">
        <v>0.23778128286014721</v>
      </c>
      <c r="AM24" s="23">
        <v>0.14858044164037854</v>
      </c>
    </row>
    <row r="25" spans="2:39" s="12" customFormat="1" ht="14.5" customHeight="1" x14ac:dyDescent="0.2">
      <c r="B25" s="35" t="s">
        <v>38</v>
      </c>
      <c r="C25" s="28">
        <v>95903</v>
      </c>
      <c r="D25" s="24"/>
      <c r="E25" s="24"/>
      <c r="F25" s="24"/>
      <c r="G25" s="24">
        <v>88796</v>
      </c>
      <c r="H25" s="27">
        <v>0.92589387193309902</v>
      </c>
      <c r="I25" s="89"/>
      <c r="J25" s="28">
        <v>89943</v>
      </c>
      <c r="K25" s="24"/>
      <c r="L25" s="24"/>
      <c r="M25" s="24"/>
      <c r="N25" s="24">
        <v>84162</v>
      </c>
      <c r="O25" s="27">
        <v>0.93572595977452389</v>
      </c>
      <c r="P25" s="32"/>
      <c r="Q25" s="81">
        <v>5959</v>
      </c>
      <c r="R25" s="24"/>
      <c r="S25" s="24"/>
      <c r="T25" s="24"/>
      <c r="U25" s="24">
        <v>4647</v>
      </c>
      <c r="V25" s="27">
        <v>0.77982883034066119</v>
      </c>
      <c r="W25" s="32"/>
      <c r="X25" s="28">
        <v>4132</v>
      </c>
      <c r="Y25" s="24">
        <v>3313</v>
      </c>
      <c r="Z25" s="89">
        <v>0.80179090029041622</v>
      </c>
      <c r="AA25" s="28">
        <v>365</v>
      </c>
      <c r="AB25" s="24">
        <v>302</v>
      </c>
      <c r="AC25" s="32">
        <v>0.82739726027397265</v>
      </c>
      <c r="AD25" s="81">
        <v>1683</v>
      </c>
      <c r="AE25" s="24">
        <v>1177</v>
      </c>
      <c r="AF25" s="32">
        <v>0.69934640522875813</v>
      </c>
      <c r="AH25" s="28">
        <v>41544</v>
      </c>
      <c r="AI25" s="24">
        <v>23589</v>
      </c>
      <c r="AJ25" s="30">
        <v>14860</v>
      </c>
      <c r="AK25" s="21">
        <v>0.43318770007194768</v>
      </c>
      <c r="AL25" s="22">
        <v>0.24596727943859942</v>
      </c>
      <c r="AM25" s="23">
        <v>0.15494822893965779</v>
      </c>
    </row>
    <row r="26" spans="2:39" s="12" customFormat="1" ht="14.5" customHeight="1" x14ac:dyDescent="0.2">
      <c r="B26" s="35" t="s">
        <v>39</v>
      </c>
      <c r="C26" s="28">
        <v>96022</v>
      </c>
      <c r="D26" s="24"/>
      <c r="E26" s="24"/>
      <c r="F26" s="24"/>
      <c r="G26" s="24">
        <v>86822</v>
      </c>
      <c r="H26" s="27">
        <v>0.90418862344046158</v>
      </c>
      <c r="I26" s="89"/>
      <c r="J26" s="28">
        <v>90122</v>
      </c>
      <c r="K26" s="24"/>
      <c r="L26" s="24"/>
      <c r="M26" s="24"/>
      <c r="N26" s="24">
        <v>82613</v>
      </c>
      <c r="O26" s="27">
        <v>0.91667961208140081</v>
      </c>
      <c r="P26" s="32"/>
      <c r="Q26" s="81">
        <v>5896</v>
      </c>
      <c r="R26" s="24"/>
      <c r="S26" s="24"/>
      <c r="T26" s="24"/>
      <c r="U26" s="24">
        <v>4209</v>
      </c>
      <c r="V26" s="27">
        <v>0.71387381275440975</v>
      </c>
      <c r="W26" s="32"/>
      <c r="X26" s="28">
        <v>4120</v>
      </c>
      <c r="Y26" s="24">
        <v>3220</v>
      </c>
      <c r="Z26" s="89">
        <v>0.78155339805825241</v>
      </c>
      <c r="AA26" s="28">
        <v>365</v>
      </c>
      <c r="AB26" s="24">
        <v>285</v>
      </c>
      <c r="AC26" s="32">
        <v>0.78082191780821919</v>
      </c>
      <c r="AD26" s="81">
        <v>1691</v>
      </c>
      <c r="AE26" s="24">
        <v>1180</v>
      </c>
      <c r="AF26" s="32">
        <v>0.69781194559432291</v>
      </c>
      <c r="AH26" s="28">
        <v>41741</v>
      </c>
      <c r="AI26" s="24">
        <v>23895</v>
      </c>
      <c r="AJ26" s="30">
        <v>15122</v>
      </c>
      <c r="AK26" s="21">
        <v>0.43470246401866242</v>
      </c>
      <c r="AL26" s="22">
        <v>0.24884922205327945</v>
      </c>
      <c r="AM26" s="23">
        <v>0.15748474307971089</v>
      </c>
    </row>
    <row r="27" spans="2:39" ht="14.5" customHeight="1" x14ac:dyDescent="0.2">
      <c r="B27" s="35" t="s">
        <v>40</v>
      </c>
      <c r="C27" s="28">
        <v>96445</v>
      </c>
      <c r="D27" s="24"/>
      <c r="E27" s="24"/>
      <c r="F27" s="24"/>
      <c r="G27" s="24">
        <v>88290</v>
      </c>
      <c r="H27" s="27">
        <v>0.91544403546062525</v>
      </c>
      <c r="I27" s="89"/>
      <c r="J27" s="28">
        <v>90567</v>
      </c>
      <c r="K27" s="24"/>
      <c r="L27" s="24"/>
      <c r="M27" s="24"/>
      <c r="N27" s="24">
        <v>84275</v>
      </c>
      <c r="O27" s="27">
        <v>0.93052657148851126</v>
      </c>
      <c r="P27" s="32"/>
      <c r="Q27" s="81">
        <v>5881</v>
      </c>
      <c r="R27" s="24"/>
      <c r="S27" s="24"/>
      <c r="T27" s="24"/>
      <c r="U27" s="24">
        <v>4017</v>
      </c>
      <c r="V27" s="27">
        <v>0.68304710083319164</v>
      </c>
      <c r="W27" s="32"/>
      <c r="X27" s="28">
        <v>4097</v>
      </c>
      <c r="Y27" s="24">
        <v>3088</v>
      </c>
      <c r="Z27" s="89">
        <v>0.7537222357822797</v>
      </c>
      <c r="AA27" s="28">
        <v>363</v>
      </c>
      <c r="AB27" s="24">
        <v>270</v>
      </c>
      <c r="AC27" s="32">
        <v>0.74380165289256195</v>
      </c>
      <c r="AD27" s="81">
        <v>1693</v>
      </c>
      <c r="AE27" s="24">
        <v>1183</v>
      </c>
      <c r="AF27" s="32">
        <v>0.69875959834613111</v>
      </c>
      <c r="AH27" s="28">
        <v>44573</v>
      </c>
      <c r="AI27" s="24">
        <v>26641</v>
      </c>
      <c r="AJ27" s="30">
        <v>17458</v>
      </c>
      <c r="AK27" s="21">
        <v>0.462159780185598</v>
      </c>
      <c r="AL27" s="22">
        <v>0.27622997563378093</v>
      </c>
      <c r="AM27" s="23">
        <v>0.1810150863186272</v>
      </c>
    </row>
    <row r="28" spans="2:39" x14ac:dyDescent="0.2">
      <c r="B28" s="36" t="s">
        <v>41</v>
      </c>
      <c r="C28" s="28">
        <v>97554</v>
      </c>
      <c r="D28" s="24"/>
      <c r="E28" s="24"/>
      <c r="F28" s="24"/>
      <c r="G28" s="24">
        <v>90087</v>
      </c>
      <c r="H28" s="27">
        <v>0.92345777723107203</v>
      </c>
      <c r="I28" s="89"/>
      <c r="J28" s="28">
        <v>91570</v>
      </c>
      <c r="K28" s="24"/>
      <c r="L28" s="24"/>
      <c r="M28" s="24"/>
      <c r="N28" s="24">
        <v>85823</v>
      </c>
      <c r="O28" s="27">
        <v>0.93723927050344003</v>
      </c>
      <c r="P28" s="32"/>
      <c r="Q28" s="81">
        <v>5985</v>
      </c>
      <c r="R28" s="24"/>
      <c r="S28" s="24"/>
      <c r="T28" s="24"/>
      <c r="U28" s="24">
        <v>4272</v>
      </c>
      <c r="V28" s="27">
        <v>0.71378446115288219</v>
      </c>
      <c r="W28" s="32"/>
      <c r="X28" s="28">
        <v>4059</v>
      </c>
      <c r="Y28" s="24">
        <v>3054</v>
      </c>
      <c r="Z28" s="89">
        <v>0.75240206947524024</v>
      </c>
      <c r="AA28" s="28">
        <v>368</v>
      </c>
      <c r="AB28" s="24">
        <v>264</v>
      </c>
      <c r="AC28" s="32">
        <v>0.71739130434782605</v>
      </c>
      <c r="AD28" s="81">
        <v>1690</v>
      </c>
      <c r="AE28" s="24">
        <v>1127</v>
      </c>
      <c r="AF28" s="32">
        <v>0.66686390532544382</v>
      </c>
      <c r="AH28" s="28">
        <v>44484</v>
      </c>
      <c r="AI28" s="24">
        <v>26254</v>
      </c>
      <c r="AJ28" s="30">
        <v>17128</v>
      </c>
      <c r="AK28" s="21">
        <v>0.45599360354265328</v>
      </c>
      <c r="AL28" s="22">
        <v>0.26912274227607275</v>
      </c>
      <c r="AM28" s="23">
        <v>0.17557455358058102</v>
      </c>
    </row>
    <row r="29" spans="2:39" x14ac:dyDescent="0.2">
      <c r="B29" s="36" t="s">
        <v>42</v>
      </c>
      <c r="C29" s="28">
        <v>97618</v>
      </c>
      <c r="D29" s="24"/>
      <c r="E29" s="24"/>
      <c r="F29" s="24"/>
      <c r="G29" s="24">
        <v>90232</v>
      </c>
      <c r="H29" s="27">
        <v>0.92433772459997132</v>
      </c>
      <c r="I29" s="89"/>
      <c r="J29" s="28">
        <v>91609</v>
      </c>
      <c r="K29" s="24"/>
      <c r="L29" s="24"/>
      <c r="M29" s="24"/>
      <c r="N29" s="24">
        <v>85926</v>
      </c>
      <c r="O29" s="27">
        <v>0.93796461046403734</v>
      </c>
      <c r="P29" s="32"/>
      <c r="Q29" s="81">
        <v>6011</v>
      </c>
      <c r="R29" s="24"/>
      <c r="S29" s="24"/>
      <c r="T29" s="24"/>
      <c r="U29" s="24">
        <v>4309</v>
      </c>
      <c r="V29" s="27">
        <v>0.71685243719846947</v>
      </c>
      <c r="W29" s="32"/>
      <c r="X29" s="28">
        <v>4068</v>
      </c>
      <c r="Y29" s="24">
        <v>3045</v>
      </c>
      <c r="Z29" s="89">
        <v>0.74852507374631272</v>
      </c>
      <c r="AA29" s="28">
        <v>363</v>
      </c>
      <c r="AB29" s="24">
        <v>271</v>
      </c>
      <c r="AC29" s="32">
        <v>0.74655647382920109</v>
      </c>
      <c r="AD29" s="81">
        <v>1689</v>
      </c>
      <c r="AE29" s="24">
        <v>1104</v>
      </c>
      <c r="AF29" s="32">
        <v>0.65364120781527535</v>
      </c>
      <c r="AH29" s="28">
        <v>45015</v>
      </c>
      <c r="AI29" s="24">
        <v>26684</v>
      </c>
      <c r="AJ29" s="30">
        <v>17350</v>
      </c>
      <c r="AK29" s="21">
        <v>0.46113421705013419</v>
      </c>
      <c r="AL29" s="22">
        <v>0.27335122620828128</v>
      </c>
      <c r="AM29" s="23">
        <v>0.17773361470220655</v>
      </c>
    </row>
    <row r="30" spans="2:39" x14ac:dyDescent="0.2">
      <c r="B30" s="36" t="s">
        <v>43</v>
      </c>
      <c r="C30" s="28">
        <v>98268</v>
      </c>
      <c r="D30" s="24"/>
      <c r="E30" s="24"/>
      <c r="F30" s="24"/>
      <c r="G30" s="24">
        <v>90757</v>
      </c>
      <c r="H30" s="27">
        <v>0.92356616599503394</v>
      </c>
      <c r="I30" s="89"/>
      <c r="J30" s="28">
        <v>92336</v>
      </c>
      <c r="K30" s="24"/>
      <c r="L30" s="24"/>
      <c r="M30" s="24"/>
      <c r="N30" s="24">
        <v>86633</v>
      </c>
      <c r="O30" s="27">
        <v>0.93823644082481372</v>
      </c>
      <c r="P30" s="32"/>
      <c r="Q30" s="81">
        <v>5936</v>
      </c>
      <c r="R30" s="24"/>
      <c r="S30" s="24"/>
      <c r="T30" s="24"/>
      <c r="U30" s="24">
        <v>4128</v>
      </c>
      <c r="V30" s="27">
        <v>0.69541778975741242</v>
      </c>
      <c r="W30" s="32"/>
      <c r="X30" s="28">
        <v>4049</v>
      </c>
      <c r="Y30" s="24">
        <v>3073</v>
      </c>
      <c r="Z30" s="89">
        <v>0.75895282785873053</v>
      </c>
      <c r="AA30" s="28">
        <v>368</v>
      </c>
      <c r="AB30" s="24">
        <v>269</v>
      </c>
      <c r="AC30" s="32">
        <v>0.73097826086956519</v>
      </c>
      <c r="AD30" s="81">
        <v>1697</v>
      </c>
      <c r="AE30" s="24">
        <v>1145</v>
      </c>
      <c r="AF30" s="32">
        <v>0.67472009428403068</v>
      </c>
      <c r="AH30" s="28">
        <v>46605</v>
      </c>
      <c r="AI30" s="24">
        <v>28082</v>
      </c>
      <c r="AJ30" s="30">
        <v>18292</v>
      </c>
      <c r="AK30" s="21">
        <v>0.47426425693002811</v>
      </c>
      <c r="AL30" s="22">
        <v>0.28576952822892498</v>
      </c>
      <c r="AM30" s="23">
        <v>0.1861440143281638</v>
      </c>
    </row>
    <row r="31" spans="2:39" x14ac:dyDescent="0.2">
      <c r="B31" s="36" t="s">
        <v>59</v>
      </c>
      <c r="C31" s="28">
        <v>98351</v>
      </c>
      <c r="D31" s="24"/>
      <c r="E31" s="24"/>
      <c r="F31" s="24"/>
      <c r="G31" s="24">
        <v>91116</v>
      </c>
      <c r="H31" s="27">
        <v>0.92643694522678977</v>
      </c>
      <c r="I31" s="89"/>
      <c r="J31" s="28">
        <v>92399</v>
      </c>
      <c r="K31" s="24"/>
      <c r="L31" s="24"/>
      <c r="M31" s="24"/>
      <c r="N31" s="24">
        <v>86760</v>
      </c>
      <c r="O31" s="27">
        <v>0.93897120098702369</v>
      </c>
      <c r="P31" s="32"/>
      <c r="Q31" s="81">
        <v>5950</v>
      </c>
      <c r="R31" s="24"/>
      <c r="S31" s="24"/>
      <c r="T31" s="24"/>
      <c r="U31" s="24">
        <v>4358</v>
      </c>
      <c r="V31" s="27">
        <v>0.73243697478991598</v>
      </c>
      <c r="W31" s="32"/>
      <c r="X31" s="28">
        <v>4041</v>
      </c>
      <c r="Y31" s="24">
        <v>3049</v>
      </c>
      <c r="Z31" s="89">
        <v>0.75451620885919324</v>
      </c>
      <c r="AA31" s="28">
        <v>368</v>
      </c>
      <c r="AB31" s="24">
        <v>291</v>
      </c>
      <c r="AC31" s="32">
        <v>0.79076086956521741</v>
      </c>
      <c r="AD31" s="81">
        <v>1690</v>
      </c>
      <c r="AE31" s="24">
        <v>1185</v>
      </c>
      <c r="AF31" s="32">
        <v>0.70118343195266275</v>
      </c>
      <c r="AH31" s="28">
        <v>45640</v>
      </c>
      <c r="AI31" s="24">
        <v>27274</v>
      </c>
      <c r="AJ31" s="30">
        <v>18035</v>
      </c>
      <c r="AK31" s="21">
        <v>0.4640522211263739</v>
      </c>
      <c r="AL31" s="22">
        <v>0.27731288954865735</v>
      </c>
      <c r="AM31" s="23">
        <v>0.18337383453142317</v>
      </c>
    </row>
    <row r="32" spans="2:39" x14ac:dyDescent="0.2">
      <c r="B32" s="35" t="s">
        <v>60</v>
      </c>
      <c r="C32" s="28">
        <v>98031</v>
      </c>
      <c r="D32" s="24"/>
      <c r="E32" s="24"/>
      <c r="F32" s="24"/>
      <c r="G32" s="24">
        <v>91010</v>
      </c>
      <c r="H32" s="27">
        <v>0.92837979822709138</v>
      </c>
      <c r="I32" s="89"/>
      <c r="J32" s="28">
        <v>92074</v>
      </c>
      <c r="K32" s="24"/>
      <c r="L32" s="24"/>
      <c r="M32" s="24"/>
      <c r="N32" s="24">
        <v>86733</v>
      </c>
      <c r="O32" s="27">
        <v>0.94199231053283228</v>
      </c>
      <c r="P32" s="32"/>
      <c r="Q32" s="81">
        <v>5954</v>
      </c>
      <c r="R32" s="24"/>
      <c r="S32" s="24"/>
      <c r="T32" s="24"/>
      <c r="U32" s="24">
        <v>4298</v>
      </c>
      <c r="V32" s="27">
        <v>0.72186765199865632</v>
      </c>
      <c r="W32" s="32"/>
      <c r="X32" s="28">
        <v>4019</v>
      </c>
      <c r="Y32" s="24">
        <v>3023</v>
      </c>
      <c r="Z32" s="89">
        <v>0.75217715849713862</v>
      </c>
      <c r="AA32" s="28">
        <v>366</v>
      </c>
      <c r="AB32" s="24">
        <v>287</v>
      </c>
      <c r="AC32" s="32">
        <v>0.78415300546448086</v>
      </c>
      <c r="AD32" s="81">
        <v>1690</v>
      </c>
      <c r="AE32" s="24">
        <v>1175</v>
      </c>
      <c r="AF32" s="32">
        <v>0.69526627218934911</v>
      </c>
      <c r="AH32" s="28">
        <v>45753</v>
      </c>
      <c r="AI32" s="24">
        <v>27225</v>
      </c>
      <c r="AJ32" s="30">
        <v>17876</v>
      </c>
      <c r="AK32" s="21">
        <v>0.46671971111179117</v>
      </c>
      <c r="AL32" s="22">
        <v>0.27771827279125993</v>
      </c>
      <c r="AM32" s="23">
        <v>0.18235048097030532</v>
      </c>
    </row>
    <row r="33" spans="2:39" x14ac:dyDescent="0.2">
      <c r="B33" s="35" t="s">
        <v>61</v>
      </c>
      <c r="C33" s="28">
        <v>98016</v>
      </c>
      <c r="D33" s="24"/>
      <c r="E33" s="24"/>
      <c r="F33" s="24"/>
      <c r="G33" s="24">
        <v>91083</v>
      </c>
      <c r="H33" s="27">
        <v>0.9292666503428012</v>
      </c>
      <c r="I33" s="89"/>
      <c r="J33" s="28">
        <v>92094</v>
      </c>
      <c r="K33" s="24"/>
      <c r="L33" s="24"/>
      <c r="M33" s="24"/>
      <c r="N33" s="24">
        <v>86836</v>
      </c>
      <c r="O33" s="27">
        <v>0.94290616109627123</v>
      </c>
      <c r="P33" s="32"/>
      <c r="Q33" s="81">
        <v>5928</v>
      </c>
      <c r="R33" s="24"/>
      <c r="S33" s="24"/>
      <c r="T33" s="24"/>
      <c r="U33" s="24">
        <v>4247</v>
      </c>
      <c r="V33" s="27">
        <v>0.71643049932523617</v>
      </c>
      <c r="W33" s="32"/>
      <c r="X33" s="28">
        <v>4010</v>
      </c>
      <c r="Y33" s="24">
        <v>3094</v>
      </c>
      <c r="Z33" s="89">
        <v>0.77157107231920197</v>
      </c>
      <c r="AA33" s="28">
        <v>363</v>
      </c>
      <c r="AB33" s="24">
        <v>290</v>
      </c>
      <c r="AC33" s="32">
        <v>0.79889807162534432</v>
      </c>
      <c r="AD33" s="81">
        <v>1684</v>
      </c>
      <c r="AE33" s="24">
        <v>1161</v>
      </c>
      <c r="AF33" s="32">
        <v>0.68942992874109266</v>
      </c>
      <c r="AH33" s="28">
        <v>45989</v>
      </c>
      <c r="AI33" s="24">
        <v>27562</v>
      </c>
      <c r="AJ33" s="30">
        <v>18056</v>
      </c>
      <c r="AK33" s="21">
        <v>0.46919890630101208</v>
      </c>
      <c r="AL33" s="22">
        <v>0.28119898792033954</v>
      </c>
      <c r="AM33" s="23">
        <v>0.18421482206986614</v>
      </c>
    </row>
    <row r="34" spans="2:39" x14ac:dyDescent="0.2">
      <c r="B34" s="35" t="s">
        <v>62</v>
      </c>
      <c r="C34" s="28">
        <v>98062</v>
      </c>
      <c r="D34" s="24"/>
      <c r="E34" s="24"/>
      <c r="F34" s="24"/>
      <c r="G34" s="24">
        <v>90822</v>
      </c>
      <c r="H34" s="27">
        <v>0.92616915828761393</v>
      </c>
      <c r="I34" s="89"/>
      <c r="J34" s="28">
        <v>92180</v>
      </c>
      <c r="K34" s="24"/>
      <c r="L34" s="24"/>
      <c r="M34" s="24"/>
      <c r="N34" s="24">
        <v>86985</v>
      </c>
      <c r="O34" s="27">
        <v>0.94364287264048596</v>
      </c>
      <c r="P34" s="32"/>
      <c r="Q34" s="81">
        <v>5884</v>
      </c>
      <c r="R34" s="24"/>
      <c r="S34" s="24"/>
      <c r="T34" s="24"/>
      <c r="U34" s="24">
        <v>3842</v>
      </c>
      <c r="V34" s="27">
        <v>0.65295717199184233</v>
      </c>
      <c r="W34" s="32"/>
      <c r="X34" s="28">
        <v>4006</v>
      </c>
      <c r="Y34" s="24">
        <v>3022</v>
      </c>
      <c r="Z34" s="89">
        <v>0.75436844732900654</v>
      </c>
      <c r="AA34" s="28">
        <v>360</v>
      </c>
      <c r="AB34" s="24">
        <v>271</v>
      </c>
      <c r="AC34" s="32">
        <v>0.75277777777777777</v>
      </c>
      <c r="AD34" s="81">
        <v>1684</v>
      </c>
      <c r="AE34" s="24">
        <v>1156</v>
      </c>
      <c r="AF34" s="32">
        <v>0.68646080760095007</v>
      </c>
      <c r="AH34" s="28">
        <v>46824</v>
      </c>
      <c r="AI34" s="24">
        <v>28568</v>
      </c>
      <c r="AJ34" s="30">
        <v>19053</v>
      </c>
      <c r="AK34" s="21">
        <v>0.47749383043380716</v>
      </c>
      <c r="AL34" s="22">
        <v>0.29132589586180174</v>
      </c>
      <c r="AM34" s="23">
        <v>0.1942954457384104</v>
      </c>
    </row>
    <row r="35" spans="2:39" x14ac:dyDescent="0.2">
      <c r="B35" s="35" t="s">
        <v>63</v>
      </c>
      <c r="C35" s="28">
        <v>98328</v>
      </c>
      <c r="D35" s="24"/>
      <c r="E35" s="24"/>
      <c r="F35" s="24"/>
      <c r="G35" s="24">
        <v>91858</v>
      </c>
      <c r="H35" s="27">
        <v>0.93419982100724108</v>
      </c>
      <c r="I35" s="89"/>
      <c r="J35" s="28">
        <v>92440</v>
      </c>
      <c r="K35" s="24"/>
      <c r="L35" s="24"/>
      <c r="M35" s="24"/>
      <c r="N35" s="24">
        <v>87776</v>
      </c>
      <c r="O35" s="27">
        <v>0.94954565123323231</v>
      </c>
      <c r="P35" s="32"/>
      <c r="Q35" s="81">
        <v>5886</v>
      </c>
      <c r="R35" s="24"/>
      <c r="S35" s="24"/>
      <c r="T35" s="24"/>
      <c r="U35" s="24">
        <v>4098</v>
      </c>
      <c r="V35" s="27">
        <v>0.69622833843017329</v>
      </c>
      <c r="W35" s="32"/>
      <c r="X35" s="28">
        <v>4006</v>
      </c>
      <c r="Y35" s="24">
        <v>3088</v>
      </c>
      <c r="Z35" s="89">
        <v>0.77084373439840237</v>
      </c>
      <c r="AA35" s="28">
        <v>356</v>
      </c>
      <c r="AB35" s="24">
        <v>276</v>
      </c>
      <c r="AC35" s="32">
        <v>0.7752808988764045</v>
      </c>
      <c r="AD35" s="81">
        <v>1690</v>
      </c>
      <c r="AE35" s="24">
        <v>1163</v>
      </c>
      <c r="AF35" s="32">
        <v>0.68816568047337279</v>
      </c>
      <c r="AH35" s="28">
        <v>47861</v>
      </c>
      <c r="AI35" s="24">
        <v>29531</v>
      </c>
      <c r="AJ35" s="30">
        <v>20040</v>
      </c>
      <c r="AK35" s="21">
        <v>0.48674843381335936</v>
      </c>
      <c r="AL35" s="22">
        <v>0.30033154340574403</v>
      </c>
      <c r="AM35" s="23">
        <v>0.20380766414449597</v>
      </c>
    </row>
    <row r="36" spans="2:39" x14ac:dyDescent="0.2">
      <c r="B36" s="35" t="s">
        <v>64</v>
      </c>
      <c r="C36" s="28">
        <v>98968</v>
      </c>
      <c r="D36" s="24"/>
      <c r="E36" s="24"/>
      <c r="F36" s="24">
        <v>306</v>
      </c>
      <c r="G36" s="24">
        <v>93171</v>
      </c>
      <c r="H36" s="27">
        <v>0.9414255112763722</v>
      </c>
      <c r="I36" s="89">
        <v>0.94434534065800413</v>
      </c>
      <c r="J36" s="28">
        <v>93033</v>
      </c>
      <c r="K36" s="24"/>
      <c r="L36" s="24"/>
      <c r="M36" s="24">
        <v>275</v>
      </c>
      <c r="N36" s="24">
        <v>88769</v>
      </c>
      <c r="O36" s="27">
        <v>0.95416680102759233</v>
      </c>
      <c r="P36" s="32">
        <v>0.95699562301903884</v>
      </c>
      <c r="Q36" s="81">
        <v>5942</v>
      </c>
      <c r="R36" s="24"/>
      <c r="S36" s="24"/>
      <c r="T36" s="24">
        <v>30</v>
      </c>
      <c r="U36" s="24">
        <v>4398</v>
      </c>
      <c r="V36" s="27">
        <v>0.74015483002356108</v>
      </c>
      <c r="W36" s="32">
        <v>0.74391069012178623</v>
      </c>
      <c r="X36" s="28">
        <v>4020</v>
      </c>
      <c r="Y36" s="24">
        <v>3179</v>
      </c>
      <c r="Z36" s="89">
        <v>0.79079601990049753</v>
      </c>
      <c r="AA36" s="28">
        <v>370</v>
      </c>
      <c r="AB36" s="24">
        <v>307</v>
      </c>
      <c r="AC36" s="32">
        <v>0.82972972972972969</v>
      </c>
      <c r="AD36" s="81">
        <v>1671</v>
      </c>
      <c r="AE36" s="24">
        <v>1125</v>
      </c>
      <c r="AF36" s="32">
        <v>0.67324955116696594</v>
      </c>
      <c r="AH36" s="28">
        <v>48840</v>
      </c>
      <c r="AI36" s="24">
        <v>29784</v>
      </c>
      <c r="AJ36" s="30">
        <v>19939</v>
      </c>
      <c r="AK36" s="21">
        <v>0.49349284617250022</v>
      </c>
      <c r="AL36" s="22">
        <v>0.30094576024573599</v>
      </c>
      <c r="AM36" s="23">
        <v>0.20146916174925228</v>
      </c>
    </row>
    <row r="37" spans="2:39" x14ac:dyDescent="0.2">
      <c r="B37" s="35" t="s">
        <v>71</v>
      </c>
      <c r="C37" s="28">
        <v>98927</v>
      </c>
      <c r="D37" s="24"/>
      <c r="E37" s="24"/>
      <c r="F37" s="24">
        <v>222</v>
      </c>
      <c r="G37" s="24">
        <v>93243</v>
      </c>
      <c r="H37" s="27">
        <v>0.94254349166557161</v>
      </c>
      <c r="I37" s="89">
        <v>0.94466339091231444</v>
      </c>
      <c r="J37" s="28">
        <v>92932</v>
      </c>
      <c r="K37" s="24"/>
      <c r="L37" s="24"/>
      <c r="M37" s="24">
        <v>186</v>
      </c>
      <c r="N37" s="24">
        <v>88478</v>
      </c>
      <c r="O37" s="27">
        <v>0.95207248310592696</v>
      </c>
      <c r="P37" s="32">
        <v>0.95398184288271193</v>
      </c>
      <c r="Q37" s="81">
        <v>5992</v>
      </c>
      <c r="R37" s="24"/>
      <c r="S37" s="24"/>
      <c r="T37" s="24">
        <v>36</v>
      </c>
      <c r="U37" s="24">
        <v>4765</v>
      </c>
      <c r="V37" s="27">
        <v>0.7952269692923899</v>
      </c>
      <c r="W37" s="32">
        <v>0.80003357958361321</v>
      </c>
      <c r="X37" s="28">
        <v>3996</v>
      </c>
      <c r="Y37" s="24">
        <v>3171</v>
      </c>
      <c r="Z37" s="89">
        <v>0.79354354354354351</v>
      </c>
      <c r="AA37" s="28">
        <v>390</v>
      </c>
      <c r="AB37" s="24">
        <v>341</v>
      </c>
      <c r="AC37" s="32">
        <v>0.87435897435897436</v>
      </c>
      <c r="AD37" s="81">
        <v>1660</v>
      </c>
      <c r="AE37" s="24">
        <v>1143</v>
      </c>
      <c r="AF37" s="32">
        <v>0.68855421686746987</v>
      </c>
      <c r="AH37" s="28">
        <v>47410</v>
      </c>
      <c r="AI37" s="24">
        <v>28719</v>
      </c>
      <c r="AJ37" s="30">
        <v>19199</v>
      </c>
      <c r="AK37" s="21">
        <v>0.47924226955229615</v>
      </c>
      <c r="AL37" s="22">
        <v>0.29030497235335145</v>
      </c>
      <c r="AM37" s="23">
        <v>0.1940723968178556</v>
      </c>
    </row>
    <row r="38" spans="2:39" x14ac:dyDescent="0.2">
      <c r="B38" s="35" t="s">
        <v>72</v>
      </c>
      <c r="C38" s="28">
        <v>99874</v>
      </c>
      <c r="D38" s="24"/>
      <c r="E38" s="24"/>
      <c r="F38" s="24">
        <v>250</v>
      </c>
      <c r="G38" s="24">
        <v>93834</v>
      </c>
      <c r="H38" s="27">
        <v>0.93952379998798485</v>
      </c>
      <c r="I38" s="89">
        <v>0.94188147434353164</v>
      </c>
      <c r="J38" s="28">
        <v>93843</v>
      </c>
      <c r="K38" s="24"/>
      <c r="L38" s="24"/>
      <c r="M38" s="24">
        <v>218</v>
      </c>
      <c r="N38" s="24">
        <v>89173</v>
      </c>
      <c r="O38" s="27">
        <v>0.95023603252240441</v>
      </c>
      <c r="P38" s="32">
        <v>0.95244859813084115</v>
      </c>
      <c r="Q38" s="81">
        <v>6041</v>
      </c>
      <c r="R38" s="24"/>
      <c r="S38" s="24"/>
      <c r="T38" s="24">
        <v>32</v>
      </c>
      <c r="U38" s="24">
        <v>4665</v>
      </c>
      <c r="V38" s="27">
        <v>0.77222314186392982</v>
      </c>
      <c r="W38" s="32">
        <v>0.77633549675486768</v>
      </c>
      <c r="X38" s="28">
        <v>4031</v>
      </c>
      <c r="Y38" s="24">
        <v>3279</v>
      </c>
      <c r="Z38" s="89">
        <v>0.81344579508806747</v>
      </c>
      <c r="AA38" s="28">
        <v>366</v>
      </c>
      <c r="AB38" s="24">
        <v>324</v>
      </c>
      <c r="AC38" s="32">
        <v>0.88524590163934425</v>
      </c>
      <c r="AD38" s="81">
        <v>1710</v>
      </c>
      <c r="AE38" s="24">
        <v>1173</v>
      </c>
      <c r="AF38" s="32">
        <v>0.68596491228070178</v>
      </c>
      <c r="AH38" s="28">
        <v>48043</v>
      </c>
      <c r="AI38" s="24">
        <v>28448</v>
      </c>
      <c r="AJ38" s="30">
        <v>18639</v>
      </c>
      <c r="AK38" s="21">
        <v>0.48103610549292108</v>
      </c>
      <c r="AL38" s="22">
        <v>0.28483889701023291</v>
      </c>
      <c r="AM38" s="23">
        <v>0.18662514768608446</v>
      </c>
    </row>
    <row r="39" spans="2:39" x14ac:dyDescent="0.2">
      <c r="B39" s="35" t="s">
        <v>73</v>
      </c>
      <c r="C39" s="28">
        <v>101717</v>
      </c>
      <c r="D39" s="24"/>
      <c r="E39" s="24"/>
      <c r="F39" s="24">
        <v>241</v>
      </c>
      <c r="G39" s="24">
        <v>95753</v>
      </c>
      <c r="H39" s="27">
        <v>0.94136673319110864</v>
      </c>
      <c r="I39" s="89">
        <v>0.94360242816035322</v>
      </c>
      <c r="J39" s="28">
        <v>95683</v>
      </c>
      <c r="K39" s="24"/>
      <c r="L39" s="24"/>
      <c r="M39" s="24">
        <v>196</v>
      </c>
      <c r="N39" s="24">
        <v>91355</v>
      </c>
      <c r="O39" s="27">
        <v>0.9547673045368561</v>
      </c>
      <c r="P39" s="32">
        <v>0.95672709374050913</v>
      </c>
      <c r="Q39" s="81">
        <v>6030</v>
      </c>
      <c r="R39" s="24"/>
      <c r="S39" s="24"/>
      <c r="T39" s="24">
        <v>44</v>
      </c>
      <c r="U39" s="24">
        <v>4400</v>
      </c>
      <c r="V39" s="27">
        <v>0.72968490878938641</v>
      </c>
      <c r="W39" s="32">
        <v>0.73504844637487465</v>
      </c>
      <c r="X39" s="28">
        <v>4053</v>
      </c>
      <c r="Y39" s="24">
        <v>3295</v>
      </c>
      <c r="Z39" s="89">
        <v>0.81297804095731552</v>
      </c>
      <c r="AA39" s="28">
        <v>357</v>
      </c>
      <c r="AB39" s="24">
        <v>302</v>
      </c>
      <c r="AC39" s="32">
        <v>0.84593837535014005</v>
      </c>
      <c r="AD39" s="81">
        <v>1702</v>
      </c>
      <c r="AE39" s="24">
        <v>1124</v>
      </c>
      <c r="AF39" s="32">
        <v>0.66039952996474738</v>
      </c>
      <c r="AH39" s="28">
        <v>50355</v>
      </c>
      <c r="AI39" s="24">
        <v>30333</v>
      </c>
      <c r="AJ39" s="30">
        <v>19712</v>
      </c>
      <c r="AK39" s="21">
        <v>0.4950499916434814</v>
      </c>
      <c r="AL39" s="22">
        <v>0.29820973878506052</v>
      </c>
      <c r="AM39" s="23">
        <v>0.19379258137774413</v>
      </c>
    </row>
    <row r="40" spans="2:39" x14ac:dyDescent="0.2">
      <c r="B40" s="35" t="s">
        <v>74</v>
      </c>
      <c r="C40" s="28">
        <v>101092</v>
      </c>
      <c r="D40" s="24"/>
      <c r="E40" s="24"/>
      <c r="F40" s="24">
        <v>298</v>
      </c>
      <c r="G40" s="24">
        <v>95146</v>
      </c>
      <c r="H40" s="27">
        <v>0.94118228939975468</v>
      </c>
      <c r="I40" s="89">
        <v>0.94396491854673892</v>
      </c>
      <c r="J40" s="28">
        <v>95053</v>
      </c>
      <c r="K40" s="24"/>
      <c r="L40" s="24"/>
      <c r="M40" s="24">
        <v>263</v>
      </c>
      <c r="N40" s="24">
        <v>90658</v>
      </c>
      <c r="O40" s="27">
        <v>0.9537626376863434</v>
      </c>
      <c r="P40" s="32">
        <v>0.95640890389281574</v>
      </c>
      <c r="Q40" s="81">
        <v>6037</v>
      </c>
      <c r="R40" s="24"/>
      <c r="S40" s="24"/>
      <c r="T40" s="24">
        <v>35</v>
      </c>
      <c r="U40" s="24">
        <v>4492</v>
      </c>
      <c r="V40" s="27">
        <v>0.74407818452873942</v>
      </c>
      <c r="W40" s="32">
        <v>0.74841719426857711</v>
      </c>
      <c r="X40" s="28">
        <v>4004</v>
      </c>
      <c r="Y40" s="24">
        <v>3143</v>
      </c>
      <c r="Z40" s="89">
        <v>0.784965034965035</v>
      </c>
      <c r="AA40" s="28">
        <v>358</v>
      </c>
      <c r="AB40" s="24">
        <v>291</v>
      </c>
      <c r="AC40" s="32">
        <v>0.81284916201117319</v>
      </c>
      <c r="AD40" s="81">
        <v>1700</v>
      </c>
      <c r="AE40" s="24">
        <v>1123</v>
      </c>
      <c r="AF40" s="32">
        <v>0.6605882352941177</v>
      </c>
      <c r="AH40" s="28">
        <v>48817</v>
      </c>
      <c r="AI40" s="24">
        <v>29287</v>
      </c>
      <c r="AJ40" s="30">
        <v>19260</v>
      </c>
      <c r="AK40" s="21">
        <v>0.48289676730107228</v>
      </c>
      <c r="AL40" s="22">
        <v>0.28970640604597792</v>
      </c>
      <c r="AM40" s="23">
        <v>0.19051952676769676</v>
      </c>
    </row>
    <row r="41" spans="2:39" x14ac:dyDescent="0.2">
      <c r="B41" s="35" t="s">
        <v>75</v>
      </c>
      <c r="C41" s="28">
        <v>100910</v>
      </c>
      <c r="D41" s="24"/>
      <c r="E41" s="24"/>
      <c r="F41" s="24">
        <v>304</v>
      </c>
      <c r="G41" s="24">
        <v>94802</v>
      </c>
      <c r="H41" s="27">
        <v>0.93947081557823808</v>
      </c>
      <c r="I41" s="89">
        <v>0.94230960380096618</v>
      </c>
      <c r="J41" s="28">
        <v>94873</v>
      </c>
      <c r="K41" s="24"/>
      <c r="L41" s="24"/>
      <c r="M41" s="24">
        <v>271</v>
      </c>
      <c r="N41" s="24">
        <v>90305</v>
      </c>
      <c r="O41" s="27">
        <v>0.95185142242787724</v>
      </c>
      <c r="P41" s="32">
        <v>0.95457812731231895</v>
      </c>
      <c r="Q41" s="81">
        <v>6039</v>
      </c>
      <c r="R41" s="24"/>
      <c r="S41" s="24"/>
      <c r="T41" s="24">
        <v>31</v>
      </c>
      <c r="U41" s="24">
        <v>4486</v>
      </c>
      <c r="V41" s="27">
        <v>0.74283821824805429</v>
      </c>
      <c r="W41" s="32">
        <v>0.74667110519307589</v>
      </c>
      <c r="X41" s="28">
        <v>3986</v>
      </c>
      <c r="Y41" s="24">
        <v>3123</v>
      </c>
      <c r="Z41" s="89">
        <v>0.78349222277972908</v>
      </c>
      <c r="AA41" s="28">
        <v>356</v>
      </c>
      <c r="AB41" s="24">
        <v>295</v>
      </c>
      <c r="AC41" s="32">
        <v>0.8286516853932584</v>
      </c>
      <c r="AD41" s="81">
        <v>1706</v>
      </c>
      <c r="AE41" s="24">
        <v>1128</v>
      </c>
      <c r="AF41" s="32">
        <v>0.66119577960140685</v>
      </c>
      <c r="AH41" s="28">
        <v>48539</v>
      </c>
      <c r="AI41" s="24">
        <v>29153</v>
      </c>
      <c r="AJ41" s="30">
        <v>19193</v>
      </c>
      <c r="AK41" s="21">
        <v>0.48101278366861561</v>
      </c>
      <c r="AL41" s="22">
        <v>0.28890100089188386</v>
      </c>
      <c r="AM41" s="23">
        <v>0.19019918739470815</v>
      </c>
    </row>
    <row r="42" spans="2:39" x14ac:dyDescent="0.2">
      <c r="B42" s="35" t="s">
        <v>76</v>
      </c>
      <c r="C42" s="28">
        <v>100088</v>
      </c>
      <c r="D42" s="24"/>
      <c r="E42" s="24"/>
      <c r="F42" s="24">
        <v>296</v>
      </c>
      <c r="G42" s="24">
        <v>92442</v>
      </c>
      <c r="H42" s="27">
        <v>0.92360722564143549</v>
      </c>
      <c r="I42" s="89">
        <v>0.92634680134680136</v>
      </c>
      <c r="J42" s="28">
        <v>94073</v>
      </c>
      <c r="K42" s="24"/>
      <c r="L42" s="24"/>
      <c r="M42" s="24">
        <v>252</v>
      </c>
      <c r="N42" s="24">
        <v>88300</v>
      </c>
      <c r="O42" s="27">
        <v>0.93863276391738326</v>
      </c>
      <c r="P42" s="32">
        <v>0.94115389944681893</v>
      </c>
      <c r="Q42" s="81">
        <v>6012</v>
      </c>
      <c r="R42" s="24"/>
      <c r="S42" s="24"/>
      <c r="T42" s="24">
        <v>43</v>
      </c>
      <c r="U42" s="24">
        <v>4147</v>
      </c>
      <c r="V42" s="27">
        <v>0.68978709248170322</v>
      </c>
      <c r="W42" s="32">
        <v>0.69475624057631091</v>
      </c>
      <c r="X42" s="28">
        <v>3956</v>
      </c>
      <c r="Y42" s="24">
        <v>2990</v>
      </c>
      <c r="Z42" s="89">
        <v>0.7558139534883721</v>
      </c>
      <c r="AA42" s="28">
        <v>353</v>
      </c>
      <c r="AB42" s="24">
        <v>275</v>
      </c>
      <c r="AC42" s="32">
        <v>0.77903682719546741</v>
      </c>
      <c r="AD42" s="81">
        <v>1699</v>
      </c>
      <c r="AE42" s="24">
        <v>1137</v>
      </c>
      <c r="AF42" s="32">
        <v>0.66921718658034135</v>
      </c>
      <c r="AH42" s="28">
        <v>47087</v>
      </c>
      <c r="AI42" s="24">
        <v>28510</v>
      </c>
      <c r="AJ42" s="30">
        <v>19079</v>
      </c>
      <c r="AK42" s="21">
        <v>0.47045599872112542</v>
      </c>
      <c r="AL42" s="22">
        <v>0.28484933258732315</v>
      </c>
      <c r="AM42" s="23">
        <v>0.19062225241787228</v>
      </c>
    </row>
    <row r="43" spans="2:39" x14ac:dyDescent="0.2">
      <c r="B43" s="35" t="s">
        <v>77</v>
      </c>
      <c r="C43" s="28">
        <v>100087</v>
      </c>
      <c r="D43" s="24"/>
      <c r="E43" s="24"/>
      <c r="F43" s="24">
        <v>253</v>
      </c>
      <c r="G43" s="24">
        <v>93075</v>
      </c>
      <c r="H43" s="27">
        <v>0.92994095137230615</v>
      </c>
      <c r="I43" s="89">
        <v>0.93229761403930522</v>
      </c>
      <c r="J43" s="28">
        <v>94046</v>
      </c>
      <c r="K43" s="24"/>
      <c r="L43" s="24"/>
      <c r="M43" s="24">
        <v>212</v>
      </c>
      <c r="N43" s="24">
        <v>88834</v>
      </c>
      <c r="O43" s="27">
        <v>0.94458031176232904</v>
      </c>
      <c r="P43" s="32">
        <v>0.94671441055480954</v>
      </c>
      <c r="Q43" s="81">
        <v>6038</v>
      </c>
      <c r="R43" s="24"/>
      <c r="S43" s="24"/>
      <c r="T43" s="24">
        <v>39</v>
      </c>
      <c r="U43" s="24">
        <v>4243</v>
      </c>
      <c r="V43" s="27">
        <v>0.70271613116926135</v>
      </c>
      <c r="W43" s="32">
        <v>0.70728454742457081</v>
      </c>
      <c r="X43" s="28">
        <v>3967</v>
      </c>
      <c r="Y43" s="24">
        <v>3026</v>
      </c>
      <c r="Z43" s="89">
        <v>0.76279304260146208</v>
      </c>
      <c r="AA43" s="28">
        <v>354</v>
      </c>
      <c r="AB43" s="24">
        <v>268</v>
      </c>
      <c r="AC43" s="32">
        <v>0.75706214689265539</v>
      </c>
      <c r="AD43" s="81">
        <v>1705</v>
      </c>
      <c r="AE43" s="24">
        <v>1141</v>
      </c>
      <c r="AF43" s="32">
        <v>0.669208211143695</v>
      </c>
      <c r="AH43" s="28">
        <v>46837</v>
      </c>
      <c r="AI43" s="24">
        <v>28042</v>
      </c>
      <c r="AJ43" s="30">
        <v>18534</v>
      </c>
      <c r="AK43" s="21">
        <v>0.46796287230109807</v>
      </c>
      <c r="AL43" s="22">
        <v>0.28017624666540109</v>
      </c>
      <c r="AM43" s="23">
        <v>0.18517889436190516</v>
      </c>
    </row>
    <row r="44" spans="2:39" x14ac:dyDescent="0.2">
      <c r="B44" s="35" t="s">
        <v>78</v>
      </c>
      <c r="C44" s="28">
        <v>99910</v>
      </c>
      <c r="D44" s="24"/>
      <c r="E44" s="24"/>
      <c r="F44" s="24">
        <v>97</v>
      </c>
      <c r="G44" s="24">
        <v>92726</v>
      </c>
      <c r="H44" s="27">
        <v>0.92809528575718148</v>
      </c>
      <c r="I44" s="89">
        <v>0.92899722481039548</v>
      </c>
      <c r="J44" s="28">
        <v>93868</v>
      </c>
      <c r="K44" s="24"/>
      <c r="L44" s="24"/>
      <c r="M44" s="24">
        <v>82</v>
      </c>
      <c r="N44" s="24">
        <v>88506</v>
      </c>
      <c r="O44" s="27">
        <v>0.94287723185750205</v>
      </c>
      <c r="P44" s="32">
        <v>0.94370161857846591</v>
      </c>
      <c r="Q44" s="81">
        <v>6046</v>
      </c>
      <c r="R44" s="24"/>
      <c r="S44" s="24"/>
      <c r="T44" s="24">
        <v>16</v>
      </c>
      <c r="U44" s="24">
        <v>4218</v>
      </c>
      <c r="V44" s="27">
        <v>0.69765133972874627</v>
      </c>
      <c r="W44" s="32">
        <v>0.69950248756218902</v>
      </c>
      <c r="X44" s="28">
        <v>3972</v>
      </c>
      <c r="Y44" s="24">
        <v>3039</v>
      </c>
      <c r="Z44" s="89">
        <v>0.76510574018126887</v>
      </c>
      <c r="AA44" s="28">
        <v>357</v>
      </c>
      <c r="AB44" s="24">
        <v>270</v>
      </c>
      <c r="AC44" s="32">
        <v>0.75630252100840334</v>
      </c>
      <c r="AD44" s="81">
        <v>1712</v>
      </c>
      <c r="AE44" s="24">
        <v>1135</v>
      </c>
      <c r="AF44" s="32">
        <v>0.66296728971962615</v>
      </c>
      <c r="AH44" s="28">
        <v>45538</v>
      </c>
      <c r="AI44" s="24">
        <v>26845</v>
      </c>
      <c r="AJ44" s="30">
        <v>17516</v>
      </c>
      <c r="AK44" s="21">
        <v>0.45579021119007107</v>
      </c>
      <c r="AL44" s="22">
        <v>0.26869182264037633</v>
      </c>
      <c r="AM44" s="23">
        <v>0.17531778600740666</v>
      </c>
    </row>
    <row r="45" spans="2:39" x14ac:dyDescent="0.2">
      <c r="B45" s="35" t="s">
        <v>79</v>
      </c>
      <c r="C45" s="28">
        <v>99025</v>
      </c>
      <c r="D45" s="24"/>
      <c r="E45" s="24"/>
      <c r="F45" s="24">
        <v>89</v>
      </c>
      <c r="G45" s="24">
        <v>90724</v>
      </c>
      <c r="H45" s="27">
        <v>0.91617268366574101</v>
      </c>
      <c r="I45" s="89">
        <v>0.9169968464461874</v>
      </c>
      <c r="J45" s="28">
        <v>93019</v>
      </c>
      <c r="K45" s="24"/>
      <c r="L45" s="24"/>
      <c r="M45" s="24">
        <v>73</v>
      </c>
      <c r="N45" s="24">
        <v>86692</v>
      </c>
      <c r="O45" s="27">
        <v>0.93198163815994584</v>
      </c>
      <c r="P45" s="32">
        <v>0.93271361866029734</v>
      </c>
      <c r="Q45" s="81">
        <v>6010</v>
      </c>
      <c r="R45" s="24"/>
      <c r="S45" s="24"/>
      <c r="T45" s="24">
        <v>16</v>
      </c>
      <c r="U45" s="24">
        <v>4036</v>
      </c>
      <c r="V45" s="27">
        <v>0.67154742096505826</v>
      </c>
      <c r="W45" s="32">
        <v>0.67334000667334004</v>
      </c>
      <c r="X45" s="28">
        <v>3937</v>
      </c>
      <c r="Y45" s="24">
        <v>2908</v>
      </c>
      <c r="Z45" s="89">
        <v>0.7386334772669545</v>
      </c>
      <c r="AA45" s="28">
        <v>356</v>
      </c>
      <c r="AB45" s="24">
        <v>259</v>
      </c>
      <c r="AC45" s="32">
        <v>0.72752808988764039</v>
      </c>
      <c r="AD45" s="81">
        <v>1709</v>
      </c>
      <c r="AE45" s="24">
        <v>1101</v>
      </c>
      <c r="AF45" s="32">
        <v>0.64423639555295498</v>
      </c>
      <c r="AH45" s="28">
        <v>44192</v>
      </c>
      <c r="AI45" s="24">
        <v>26115</v>
      </c>
      <c r="AJ45" s="30">
        <v>17064</v>
      </c>
      <c r="AK45" s="21">
        <v>0.44627114365059328</v>
      </c>
      <c r="AL45" s="22">
        <v>0.26372128250441806</v>
      </c>
      <c r="AM45" s="23">
        <v>0.17232012118151982</v>
      </c>
    </row>
    <row r="46" spans="2:39" x14ac:dyDescent="0.2">
      <c r="B46" s="57" t="s">
        <v>91</v>
      </c>
      <c r="C46" s="58">
        <v>98959</v>
      </c>
      <c r="D46" s="59">
        <v>96731</v>
      </c>
      <c r="E46" s="59">
        <v>2224</v>
      </c>
      <c r="F46" s="59">
        <v>115</v>
      </c>
      <c r="G46" s="59">
        <v>90732</v>
      </c>
      <c r="H46" s="60">
        <v>0.91686456007033212</v>
      </c>
      <c r="I46" s="90">
        <v>0.91793128566225568</v>
      </c>
      <c r="J46" s="58">
        <v>92925</v>
      </c>
      <c r="K46" s="59">
        <v>90751</v>
      </c>
      <c r="L46" s="59">
        <v>2172</v>
      </c>
      <c r="M46" s="59">
        <v>99</v>
      </c>
      <c r="N46" s="59">
        <v>86984</v>
      </c>
      <c r="O46" s="60">
        <v>0.93606672047350015</v>
      </c>
      <c r="P46" s="61">
        <v>0.93706504643095689</v>
      </c>
      <c r="Q46" s="82">
        <v>6036</v>
      </c>
      <c r="R46" s="59">
        <v>5982</v>
      </c>
      <c r="S46" s="59">
        <v>55</v>
      </c>
      <c r="T46" s="59">
        <v>16</v>
      </c>
      <c r="U46" s="59">
        <v>3744</v>
      </c>
      <c r="V46" s="60">
        <v>0.62027833001988075</v>
      </c>
      <c r="W46" s="61">
        <v>0.62192691029900338</v>
      </c>
      <c r="X46" s="58">
        <v>3952</v>
      </c>
      <c r="Y46" s="59">
        <v>2917</v>
      </c>
      <c r="Z46" s="90">
        <v>0.73810728744939269</v>
      </c>
      <c r="AA46" s="58">
        <v>358</v>
      </c>
      <c r="AB46" s="59">
        <v>236</v>
      </c>
      <c r="AC46" s="61">
        <v>0.65921787709497204</v>
      </c>
      <c r="AD46" s="82">
        <v>1712</v>
      </c>
      <c r="AE46" s="59">
        <v>1110</v>
      </c>
      <c r="AF46" s="61">
        <v>0.64836448598130836</v>
      </c>
      <c r="AH46" s="58">
        <v>44980</v>
      </c>
      <c r="AI46" s="59">
        <v>26339</v>
      </c>
      <c r="AJ46" s="62">
        <v>17209</v>
      </c>
      <c r="AK46" s="66">
        <v>0.45453167473398076</v>
      </c>
      <c r="AL46" s="67">
        <v>0.26616073323295508</v>
      </c>
      <c r="AM46" s="68">
        <v>0.17390030214533292</v>
      </c>
    </row>
    <row r="47" spans="2:39" x14ac:dyDescent="0.2">
      <c r="B47" s="57" t="s">
        <v>95</v>
      </c>
      <c r="C47" s="76">
        <v>98949</v>
      </c>
      <c r="D47" s="77">
        <v>96788</v>
      </c>
      <c r="E47" s="77">
        <v>2161</v>
      </c>
      <c r="F47" s="77">
        <v>130</v>
      </c>
      <c r="G47" s="77">
        <v>91887</v>
      </c>
      <c r="H47" s="78">
        <v>0.92900000000000005</v>
      </c>
      <c r="I47" s="91">
        <v>0.93</v>
      </c>
      <c r="J47" s="76">
        <v>92946</v>
      </c>
      <c r="K47" s="77">
        <v>90827</v>
      </c>
      <c r="L47" s="77">
        <v>2119</v>
      </c>
      <c r="M47" s="77">
        <v>115</v>
      </c>
      <c r="N47" s="77">
        <v>87769</v>
      </c>
      <c r="O47" s="78">
        <v>0.94399999999999995</v>
      </c>
      <c r="P47" s="79">
        <v>0.94499999999999995</v>
      </c>
      <c r="Q47" s="83">
        <v>6003</v>
      </c>
      <c r="R47" s="77">
        <v>5960</v>
      </c>
      <c r="S47" s="77">
        <v>43</v>
      </c>
      <c r="T47" s="77">
        <v>15</v>
      </c>
      <c r="U47" s="77">
        <v>4119</v>
      </c>
      <c r="V47" s="78">
        <v>0.68600000000000005</v>
      </c>
      <c r="W47" s="79">
        <v>0.68799999999999994</v>
      </c>
      <c r="X47" s="76">
        <v>3964</v>
      </c>
      <c r="Y47" s="77">
        <v>2973</v>
      </c>
      <c r="Z47" s="91">
        <v>0.75</v>
      </c>
      <c r="AA47" s="76">
        <v>352</v>
      </c>
      <c r="AB47" s="77">
        <v>249</v>
      </c>
      <c r="AC47" s="79">
        <v>0.70699999999999996</v>
      </c>
      <c r="AD47" s="83">
        <v>1708</v>
      </c>
      <c r="AE47" s="77">
        <v>1151</v>
      </c>
      <c r="AF47" s="79">
        <v>0.67400000000000004</v>
      </c>
      <c r="AH47" s="76">
        <v>45737</v>
      </c>
      <c r="AI47" s="77">
        <v>27261</v>
      </c>
      <c r="AJ47" s="92">
        <v>17910</v>
      </c>
      <c r="AK47" s="100">
        <v>0.49775267448061206</v>
      </c>
      <c r="AL47" s="101">
        <v>0.29667961735610043</v>
      </c>
      <c r="AM47" s="102">
        <v>0.19491331744425217</v>
      </c>
    </row>
    <row r="48" spans="2:39" x14ac:dyDescent="0.2">
      <c r="B48" s="57" t="s">
        <v>96</v>
      </c>
      <c r="C48" s="111">
        <v>99067</v>
      </c>
      <c r="D48" s="107">
        <v>96781</v>
      </c>
      <c r="E48" s="107">
        <v>2285</v>
      </c>
      <c r="F48" s="107">
        <v>109</v>
      </c>
      <c r="G48" s="107">
        <v>93023</v>
      </c>
      <c r="H48" s="108">
        <v>0.93899999999999995</v>
      </c>
      <c r="I48" s="108">
        <v>0.94</v>
      </c>
      <c r="J48" s="111">
        <v>93056</v>
      </c>
      <c r="K48" s="107">
        <v>90834</v>
      </c>
      <c r="L48" s="107">
        <v>2222</v>
      </c>
      <c r="M48" s="107">
        <v>96</v>
      </c>
      <c r="N48" s="107">
        <v>88546</v>
      </c>
      <c r="O48" s="108">
        <v>0.95199999999999996</v>
      </c>
      <c r="P48" s="112">
        <v>0.95299999999999996</v>
      </c>
      <c r="Q48" s="107">
        <v>6010</v>
      </c>
      <c r="R48" s="107">
        <v>5947</v>
      </c>
      <c r="S48" s="107">
        <v>64</v>
      </c>
      <c r="T48" s="107">
        <v>13</v>
      </c>
      <c r="U48" s="107">
        <v>4476</v>
      </c>
      <c r="V48" s="108">
        <v>0.745</v>
      </c>
      <c r="W48" s="112">
        <v>0.746</v>
      </c>
      <c r="X48" s="111">
        <v>3920</v>
      </c>
      <c r="Y48" s="107">
        <v>3050</v>
      </c>
      <c r="Z48" s="108">
        <v>0.77800000000000002</v>
      </c>
      <c r="AA48" s="111">
        <v>356</v>
      </c>
      <c r="AB48" s="107">
        <v>276</v>
      </c>
      <c r="AC48" s="112">
        <v>0.77600000000000002</v>
      </c>
      <c r="AD48" s="107">
        <v>1695</v>
      </c>
      <c r="AE48" s="107">
        <v>1158</v>
      </c>
      <c r="AF48" s="112">
        <v>0.68300000000000005</v>
      </c>
      <c r="AH48" s="111">
        <v>46313</v>
      </c>
      <c r="AI48" s="107">
        <v>27343</v>
      </c>
      <c r="AJ48" s="113">
        <v>17909</v>
      </c>
      <c r="AK48" s="117">
        <v>0.4978661191318276</v>
      </c>
      <c r="AL48" s="116">
        <v>0.29393805832966041</v>
      </c>
      <c r="AM48" s="118">
        <v>0.19252227943626846</v>
      </c>
    </row>
    <row r="49" spans="2:39" x14ac:dyDescent="0.2">
      <c r="B49" s="57" t="s">
        <v>97</v>
      </c>
      <c r="C49" s="111">
        <v>100599</v>
      </c>
      <c r="D49" s="107">
        <v>97993</v>
      </c>
      <c r="E49" s="107">
        <v>2606</v>
      </c>
      <c r="F49" s="107">
        <v>81</v>
      </c>
      <c r="G49" s="107">
        <v>95144</v>
      </c>
      <c r="H49" s="108">
        <v>0.94599999999999995</v>
      </c>
      <c r="I49" s="108">
        <v>0.94699999999999995</v>
      </c>
      <c r="J49" s="111">
        <v>94464</v>
      </c>
      <c r="K49" s="107">
        <v>91950</v>
      </c>
      <c r="L49" s="107">
        <v>2514</v>
      </c>
      <c r="M49" s="107">
        <v>69</v>
      </c>
      <c r="N49" s="107">
        <v>90207</v>
      </c>
      <c r="O49" s="108">
        <v>0.95499999999999996</v>
      </c>
      <c r="P49" s="112">
        <v>0.95599999999999996</v>
      </c>
      <c r="Q49" s="107">
        <v>6134</v>
      </c>
      <c r="R49" s="107">
        <v>6043</v>
      </c>
      <c r="S49" s="107">
        <v>92</v>
      </c>
      <c r="T49" s="107">
        <v>12</v>
      </c>
      <c r="U49" s="107">
        <v>4938</v>
      </c>
      <c r="V49" s="108">
        <v>0.80500000000000005</v>
      </c>
      <c r="W49" s="112">
        <v>0.80700000000000005</v>
      </c>
      <c r="X49" s="111">
        <v>3950</v>
      </c>
      <c r="Y49" s="107">
        <v>3141</v>
      </c>
      <c r="Z49" s="108">
        <v>0.79500000000000004</v>
      </c>
      <c r="AA49" s="111">
        <v>360</v>
      </c>
      <c r="AB49" s="107">
        <v>309</v>
      </c>
      <c r="AC49" s="112">
        <v>0.86</v>
      </c>
      <c r="AD49" s="107">
        <v>1688</v>
      </c>
      <c r="AE49" s="107">
        <v>1167</v>
      </c>
      <c r="AF49" s="112">
        <v>0.69099999999999995</v>
      </c>
      <c r="AH49" s="111">
        <v>47036</v>
      </c>
      <c r="AI49" s="107">
        <v>27721</v>
      </c>
      <c r="AJ49" s="113">
        <v>18058</v>
      </c>
      <c r="AK49" s="117">
        <v>0.49436643403682839</v>
      </c>
      <c r="AL49" s="116">
        <v>0.291358362061717</v>
      </c>
      <c r="AM49" s="118">
        <v>0.18979651896073321</v>
      </c>
    </row>
    <row r="50" spans="2:39" ht="16" thickBot="1" x14ac:dyDescent="0.25">
      <c r="B50" s="37" t="s">
        <v>98</v>
      </c>
      <c r="C50" s="85">
        <v>100894</v>
      </c>
      <c r="D50" s="86">
        <v>98123</v>
      </c>
      <c r="E50" s="86">
        <v>2771</v>
      </c>
      <c r="F50" s="86">
        <v>97</v>
      </c>
      <c r="G50" s="86">
        <v>93590</v>
      </c>
      <c r="H50" s="87">
        <v>0.92800000000000005</v>
      </c>
      <c r="I50" s="87">
        <v>0.92800000000000005</v>
      </c>
      <c r="J50" s="85">
        <v>94764</v>
      </c>
      <c r="K50" s="86">
        <v>92077</v>
      </c>
      <c r="L50" s="86">
        <v>2688</v>
      </c>
      <c r="M50" s="86">
        <v>83</v>
      </c>
      <c r="N50" s="86">
        <v>89006</v>
      </c>
      <c r="O50" s="87">
        <v>0.93899999999999995</v>
      </c>
      <c r="P50" s="88">
        <v>0.94</v>
      </c>
      <c r="Q50" s="86">
        <v>6130</v>
      </c>
      <c r="R50" s="86">
        <v>6046</v>
      </c>
      <c r="S50" s="86">
        <v>84</v>
      </c>
      <c r="T50" s="86">
        <v>13</v>
      </c>
      <c r="U50" s="86">
        <v>4584</v>
      </c>
      <c r="V50" s="87">
        <v>0.748</v>
      </c>
      <c r="W50" s="88">
        <v>0.749</v>
      </c>
      <c r="X50" s="85">
        <v>3938</v>
      </c>
      <c r="Y50" s="86">
        <v>3117</v>
      </c>
      <c r="Z50" s="87">
        <v>0.79100000000000004</v>
      </c>
      <c r="AA50" s="85">
        <v>364</v>
      </c>
      <c r="AB50" s="86">
        <v>299</v>
      </c>
      <c r="AC50" s="88">
        <v>0.82099999999999995</v>
      </c>
      <c r="AD50" s="86">
        <v>1729</v>
      </c>
      <c r="AE50" s="86">
        <v>1200</v>
      </c>
      <c r="AF50" s="88">
        <v>0.69399999999999995</v>
      </c>
      <c r="AH50" s="85">
        <v>46444</v>
      </c>
      <c r="AI50" s="86">
        <v>27183</v>
      </c>
      <c r="AJ50" s="96">
        <v>17590</v>
      </c>
      <c r="AK50" s="104">
        <v>0.49624959931616625</v>
      </c>
      <c r="AL50" s="105">
        <v>0.29044769740356874</v>
      </c>
      <c r="AM50" s="106">
        <v>0.18794743028101293</v>
      </c>
    </row>
    <row r="51" spans="2:39" x14ac:dyDescent="0.2">
      <c r="B51" s="10"/>
      <c r="C51" s="14"/>
      <c r="D51" s="14"/>
      <c r="E51" s="14"/>
      <c r="F51" s="14"/>
      <c r="G51" s="14"/>
      <c r="H51" s="11"/>
      <c r="I51" s="11"/>
      <c r="J51" s="14"/>
      <c r="K51" s="14"/>
      <c r="L51" s="14"/>
      <c r="M51" s="14"/>
      <c r="N51" s="14"/>
      <c r="O51" s="11"/>
      <c r="P51" s="11"/>
      <c r="Q51" s="14"/>
      <c r="R51" s="14"/>
      <c r="S51" s="14"/>
      <c r="T51" s="14"/>
      <c r="U51" s="14"/>
      <c r="V51" s="11"/>
      <c r="W51" s="11"/>
      <c r="X51" s="14"/>
      <c r="Y51" s="14"/>
      <c r="Z51" s="11"/>
      <c r="AA51" s="14"/>
      <c r="AB51" s="14"/>
      <c r="AC51" s="11"/>
      <c r="AD51" s="14"/>
      <c r="AE51" s="14"/>
      <c r="AF51" s="11"/>
      <c r="AH51" s="14"/>
      <c r="AI51" s="14"/>
      <c r="AJ51" s="44"/>
      <c r="AK51" s="45"/>
      <c r="AL51" s="45"/>
      <c r="AM51" s="45"/>
    </row>
    <row r="52" spans="2:39" x14ac:dyDescent="0.2">
      <c r="B52" s="10" t="s">
        <v>57</v>
      </c>
      <c r="C52" s="14"/>
      <c r="D52" s="14"/>
      <c r="E52" s="14"/>
      <c r="F52" s="14"/>
      <c r="G52" s="14"/>
      <c r="H52" s="11"/>
      <c r="I52" s="11"/>
      <c r="J52" s="14"/>
      <c r="K52" s="14"/>
      <c r="L52" s="14"/>
      <c r="M52" s="14"/>
      <c r="N52" s="14"/>
      <c r="O52" s="11"/>
      <c r="P52" s="11"/>
      <c r="Q52" s="14"/>
      <c r="R52" s="14"/>
      <c r="S52" s="14"/>
      <c r="T52" s="14"/>
      <c r="U52" s="14"/>
      <c r="V52" s="11"/>
      <c r="W52" s="11"/>
      <c r="X52" s="14"/>
      <c r="Y52" s="14"/>
      <c r="Z52" s="11"/>
      <c r="AA52" s="14"/>
      <c r="AB52" s="14"/>
      <c r="AC52" s="11"/>
      <c r="AD52" s="14"/>
      <c r="AE52" s="14"/>
      <c r="AF52" s="11"/>
      <c r="AH52" s="14"/>
      <c r="AI52" s="14"/>
      <c r="AJ52" s="44"/>
      <c r="AK52" s="45"/>
      <c r="AL52" s="45"/>
      <c r="AM52" s="45"/>
    </row>
    <row r="53" spans="2:39" x14ac:dyDescent="0.2">
      <c r="B53" s="10"/>
      <c r="C53" s="14"/>
      <c r="D53" s="14"/>
      <c r="E53" s="14"/>
      <c r="F53" s="14"/>
      <c r="G53" s="14"/>
      <c r="H53" s="11"/>
      <c r="I53" s="11"/>
      <c r="J53" s="14"/>
      <c r="K53" s="14"/>
      <c r="L53" s="14"/>
      <c r="M53" s="14"/>
      <c r="N53" s="14"/>
      <c r="O53" s="11"/>
      <c r="P53" s="11"/>
      <c r="Q53" s="14"/>
      <c r="R53" s="14"/>
      <c r="S53" s="14"/>
      <c r="T53" s="14"/>
      <c r="U53" s="14"/>
      <c r="V53" s="11"/>
      <c r="W53" s="11"/>
      <c r="X53" s="14"/>
      <c r="Y53" s="14"/>
      <c r="Z53" s="11"/>
      <c r="AA53" s="14"/>
      <c r="AB53" s="14"/>
      <c r="AC53" s="11"/>
      <c r="AD53" s="14"/>
      <c r="AE53" s="14"/>
      <c r="AF53" s="11"/>
      <c r="AH53" s="14"/>
      <c r="AI53" s="14"/>
      <c r="AJ53" s="44"/>
      <c r="AK53" s="45"/>
      <c r="AL53" s="45"/>
      <c r="AM53" s="45"/>
    </row>
    <row r="54" spans="2:39" x14ac:dyDescent="0.2">
      <c r="B54" s="10"/>
      <c r="C54" s="14"/>
      <c r="D54" s="14"/>
      <c r="E54" s="14"/>
      <c r="F54" s="14"/>
      <c r="G54" s="14"/>
      <c r="H54" s="11"/>
      <c r="I54" s="11"/>
      <c r="J54" s="14"/>
      <c r="K54" s="14"/>
      <c r="L54" s="14"/>
      <c r="M54" s="14"/>
      <c r="N54" s="14"/>
      <c r="O54" s="11"/>
      <c r="P54" s="11"/>
      <c r="Q54" s="14"/>
      <c r="R54" s="14"/>
      <c r="S54" s="14"/>
      <c r="T54" s="14"/>
      <c r="U54" s="14"/>
      <c r="V54" s="11"/>
      <c r="W54" s="11"/>
      <c r="X54" s="14"/>
      <c r="Y54" s="14"/>
      <c r="Z54" s="11"/>
      <c r="AA54" s="14"/>
      <c r="AB54" s="14"/>
      <c r="AC54" s="11"/>
      <c r="AD54" s="14"/>
      <c r="AE54" s="14"/>
      <c r="AF54" s="11"/>
      <c r="AH54" s="14"/>
      <c r="AI54" s="14"/>
      <c r="AJ54" s="44"/>
      <c r="AK54" s="45"/>
      <c r="AL54" s="45"/>
      <c r="AM54" s="45"/>
    </row>
    <row r="55" spans="2:39" x14ac:dyDescent="0.2">
      <c r="B55" s="10"/>
      <c r="C55" s="14"/>
      <c r="D55" s="14"/>
      <c r="E55" s="14"/>
      <c r="F55" s="14"/>
      <c r="G55" s="14"/>
      <c r="H55" s="11"/>
      <c r="I55" s="11"/>
      <c r="J55" s="14"/>
      <c r="K55" s="14"/>
      <c r="L55" s="14"/>
      <c r="M55" s="14"/>
      <c r="N55" s="14"/>
      <c r="O55" s="11"/>
      <c r="P55" s="11"/>
      <c r="Q55" s="14"/>
      <c r="R55" s="14"/>
      <c r="S55" s="14"/>
      <c r="T55" s="14"/>
      <c r="U55" s="14"/>
      <c r="V55" s="11"/>
      <c r="W55" s="11"/>
      <c r="X55" s="14"/>
      <c r="Y55" s="14"/>
      <c r="Z55" s="11"/>
      <c r="AA55" s="14"/>
      <c r="AB55" s="14"/>
      <c r="AC55" s="11"/>
      <c r="AD55" s="14"/>
      <c r="AE55" s="14"/>
      <c r="AF55" s="11"/>
      <c r="AH55" s="14"/>
      <c r="AI55" s="14"/>
      <c r="AJ55" s="44"/>
      <c r="AK55" s="45"/>
      <c r="AL55" s="45"/>
      <c r="AM55" s="45"/>
    </row>
    <row r="56" spans="2:39" x14ac:dyDescent="0.2">
      <c r="B56" s="10"/>
      <c r="C56" s="14"/>
      <c r="D56" s="14"/>
      <c r="E56" s="14"/>
      <c r="F56" s="14"/>
      <c r="G56" s="14"/>
      <c r="H56" s="11"/>
      <c r="I56" s="11"/>
      <c r="J56" s="14"/>
      <c r="K56" s="14"/>
      <c r="L56" s="14"/>
      <c r="M56" s="14"/>
      <c r="N56" s="14"/>
      <c r="O56" s="11"/>
      <c r="P56" s="11"/>
      <c r="Q56" s="14"/>
      <c r="R56" s="14"/>
      <c r="S56" s="14"/>
      <c r="T56" s="14"/>
      <c r="U56" s="14"/>
      <c r="V56" s="11"/>
      <c r="W56" s="11"/>
      <c r="X56" s="14"/>
      <c r="Y56" s="14"/>
      <c r="Z56" s="11"/>
      <c r="AA56" s="14"/>
      <c r="AB56" s="14"/>
      <c r="AC56" s="11"/>
      <c r="AD56" s="14"/>
      <c r="AE56" s="14"/>
      <c r="AF56" s="11"/>
      <c r="AH56" s="14"/>
      <c r="AI56" s="14"/>
      <c r="AJ56" s="44"/>
      <c r="AK56" s="45"/>
      <c r="AL56" s="45"/>
      <c r="AM56" s="45"/>
    </row>
    <row r="57" spans="2:39" x14ac:dyDescent="0.2">
      <c r="B57" s="10"/>
      <c r="C57" s="14"/>
      <c r="D57" s="14"/>
      <c r="E57" s="14"/>
      <c r="F57" s="14"/>
      <c r="G57" s="14"/>
      <c r="H57" s="11"/>
      <c r="I57" s="11"/>
      <c r="J57" s="14"/>
      <c r="K57" s="14"/>
      <c r="L57" s="14"/>
      <c r="M57" s="14"/>
      <c r="N57" s="14"/>
      <c r="O57" s="11"/>
      <c r="P57" s="11"/>
      <c r="Q57" s="14"/>
      <c r="R57" s="14"/>
      <c r="S57" s="14"/>
      <c r="T57" s="14"/>
      <c r="U57" s="14"/>
      <c r="V57" s="11"/>
      <c r="W57" s="11"/>
      <c r="X57" s="14"/>
      <c r="Y57" s="14"/>
      <c r="Z57" s="11"/>
      <c r="AA57" s="14"/>
      <c r="AB57" s="14"/>
      <c r="AC57" s="11"/>
      <c r="AD57" s="14"/>
      <c r="AE57" s="14"/>
      <c r="AF57" s="11"/>
      <c r="AH57" s="14"/>
      <c r="AI57" s="14"/>
      <c r="AJ57" s="44"/>
      <c r="AK57" s="45"/>
      <c r="AL57" s="45"/>
      <c r="AM57" s="45"/>
    </row>
    <row r="58" spans="2:39" x14ac:dyDescent="0.2">
      <c r="B58" s="10"/>
      <c r="C58" s="14"/>
      <c r="D58" s="14"/>
      <c r="E58" s="14"/>
      <c r="F58" s="14"/>
      <c r="G58" s="14"/>
      <c r="H58" s="11"/>
      <c r="I58" s="11"/>
      <c r="J58" s="14"/>
      <c r="K58" s="14"/>
      <c r="L58" s="14"/>
      <c r="M58" s="14"/>
      <c r="N58" s="14"/>
      <c r="O58" s="11"/>
      <c r="P58" s="11"/>
      <c r="Q58" s="14"/>
      <c r="R58" s="14"/>
      <c r="S58" s="14"/>
      <c r="T58" s="14"/>
      <c r="U58" s="14"/>
      <c r="V58" s="11"/>
      <c r="W58" s="11"/>
      <c r="X58" s="14"/>
      <c r="Y58" s="14"/>
      <c r="Z58" s="11"/>
      <c r="AA58" s="14"/>
      <c r="AB58" s="14"/>
      <c r="AC58" s="11"/>
      <c r="AD58" s="14"/>
      <c r="AE58" s="14"/>
      <c r="AF58" s="11"/>
      <c r="AH58" s="14"/>
      <c r="AI58" s="14"/>
      <c r="AJ58" s="44"/>
      <c r="AK58" s="45"/>
      <c r="AL58" s="45"/>
      <c r="AM58" s="45"/>
    </row>
    <row r="59" spans="2:39" x14ac:dyDescent="0.2">
      <c r="B59" s="10"/>
      <c r="C59" s="14"/>
      <c r="D59" s="14"/>
      <c r="E59" s="14"/>
      <c r="F59" s="14"/>
      <c r="G59" s="14"/>
      <c r="H59" s="11"/>
      <c r="I59" s="11"/>
      <c r="J59" s="14"/>
      <c r="K59" s="14"/>
      <c r="L59" s="14"/>
      <c r="M59" s="14"/>
      <c r="N59" s="14"/>
      <c r="O59" s="11"/>
      <c r="P59" s="11"/>
      <c r="Q59" s="14"/>
      <c r="R59" s="14"/>
      <c r="S59" s="14"/>
      <c r="T59" s="14"/>
      <c r="U59" s="14"/>
      <c r="V59" s="11"/>
      <c r="W59" s="11"/>
      <c r="X59" s="14"/>
      <c r="Y59" s="14"/>
      <c r="Z59" s="11"/>
      <c r="AA59" s="14"/>
      <c r="AB59" s="14"/>
      <c r="AC59" s="11"/>
      <c r="AD59" s="14"/>
      <c r="AE59" s="14"/>
      <c r="AF59" s="11"/>
      <c r="AH59" s="14"/>
      <c r="AI59" s="14"/>
      <c r="AJ59" s="44"/>
      <c r="AK59" s="46"/>
      <c r="AL59" s="46"/>
      <c r="AM59" s="47"/>
    </row>
    <row r="60" spans="2:39" x14ac:dyDescent="0.2">
      <c r="B60" s="10"/>
      <c r="C60" s="14"/>
      <c r="D60" s="14"/>
      <c r="E60" s="14"/>
      <c r="F60" s="14"/>
      <c r="G60" s="14"/>
      <c r="H60" s="11"/>
      <c r="I60" s="11"/>
      <c r="J60" s="14"/>
      <c r="K60" s="14"/>
      <c r="L60" s="14"/>
      <c r="M60" s="14"/>
      <c r="N60" s="14"/>
      <c r="O60" s="11"/>
      <c r="P60" s="11"/>
      <c r="Q60" s="14"/>
      <c r="R60" s="14"/>
      <c r="S60" s="14"/>
      <c r="T60" s="14"/>
      <c r="U60" s="14"/>
      <c r="V60" s="11"/>
      <c r="W60" s="11"/>
      <c r="X60" s="14"/>
      <c r="Y60" s="14"/>
      <c r="Z60" s="11"/>
      <c r="AA60" s="14"/>
      <c r="AB60" s="14"/>
      <c r="AC60" s="11"/>
      <c r="AD60" s="14"/>
      <c r="AE60" s="14"/>
      <c r="AF60" s="11"/>
    </row>
    <row r="61" spans="2:39" x14ac:dyDescent="0.2">
      <c r="B61" s="10"/>
    </row>
    <row r="62" spans="2:39" x14ac:dyDescent="0.2">
      <c r="B62" s="10"/>
    </row>
  </sheetData>
  <mergeCells count="5">
    <mergeCell ref="C3:J4"/>
    <mergeCell ref="C7:G7"/>
    <mergeCell ref="C9:G9"/>
    <mergeCell ref="AH12:AJ12"/>
    <mergeCell ref="AK12:AM12"/>
  </mergeCells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  <Person xmlns="7ac25642-bc50-40b5-aee4-3aad54522c8e">
      <UserInfo>
        <DisplayName/>
        <AccountId xsi:nil="true"/>
        <AccountType/>
      </UserInfo>
    </Person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8FC153-FCAD-42C8-AB48-EFFBCA79D37A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22284d95-5a94-4052-8e65-be8da71d5f72"/>
    <ds:schemaRef ds:uri="http://schemas.microsoft.com/office/2006/documentManagement/types"/>
    <ds:schemaRef ds:uri="http://purl.org/dc/dcmitype/"/>
    <ds:schemaRef ds:uri="http://purl.org/dc/terms/"/>
    <ds:schemaRef ds:uri="7ac25642-bc50-40b5-aee4-3aad54522c8e"/>
    <ds:schemaRef ds:uri="http://schemas.microsoft.com/office/infopath/2007/PartnerControls"/>
    <ds:schemaRef ds:uri="cccaf3ac-2de9-44d4-aa31-54302fceb5f7"/>
    <ds:schemaRef ds:uri="51bfcd92-eb3e-40f4-8778-2bbfb88a890b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F88C2E0-AD86-424A-8F4D-FA1B672A20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373DEA-2EBD-40FC-B0C1-897FE19C24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Timeseries type 1 acute trusts</vt:lpstr>
      <vt:lpstr>Timeseries all acute trusts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Evert</dc:creator>
  <cp:lastModifiedBy>Fergus Hamilton</cp:lastModifiedBy>
  <dcterms:created xsi:type="dcterms:W3CDTF">2020-05-17T10:46:44Z</dcterms:created>
  <dcterms:modified xsi:type="dcterms:W3CDTF">2024-02-03T12:57:15Z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