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lpoly-my.sharepoint.com/personal/mardakani_floridapoly_edu/Documents/Documents/Spring2022/Lean/"/>
    </mc:Choice>
  </mc:AlternateContent>
  <xr:revisionPtr revIDLastSave="17" documentId="13_ncr:1_{F6ADADF3-BB25-4FBC-8322-4CC37E6B9EEB}" xr6:coauthVersionLast="47" xr6:coauthVersionMax="47" xr10:uidLastSave="{AF66D7B2-4669-434D-BD14-139FBA8E5391}"/>
  <bookViews>
    <workbookView xWindow="28680" yWindow="-120" windowWidth="29040" windowHeight="15840" xr2:uid="{D8135C66-0532-44A2-A5F6-036075D10527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<sst xmlns="http://schemas.openxmlformats.org/spreadsheetml/2006/main" count="14" uniqueCount="14">
  <si>
    <t>Quarter</t>
  </si>
  <si>
    <t>Seasonal Index</t>
  </si>
  <si>
    <t>Deseasonality</t>
  </si>
  <si>
    <t>http://www.maths.qmul.ac.uk/~bb/TimeSeries/TS_Chapter2_2.pdf</t>
  </si>
  <si>
    <t>Ref:</t>
  </si>
  <si>
    <t>k=4,j=5</t>
  </si>
  <si>
    <t>sk</t>
  </si>
  <si>
    <t>Seasonal Avg (mj)</t>
  </si>
  <si>
    <t>Detrended(Xjk-mj)</t>
  </si>
  <si>
    <t>Deseasonlized (Xjk-sk)</t>
  </si>
  <si>
    <t>Yjk(residuals)=Xjk-mj-sk</t>
  </si>
  <si>
    <t>Average:</t>
  </si>
  <si>
    <t>Forcasted=Xij-Yjk</t>
  </si>
  <si>
    <t>Demand(Xjk)orActual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</si>
</sst>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1" fillId="0" borderId="0" xfId="0" applyFont="1"/>
    <xf numFmtId="2" fontId="0" fillId="0" borderId="0" xfId="0" applyNumberFormat="1"/>
    <xf numFmtId="0" fontId="2" fillId="0" borderId="0" xfId="0" applyFont="1"/>
    <xf numFmtId="0" fontId="3" fillId="0" borderId="0" xfId="0" applyFont="1"/>
    <xf numFmtId="2" fontId="3" fillId="0" borderId="0" xfId="0" applyNumberFormat="1" applyFont="1"/>
    <xf numFmtId="164" fontId="3" fillId="0" borderId="0" xfId="0" applyNumberFormat="1" applyFont="1"/>
    <xf numFmtId="0" fontId="5" fillId="0" borderId="0" xfId="0" applyFont="1"/>
    <xf numFmtId="0" fontId="7" fillId="0" borderId="0" xfId="1"/>
    <xf numFmtId="2" fontId="4" fillId="0" borderId="0" xfId="0" applyNumberFormat="1" applyFont="1"/>
    <xf numFmtId="0" fontId="6" fillId="0" borderId="0" xfId="0" applyFont="1" applyAlignment="1">
      <alignment horizontal="center"/>
    </xf>
    <xf numFmtId="164" fontId="3" fillId="2" borderId="0" xfId="0" applyNumberFormat="1" applyFont="1" applyFill="1"/>
    <xf numFmtId="2" fontId="3" fillId="2" borderId="0" xfId="0" applyNumberFormat="1" applyFont="1" applyFill="1"/>
    <xf numFmtId="2" fontId="0" fillId="2" borderId="0" xfId="0" applyNumberFormat="1" applyFill="1"/>
    <xf numFmtId="0" fontId="5" fillId="2" borderId="0" xfId="0" applyFont="1" applyFill="1"/>
    <xf numFmtId="0" fontId="3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Demand(Xjk)orActual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4634951881014873E-2"/>
                  <c:y val="-0.107524424030329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Sheet1!$B$2:$B$25</c:f>
              <c:numCache>
                <c:formatCode>General</c:formatCode>
                <c:ptCount val="24"/>
                <c:pt idx="0">
                  <c:v>386</c:v>
                </c:pt>
                <c:pt idx="1">
                  <c:v>398</c:v>
                </c:pt>
                <c:pt idx="2">
                  <c:v>416</c:v>
                </c:pt>
                <c:pt idx="3">
                  <c:v>397</c:v>
                </c:pt>
                <c:pt idx="4">
                  <c:v>402</c:v>
                </c:pt>
                <c:pt idx="5">
                  <c:v>429</c:v>
                </c:pt>
                <c:pt idx="6">
                  <c:v>452</c:v>
                </c:pt>
                <c:pt idx="7">
                  <c:v>418</c:v>
                </c:pt>
                <c:pt idx="8">
                  <c:v>409</c:v>
                </c:pt>
                <c:pt idx="9">
                  <c:v>437</c:v>
                </c:pt>
                <c:pt idx="10">
                  <c:v>455</c:v>
                </c:pt>
                <c:pt idx="11">
                  <c:v>417</c:v>
                </c:pt>
                <c:pt idx="12">
                  <c:v>431</c:v>
                </c:pt>
                <c:pt idx="13">
                  <c:v>470</c:v>
                </c:pt>
                <c:pt idx="14">
                  <c:v>499</c:v>
                </c:pt>
                <c:pt idx="15">
                  <c:v>442</c:v>
                </c:pt>
                <c:pt idx="16">
                  <c:v>441</c:v>
                </c:pt>
                <c:pt idx="17">
                  <c:v>493</c:v>
                </c:pt>
                <c:pt idx="18">
                  <c:v>521</c:v>
                </c:pt>
                <c:pt idx="19">
                  <c:v>462</c:v>
                </c:pt>
                <c:pt idx="20">
                  <c:v>468</c:v>
                </c:pt>
                <c:pt idx="21">
                  <c:v>513</c:v>
                </c:pt>
                <c:pt idx="22">
                  <c:v>549</c:v>
                </c:pt>
                <c:pt idx="23">
                  <c:v>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F6-4128-8F76-F238C9B74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558480"/>
        <c:axId val="2131557648"/>
      </c:lineChart>
      <c:catAx>
        <c:axId val="2131558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557648"/>
        <c:crosses val="autoZero"/>
        <c:auto val="1"/>
        <c:lblAlgn val="ctr"/>
        <c:lblOffset val="100"/>
        <c:noMultiLvlLbl val="0"/>
      </c:catAx>
      <c:valAx>
        <c:axId val="2131557648"/>
        <c:scaling>
          <c:orientation val="minMax"/>
          <c:max val="550"/>
          <c:min val="3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55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Detrended(Xjk-mj)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Sheet1!$F$2:$F$25</c:f>
              <c:numCache>
                <c:formatCode>0.00</c:formatCode>
                <c:ptCount val="24"/>
                <c:pt idx="0">
                  <c:v>-13.25</c:v>
                </c:pt>
                <c:pt idx="1">
                  <c:v>-1.25</c:v>
                </c:pt>
                <c:pt idx="2">
                  <c:v>16.75</c:v>
                </c:pt>
                <c:pt idx="3">
                  <c:v>-2.25</c:v>
                </c:pt>
                <c:pt idx="4">
                  <c:v>-23.25</c:v>
                </c:pt>
                <c:pt idx="5">
                  <c:v>3.75</c:v>
                </c:pt>
                <c:pt idx="6">
                  <c:v>26.75</c:v>
                </c:pt>
                <c:pt idx="7">
                  <c:v>-7.25</c:v>
                </c:pt>
                <c:pt idx="8">
                  <c:v>-20.5</c:v>
                </c:pt>
                <c:pt idx="9">
                  <c:v>7.5</c:v>
                </c:pt>
                <c:pt idx="10">
                  <c:v>25.5</c:v>
                </c:pt>
                <c:pt idx="11">
                  <c:v>-12.5</c:v>
                </c:pt>
                <c:pt idx="12">
                  <c:v>-29.5</c:v>
                </c:pt>
                <c:pt idx="13">
                  <c:v>9.5</c:v>
                </c:pt>
                <c:pt idx="14">
                  <c:v>38.5</c:v>
                </c:pt>
                <c:pt idx="15">
                  <c:v>-18.5</c:v>
                </c:pt>
                <c:pt idx="16">
                  <c:v>-38.25</c:v>
                </c:pt>
                <c:pt idx="17">
                  <c:v>13.75</c:v>
                </c:pt>
                <c:pt idx="18">
                  <c:v>41.75</c:v>
                </c:pt>
                <c:pt idx="19">
                  <c:v>-17.25</c:v>
                </c:pt>
                <c:pt idx="20">
                  <c:v>-36</c:v>
                </c:pt>
                <c:pt idx="21">
                  <c:v>9</c:v>
                </c:pt>
                <c:pt idx="22">
                  <c:v>45</c:v>
                </c:pt>
                <c:pt idx="23">
                  <c:v>-18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52-4D01-99F0-2B2E67DEC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888576"/>
        <c:axId val="1784879008"/>
      </c:lineChart>
      <c:catAx>
        <c:axId val="1784888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879008"/>
        <c:crosses val="autoZero"/>
        <c:auto val="1"/>
        <c:lblAlgn val="ctr"/>
        <c:lblOffset val="100"/>
        <c:noMultiLvlLbl val="0"/>
      </c:catAx>
      <c:valAx>
        <c:axId val="178487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88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Deseasonlized (Xjk-sk)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Sheet1!$H$2:$H$25</c:f>
              <c:numCache>
                <c:formatCode>0.00</c:formatCode>
                <c:ptCount val="24"/>
                <c:pt idx="0">
                  <c:v>412.79166666666669</c:v>
                </c:pt>
                <c:pt idx="1">
                  <c:v>390.95833333333331</c:v>
                </c:pt>
                <c:pt idx="2">
                  <c:v>383.625</c:v>
                </c:pt>
                <c:pt idx="3">
                  <c:v>409.625</c:v>
                </c:pt>
                <c:pt idx="4">
                  <c:v>428.79166666666669</c:v>
                </c:pt>
                <c:pt idx="5">
                  <c:v>421.95833333333331</c:v>
                </c:pt>
                <c:pt idx="6">
                  <c:v>419.625</c:v>
                </c:pt>
                <c:pt idx="7">
                  <c:v>430.625</c:v>
                </c:pt>
                <c:pt idx="8">
                  <c:v>435.79166666666669</c:v>
                </c:pt>
                <c:pt idx="9">
                  <c:v>429.95833333333331</c:v>
                </c:pt>
                <c:pt idx="10">
                  <c:v>422.625</c:v>
                </c:pt>
                <c:pt idx="11">
                  <c:v>429.625</c:v>
                </c:pt>
                <c:pt idx="12">
                  <c:v>457.79166666666669</c:v>
                </c:pt>
                <c:pt idx="13">
                  <c:v>462.95833333333331</c:v>
                </c:pt>
                <c:pt idx="14">
                  <c:v>466.625</c:v>
                </c:pt>
                <c:pt idx="15">
                  <c:v>454.625</c:v>
                </c:pt>
                <c:pt idx="16">
                  <c:v>467.79166666666669</c:v>
                </c:pt>
                <c:pt idx="17">
                  <c:v>485.95833333333331</c:v>
                </c:pt>
                <c:pt idx="18">
                  <c:v>488.625</c:v>
                </c:pt>
                <c:pt idx="19">
                  <c:v>474.625</c:v>
                </c:pt>
                <c:pt idx="20">
                  <c:v>494.79166666666669</c:v>
                </c:pt>
                <c:pt idx="21">
                  <c:v>505.95833333333331</c:v>
                </c:pt>
                <c:pt idx="22">
                  <c:v>516.625</c:v>
                </c:pt>
                <c:pt idx="23">
                  <c:v>498.625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CA-4A9C-879B-1123C9E3A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1001568"/>
        <c:axId val="1340987008"/>
      </c:lineChart>
      <c:catAx>
        <c:axId val="134100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987008"/>
        <c:crosses val="autoZero"/>
        <c:auto val="1"/>
        <c:lblAlgn val="ctr"/>
        <c:lblOffset val="100"/>
        <c:noMultiLvlLbl val="0"/>
      </c:catAx>
      <c:valAx>
        <c:axId val="1340987008"/>
        <c:scaling>
          <c:orientation val="minMax"/>
          <c:max val="520"/>
          <c:min val="3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0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Yjk(residuals)=Xjk-mj-sk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Sheet1!$I$2:$I$25</c:f>
              <c:numCache>
                <c:formatCode>0.00</c:formatCode>
                <c:ptCount val="24"/>
                <c:pt idx="0">
                  <c:v>13.541666666666686</c:v>
                </c:pt>
                <c:pt idx="1">
                  <c:v>-8.2916666666666856</c:v>
                </c:pt>
                <c:pt idx="2">
                  <c:v>-15.625</c:v>
                </c:pt>
                <c:pt idx="3">
                  <c:v>10.375</c:v>
                </c:pt>
                <c:pt idx="4">
                  <c:v>3.5416666666666856</c:v>
                </c:pt>
                <c:pt idx="5">
                  <c:v>-3.2916666666666856</c:v>
                </c:pt>
                <c:pt idx="6">
                  <c:v>-5.625</c:v>
                </c:pt>
                <c:pt idx="7">
                  <c:v>5.375</c:v>
                </c:pt>
                <c:pt idx="8">
                  <c:v>6.2916666666666856</c:v>
                </c:pt>
                <c:pt idx="9">
                  <c:v>0.45833333333331439</c:v>
                </c:pt>
                <c:pt idx="10">
                  <c:v>-6.875</c:v>
                </c:pt>
                <c:pt idx="11">
                  <c:v>0.125</c:v>
                </c:pt>
                <c:pt idx="12">
                  <c:v>-2.7083333333333144</c:v>
                </c:pt>
                <c:pt idx="13">
                  <c:v>2.4583333333333144</c:v>
                </c:pt>
                <c:pt idx="14">
                  <c:v>6.125</c:v>
                </c:pt>
                <c:pt idx="15">
                  <c:v>-5.875</c:v>
                </c:pt>
                <c:pt idx="16">
                  <c:v>-11.458333333333314</c:v>
                </c:pt>
                <c:pt idx="17">
                  <c:v>6.7083333333333144</c:v>
                </c:pt>
                <c:pt idx="18">
                  <c:v>9.375</c:v>
                </c:pt>
                <c:pt idx="19">
                  <c:v>-4.625</c:v>
                </c:pt>
                <c:pt idx="20">
                  <c:v>-9.2083333333333144</c:v>
                </c:pt>
                <c:pt idx="21">
                  <c:v>1.9583333333333144</c:v>
                </c:pt>
                <c:pt idx="22">
                  <c:v>12.625</c:v>
                </c:pt>
                <c:pt idx="23">
                  <c:v>-5.375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01-4E2D-8E15-ACED8586E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305344"/>
        <c:axId val="1853292448"/>
      </c:lineChart>
      <c:catAx>
        <c:axId val="1853305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292448"/>
        <c:crosses val="autoZero"/>
        <c:auto val="1"/>
        <c:lblAlgn val="ctr"/>
        <c:lblOffset val="100"/>
        <c:noMultiLvlLbl val="0"/>
      </c:catAx>
      <c:valAx>
        <c:axId val="1853292448"/>
        <c:scaling>
          <c:orientation val="minMax"/>
          <c:max val="16"/>
          <c:min val="-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30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emf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165953</xdr:colOff>
      <xdr:row>3</xdr:row>
      <xdr:rowOff>134258</xdr:rowOff>
    </xdr:from>
    <xdr:to>
      <xdr:col>17</xdr:col>
      <xdr:colOff>445033</xdr:colOff>
      <xdr:row>20</xdr:row>
      <xdr:rowOff>93917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0A2C16-F9B0-4237-BC06-EA04FE636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278013</xdr:colOff>
      <xdr:row>27</xdr:row>
      <xdr:rowOff>170222</xdr:rowOff>
    </xdr:from>
    <xdr:to>
      <xdr:col>5</xdr:col>
      <xdr:colOff>960377</xdr:colOff>
      <xdr:row>30</xdr:row>
      <xdr:rowOff>27908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549BDB-7553-459F-AFB6-4B01E8C1BD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013" y="5313722"/>
          <a:ext cx="5135922" cy="4291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4535</xdr:colOff>
      <xdr:row>30</xdr:row>
      <xdr:rowOff>166006</xdr:rowOff>
    </xdr:from>
    <xdr:to>
      <xdr:col>5</xdr:col>
      <xdr:colOff>748392</xdr:colOff>
      <xdr:row>46</xdr:row>
      <xdr:rowOff>6349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B6E431-3FEE-4FAD-9EDF-E823FA6CEB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811892</xdr:colOff>
      <xdr:row>30</xdr:row>
      <xdr:rowOff>129721</xdr:rowOff>
    </xdr:from>
    <xdr:to>
      <xdr:col>11</xdr:col>
      <xdr:colOff>303893</xdr:colOff>
      <xdr:row>45</xdr:row>
      <xdr:rowOff>151492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8CA53F-7BB2-4FD5-9426-800EEC37C8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358322</xdr:colOff>
      <xdr:row>30</xdr:row>
      <xdr:rowOff>138793</xdr:rowOff>
    </xdr:from>
    <xdr:to>
      <xdr:col>19</xdr:col>
      <xdr:colOff>68036</xdr:colOff>
      <xdr:row>45</xdr:row>
      <xdr:rowOff>160564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53C47B-6EF5-4140-8AE2-64270FE42B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aths.qmul.ac.uk/~bb/TimeSeries/TS_Chapter2_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96B88-D41A-4529-91DD-43761C4E13AA}">
  <dimension ref="A1:J29"/>
  <sheetViews>
    <sheetView tabSelected="1" topLeftCell="A13" zoomScale="115" zoomScaleNormal="115" workbookViewId="0">
      <selection activeCell="D10" sqref="D10"/>
    </sheetView>
  </sheetViews>
  <sheetFormatPr defaultRowHeight="15" x14ac:dyDescent="0.25"/>
  <cols>
    <col min="2" max="2" width="18.42578125" customWidth="1"/>
    <col min="3" max="3" width="16.5703125" customWidth="1"/>
    <col min="4" max="4" width="13.5703125" bestFit="1" customWidth="1"/>
    <col min="6" max="6" width="16.85546875" bestFit="1" customWidth="1"/>
    <col min="8" max="8" width="20.140625" customWidth="1"/>
    <col min="9" max="9" width="21.28515625" customWidth="1"/>
    <col min="10" max="10" width="15.42578125" bestFit="1" customWidth="1"/>
  </cols>
  <sheetData>
    <row r="1" spans="1:10" s="2" customFormat="1" x14ac:dyDescent="0.25">
      <c r="A1" s="2" t="s">
        <v>0</v>
      </c>
      <c r="B1" s="2" t="s">
        <v>13</v>
      </c>
      <c r="C1" s="2" t="s">
        <v>7</v>
      </c>
      <c r="D1" s="4" t="s">
        <v>1</v>
      </c>
      <c r="E1" s="4" t="s">
        <v>2</v>
      </c>
      <c r="F1" s="2" t="s">
        <v>8</v>
      </c>
      <c r="G1" s="2" t="s">
        <v>6</v>
      </c>
      <c r="H1" s="2" t="s">
        <v>9</v>
      </c>
      <c r="I1" s="2" t="s">
        <v>10</v>
      </c>
      <c r="J1" s="2" t="s">
        <v>12</v>
      </c>
    </row>
    <row r="2" spans="1:10" x14ac:dyDescent="0.25">
      <c r="A2">
        <v>1</v>
      </c>
      <c r="B2">
        <v>386</v>
      </c>
      <c r="D2" s="5"/>
      <c r="E2" s="6">
        <v>434.70319348778958</v>
      </c>
      <c r="F2" s="3">
        <v>-13.25</v>
      </c>
      <c r="G2" s="10">
        <v>-26.791666666666686</v>
      </c>
      <c r="H2" s="3">
        <v>412.79166666666669</v>
      </c>
      <c r="I2" s="3">
        <v>13.541666666666686</v>
      </c>
      <c r="J2" s="3">
        <v>372.45833333333331</v>
      </c>
    </row>
    <row r="3" spans="1:10" x14ac:dyDescent="0.25">
      <c r="A3">
        <v>2</v>
      </c>
      <c r="B3">
        <v>398</v>
      </c>
      <c r="D3" s="5"/>
      <c r="E3" s="6">
        <v>448.21728240450841</v>
      </c>
      <c r="F3" s="3">
        <v>-1.25</v>
      </c>
      <c r="G3" s="10">
        <v>7.0416666666666856</v>
      </c>
      <c r="H3" s="3">
        <v>390.95833333333331</v>
      </c>
      <c r="I3" s="3">
        <v>-8.2916666666666856</v>
      </c>
      <c r="J3" s="3">
        <v>406.29166666666669</v>
      </c>
    </row>
    <row r="4" spans="1:10" x14ac:dyDescent="0.25">
      <c r="A4">
        <v>3</v>
      </c>
      <c r="B4">
        <v>416</v>
      </c>
      <c r="C4" s="8">
        <v>399.25</v>
      </c>
      <c r="D4" s="7">
        <v>0.88796219071448435</v>
      </c>
      <c r="E4" s="6">
        <v>468.48841577958672</v>
      </c>
      <c r="F4" s="3">
        <v>16.75</v>
      </c>
      <c r="G4" s="10">
        <v>32.375</v>
      </c>
      <c r="H4" s="3">
        <v>383.625</v>
      </c>
      <c r="I4" s="3">
        <v>-15.625</v>
      </c>
      <c r="J4" s="3">
        <v>431.625</v>
      </c>
    </row>
    <row r="5" spans="1:10" x14ac:dyDescent="0.25">
      <c r="A5">
        <v>4</v>
      </c>
      <c r="B5">
        <v>397</v>
      </c>
      <c r="D5" s="7"/>
      <c r="E5" s="6">
        <v>447.09110832811518</v>
      </c>
      <c r="F5" s="3">
        <v>-2.25</v>
      </c>
      <c r="G5" s="10">
        <v>-12.625</v>
      </c>
      <c r="H5" s="3">
        <v>409.625</v>
      </c>
      <c r="I5" s="3">
        <v>10.375</v>
      </c>
      <c r="J5" s="3">
        <v>386.625</v>
      </c>
    </row>
    <row r="6" spans="1:10" s="1" customFormat="1" x14ac:dyDescent="0.25">
      <c r="A6" s="1">
        <v>5</v>
      </c>
      <c r="B6" s="1">
        <v>402</v>
      </c>
      <c r="D6" s="12"/>
      <c r="E6" s="13">
        <v>425.04232804232805</v>
      </c>
      <c r="F6" s="14">
        <v>-23.25</v>
      </c>
      <c r="H6" s="14">
        <v>428.79166666666669</v>
      </c>
      <c r="I6" s="14">
        <v>3.5416666666666856</v>
      </c>
      <c r="J6" s="14">
        <v>398.45833333333331</v>
      </c>
    </row>
    <row r="7" spans="1:10" s="1" customFormat="1" x14ac:dyDescent="0.25">
      <c r="A7" s="1">
        <v>6</v>
      </c>
      <c r="B7" s="1">
        <v>429</v>
      </c>
      <c r="D7" s="12"/>
      <c r="E7" s="13">
        <v>453.58994708994709</v>
      </c>
      <c r="F7" s="14">
        <v>3.75</v>
      </c>
      <c r="H7" s="14">
        <v>421.95833333333331</v>
      </c>
      <c r="I7" s="14">
        <v>-3.2916666666666856</v>
      </c>
      <c r="J7" s="14">
        <v>432.29166666666669</v>
      </c>
    </row>
    <row r="8" spans="1:10" s="1" customFormat="1" x14ac:dyDescent="0.25">
      <c r="A8" s="1">
        <v>7</v>
      </c>
      <c r="B8" s="1">
        <v>452</v>
      </c>
      <c r="C8" s="15">
        <v>425.25</v>
      </c>
      <c r="D8" s="12">
        <v>0.94578815679733108</v>
      </c>
      <c r="E8" s="13">
        <v>477.90828924162258</v>
      </c>
      <c r="F8" s="14">
        <v>26.75</v>
      </c>
      <c r="H8" s="14">
        <v>419.625</v>
      </c>
      <c r="I8" s="14">
        <v>-5.625</v>
      </c>
      <c r="J8" s="14">
        <v>457.625</v>
      </c>
    </row>
    <row r="9" spans="1:10" s="1" customFormat="1" x14ac:dyDescent="0.25">
      <c r="A9" s="1">
        <v>8</v>
      </c>
      <c r="B9" s="1">
        <v>418</v>
      </c>
      <c r="D9" s="12"/>
      <c r="E9" s="13">
        <v>441.95943562610233</v>
      </c>
      <c r="F9" s="14">
        <v>-7.25</v>
      </c>
      <c r="H9" s="14">
        <v>430.625</v>
      </c>
      <c r="I9" s="14">
        <v>5.375</v>
      </c>
      <c r="J9" s="14">
        <v>412.625</v>
      </c>
    </row>
    <row r="10" spans="1:10" x14ac:dyDescent="0.25">
      <c r="A10">
        <v>9</v>
      </c>
      <c r="B10">
        <v>409</v>
      </c>
      <c r="D10" s="7"/>
      <c r="E10" s="6">
        <v>428.16443538998834</v>
      </c>
      <c r="F10" s="3">
        <v>-20.5</v>
      </c>
      <c r="H10" s="3">
        <v>435.79166666666669</v>
      </c>
      <c r="I10" s="3">
        <v>6.2916666666666856</v>
      </c>
      <c r="J10" s="3">
        <v>402.70833333333331</v>
      </c>
    </row>
    <row r="11" spans="1:10" x14ac:dyDescent="0.25">
      <c r="A11">
        <v>10</v>
      </c>
      <c r="B11">
        <v>437</v>
      </c>
      <c r="D11" s="7"/>
      <c r="E11" s="6">
        <v>457.47642607683349</v>
      </c>
      <c r="F11" s="3">
        <v>7.5</v>
      </c>
      <c r="H11" s="3">
        <v>429.95833333333331</v>
      </c>
      <c r="I11" s="3">
        <v>0.45833333333331439</v>
      </c>
      <c r="J11" s="3">
        <v>436.54166666666669</v>
      </c>
    </row>
    <row r="12" spans="1:10" x14ac:dyDescent="0.25">
      <c r="A12">
        <v>11</v>
      </c>
      <c r="B12">
        <v>455</v>
      </c>
      <c r="C12" s="8">
        <v>429.5</v>
      </c>
      <c r="D12" s="7">
        <v>0.95524047817625801</v>
      </c>
      <c r="E12" s="6">
        <v>476.319848661234</v>
      </c>
      <c r="F12" s="3">
        <v>25.5</v>
      </c>
      <c r="H12" s="3">
        <v>422.625</v>
      </c>
      <c r="I12" s="3">
        <v>-6.875</v>
      </c>
      <c r="J12" s="3">
        <v>461.875</v>
      </c>
    </row>
    <row r="13" spans="1:10" x14ac:dyDescent="0.25">
      <c r="A13">
        <v>12</v>
      </c>
      <c r="B13">
        <v>417</v>
      </c>
      <c r="D13" s="7"/>
      <c r="E13" s="6">
        <v>436.53928987194411</v>
      </c>
      <c r="F13" s="3">
        <v>-12.5</v>
      </c>
      <c r="H13" s="3">
        <v>429.625</v>
      </c>
      <c r="I13" s="3">
        <v>0.125</v>
      </c>
      <c r="J13" s="3">
        <v>416.875</v>
      </c>
    </row>
    <row r="14" spans="1:10" s="1" customFormat="1" x14ac:dyDescent="0.25">
      <c r="A14" s="1">
        <v>13</v>
      </c>
      <c r="B14" s="1">
        <v>431</v>
      </c>
      <c r="D14" s="12"/>
      <c r="E14" s="13">
        <v>420.82166123778507</v>
      </c>
      <c r="F14" s="14">
        <v>-29.5</v>
      </c>
      <c r="H14" s="14">
        <v>457.79166666666669</v>
      </c>
      <c r="I14" s="14">
        <v>-2.7083333333333144</v>
      </c>
      <c r="J14" s="14">
        <v>433.70833333333331</v>
      </c>
    </row>
    <row r="15" spans="1:10" s="1" customFormat="1" x14ac:dyDescent="0.25">
      <c r="A15" s="1">
        <v>14</v>
      </c>
      <c r="B15" s="1">
        <v>470</v>
      </c>
      <c r="D15" s="12"/>
      <c r="E15" s="13">
        <v>458.90065146579809</v>
      </c>
      <c r="F15" s="14">
        <v>9.5</v>
      </c>
      <c r="H15" s="14">
        <v>462.95833333333331</v>
      </c>
      <c r="I15" s="14">
        <v>2.4583333333333144</v>
      </c>
      <c r="J15" s="14">
        <v>467.54166666666669</v>
      </c>
    </row>
    <row r="16" spans="1:10" s="1" customFormat="1" x14ac:dyDescent="0.25">
      <c r="A16" s="1">
        <v>15</v>
      </c>
      <c r="B16" s="1">
        <v>499</v>
      </c>
      <c r="C16" s="15">
        <v>460.5</v>
      </c>
      <c r="D16" s="12">
        <v>1.0241868223519599</v>
      </c>
      <c r="E16" s="13">
        <v>487.21579804560264</v>
      </c>
      <c r="F16" s="14">
        <v>38.5</v>
      </c>
      <c r="H16" s="14">
        <v>466.625</v>
      </c>
      <c r="I16" s="14">
        <v>6.125</v>
      </c>
      <c r="J16" s="14">
        <v>492.875</v>
      </c>
    </row>
    <row r="17" spans="1:10" s="1" customFormat="1" x14ac:dyDescent="0.25">
      <c r="A17" s="1">
        <v>16</v>
      </c>
      <c r="B17" s="1">
        <v>442</v>
      </c>
      <c r="D17" s="12"/>
      <c r="E17" s="13">
        <v>431.56188925081437</v>
      </c>
      <c r="F17" s="14">
        <v>-18.5</v>
      </c>
      <c r="H17" s="14">
        <v>454.625</v>
      </c>
      <c r="I17" s="14">
        <v>-5.875</v>
      </c>
      <c r="J17" s="14">
        <v>447.875</v>
      </c>
    </row>
    <row r="18" spans="1:10" x14ac:dyDescent="0.25">
      <c r="A18">
        <v>17</v>
      </c>
      <c r="B18">
        <v>441</v>
      </c>
      <c r="D18" s="7"/>
      <c r="E18" s="6">
        <v>413.73943661971833</v>
      </c>
      <c r="F18" s="3">
        <v>-38.25</v>
      </c>
      <c r="H18" s="3">
        <v>467.79166666666669</v>
      </c>
      <c r="I18" s="3">
        <v>-11.458333333333314</v>
      </c>
      <c r="J18" s="3">
        <v>452.45833333333331</v>
      </c>
    </row>
    <row r="19" spans="1:10" x14ac:dyDescent="0.25">
      <c r="A19">
        <v>18</v>
      </c>
      <c r="B19">
        <v>493</v>
      </c>
      <c r="D19" s="7"/>
      <c r="E19" s="6">
        <v>462.52503912363068</v>
      </c>
      <c r="F19" s="3">
        <v>13.75</v>
      </c>
      <c r="H19" s="3">
        <v>485.95833333333331</v>
      </c>
      <c r="I19" s="3">
        <v>6.7083333333333144</v>
      </c>
      <c r="J19" s="3">
        <v>486.29166666666669</v>
      </c>
    </row>
    <row r="20" spans="1:10" x14ac:dyDescent="0.25">
      <c r="A20">
        <v>19</v>
      </c>
      <c r="B20">
        <v>521</v>
      </c>
      <c r="C20" s="8">
        <v>479.25</v>
      </c>
      <c r="D20" s="7">
        <v>1.0658882402001668</v>
      </c>
      <c r="E20" s="6">
        <v>488.7942097026604</v>
      </c>
      <c r="F20" s="3">
        <v>41.75</v>
      </c>
      <c r="H20" s="3">
        <v>488.625</v>
      </c>
      <c r="I20" s="3">
        <v>9.375</v>
      </c>
      <c r="J20" s="3">
        <v>511.625</v>
      </c>
    </row>
    <row r="21" spans="1:10" x14ac:dyDescent="0.25">
      <c r="A21">
        <v>20</v>
      </c>
      <c r="B21">
        <v>462</v>
      </c>
      <c r="D21" s="7"/>
      <c r="E21" s="6">
        <v>433.44131455399059</v>
      </c>
      <c r="F21" s="3">
        <v>-17.25</v>
      </c>
      <c r="H21" s="3">
        <v>474.625</v>
      </c>
      <c r="I21" s="3">
        <v>-4.625</v>
      </c>
      <c r="J21" s="3">
        <v>466.625</v>
      </c>
    </row>
    <row r="22" spans="1:10" s="1" customFormat="1" x14ac:dyDescent="0.25">
      <c r="A22" s="1">
        <v>21</v>
      </c>
      <c r="B22" s="1">
        <v>468</v>
      </c>
      <c r="D22" s="12"/>
      <c r="E22" s="13">
        <v>417.50892857142861</v>
      </c>
      <c r="F22" s="14">
        <v>-36</v>
      </c>
      <c r="H22" s="14">
        <v>494.79166666666669</v>
      </c>
      <c r="I22" s="14">
        <v>-9.2083333333333144</v>
      </c>
      <c r="J22" s="14">
        <v>477.20833333333331</v>
      </c>
    </row>
    <row r="23" spans="1:10" s="1" customFormat="1" x14ac:dyDescent="0.25">
      <c r="A23" s="1">
        <v>22</v>
      </c>
      <c r="B23" s="1">
        <v>513</v>
      </c>
      <c r="D23" s="12"/>
      <c r="E23" s="13">
        <v>457.65401785714289</v>
      </c>
      <c r="F23" s="14">
        <v>9</v>
      </c>
      <c r="H23" s="14">
        <v>505.95833333333331</v>
      </c>
      <c r="I23" s="14">
        <v>1.9583333333333144</v>
      </c>
      <c r="J23" s="14">
        <v>511.04166666666669</v>
      </c>
    </row>
    <row r="24" spans="1:10" s="1" customFormat="1" x14ac:dyDescent="0.25">
      <c r="A24" s="1">
        <v>23</v>
      </c>
      <c r="B24" s="1">
        <v>549</v>
      </c>
      <c r="C24" s="15">
        <v>504</v>
      </c>
      <c r="D24" s="12">
        <v>1.1209341117597997</v>
      </c>
      <c r="E24" s="13">
        <v>489.77008928571433</v>
      </c>
      <c r="F24" s="14">
        <v>45</v>
      </c>
      <c r="H24" s="14">
        <v>516.625</v>
      </c>
      <c r="I24" s="14">
        <v>12.625</v>
      </c>
      <c r="J24" s="14">
        <v>536.375</v>
      </c>
    </row>
    <row r="25" spans="1:10" s="1" customFormat="1" x14ac:dyDescent="0.25">
      <c r="A25" s="1">
        <v>24</v>
      </c>
      <c r="B25" s="1">
        <v>486</v>
      </c>
      <c r="D25" s="16"/>
      <c r="E25" s="13">
        <v>433.56696428571433</v>
      </c>
      <c r="F25" s="14">
        <v>-18</v>
      </c>
      <c r="H25" s="14">
        <v>498.625</v>
      </c>
      <c r="I25" s="14">
        <v>-5.375</v>
      </c>
      <c r="J25" s="14">
        <v>491.375</v>
      </c>
    </row>
    <row r="26" spans="1:10" x14ac:dyDescent="0.25">
      <c r="A26" s="11" t="s">
        <v>11</v>
      </c>
      <c r="B26" s="11"/>
      <c r="C26">
        <v>449.625</v>
      </c>
      <c r="F26">
        <v>0</v>
      </c>
      <c r="G26">
        <v>0</v>
      </c>
      <c r="H26">
        <v>449.625</v>
      </c>
      <c r="I26">
        <v>0</v>
      </c>
      <c r="J26">
        <v>449.625</v>
      </c>
    </row>
    <row r="28" spans="1:10" x14ac:dyDescent="0.25">
      <c r="A28" t="s">
        <v>4</v>
      </c>
      <c r="B28" s="9" t="s">
        <v>3</v>
      </c>
    </row>
    <row r="29" spans="1:10" x14ac:dyDescent="0.25">
      <c r="G29" s="2" t="s">
        <v>5</v>
      </c>
    </row>
  </sheetData>
  <mergeCells count="1">
    <mergeCell ref="A26:B26"/>
  </mergeCells>
  <hyperlinks>
    <hyperlink ref="B28" r:id="rId1" xr:uid="{3DD90E48-FD2D-461C-A848-9208FB0BD6F1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Ardakani</dc:creator>
  <cp:lastModifiedBy>Mostafa Ardakani</cp:lastModifiedBy>
  <dcterms:created xsi:type="dcterms:W3CDTF">2022-01-23T14:33:33Z</dcterms:created>
  <dcterms:modified xsi:type="dcterms:W3CDTF">2022-01-28T17:47:06Z</dcterms:modified>
</cp:coreProperties>
</file>