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nobe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B11" i="1" s="1"/>
  <c r="C14" i="1" s="1"/>
  <c r="C9" i="1" l="1"/>
  <c r="C15" i="1" s="1"/>
</calcChain>
</file>

<file path=xl/sharedStrings.xml><?xml version="1.0" encoding="utf-8"?>
<sst xmlns="http://schemas.openxmlformats.org/spreadsheetml/2006/main" count="16" uniqueCount="15">
  <si>
    <t>1. Prepare an annual income statement for the iLeather product, including supporting calculations, from the information provided.</t>
  </si>
  <si>
    <t>Technology Accessories Inc.</t>
  </si>
  <si>
    <t>Income Statement</t>
  </si>
  <si>
    <t>For the year ended Decemeber 31, 20Y3</t>
  </si>
  <si>
    <t>Pariculars</t>
  </si>
  <si>
    <t>$</t>
  </si>
  <si>
    <t>Sales revenue ($40 * 460,000 units) (See w.2)</t>
  </si>
  <si>
    <t>Cost of goods sold ($25.90 * 460,000 units) (See w.5)</t>
  </si>
  <si>
    <t>Gross profit</t>
  </si>
  <si>
    <t>Selling expenses:</t>
  </si>
  <si>
    <t>Salespersons commission (20% * Sales revenue) (See w.6)</t>
  </si>
  <si>
    <t>Development of marketing and advertising materials</t>
  </si>
  <si>
    <t>Addition iLeather promotion expenses</t>
  </si>
  <si>
    <t>Total sellng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</si>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</sst>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 val="singleAccounting"/>
      <sz val="12"/>
      <name val="Calibri"/>
      <family val="2"/>
      <scheme val="minor"/>
    </font>
    <font>
      <b/>
      <u val="doubleAccounting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2" fillId="0" borderId="0" xfId="1" applyNumberFormat="1" applyFont="1" applyAlignment="1">
      <alignment horizontal="left" wrapText="1"/>
    </xf>
    <xf numFmtId="164" fontId="3" fillId="0" borderId="0" xfId="1" applyNumberFormat="1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3" fillId="0" borderId="0" xfId="1" applyNumberFormat="1" applyFont="1"/>
    <xf numFmtId="165" fontId="4" fillId="0" borderId="0" xfId="1" applyNumberFormat="1" applyFont="1"/>
    <xf numFmtId="165" fontId="2" fillId="0" borderId="0" xfId="1" applyNumberFormat="1" applyFont="1"/>
    <xf numFmtId="165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7" sqref="A7"/>
    </sheetView>
  </sheetViews>
  <sheetFormatPr defaultRowHeight="15.75" x14ac:dyDescent="0.25"/>
  <cols>
    <col min="1" max="1" width="57.85546875" style="2" bestFit="1" customWidth="1"/>
    <col min="2" max="2" width="12.28515625" style="6" bestFit="1" customWidth="1"/>
    <col min="3" max="3" width="13.5703125" style="6" bestFit="1" customWidth="1"/>
    <col min="4" max="16384" width="9.140625" style="2"/>
  </cols>
  <sheetData>
    <row r="1" spans="1:3" x14ac:dyDescent="0.25">
      <c r="A1" s="1" t="s">
        <v>0</v>
      </c>
      <c r="B1" s="1"/>
      <c r="C1" s="1"/>
    </row>
    <row r="3" spans="1:3" x14ac:dyDescent="0.25">
      <c r="A3" s="3" t="s">
        <v>1</v>
      </c>
      <c r="B3" s="3"/>
      <c r="C3" s="3"/>
    </row>
    <row r="4" spans="1:3" x14ac:dyDescent="0.25">
      <c r="A4" s="3" t="s">
        <v>2</v>
      </c>
      <c r="B4" s="3"/>
      <c r="C4" s="3"/>
    </row>
    <row r="5" spans="1:3" x14ac:dyDescent="0.25">
      <c r="A5" s="3" t="s">
        <v>3</v>
      </c>
      <c r="B5" s="3"/>
      <c r="C5" s="3"/>
    </row>
    <row r="6" spans="1:3" x14ac:dyDescent="0.25">
      <c r="A6" s="4" t="s">
        <v>4</v>
      </c>
      <c r="B6" s="5" t="s">
        <v>5</v>
      </c>
      <c r="C6" s="5" t="s">
        <v>5</v>
      </c>
    </row>
    <row r="7" spans="1:3" x14ac:dyDescent="0.25">
      <c r="A7" s="2" t="s">
        <v>6</v>
      </c>
      <c r="C7" s="6">
        <f>40*460000</f>
        <v>18400000</v>
      </c>
    </row>
    <row r="8" spans="1:3" ht="18" x14ac:dyDescent="0.4">
      <c r="A8" s="2" t="s">
        <v>7</v>
      </c>
      <c r="C8" s="7">
        <f>-25.9*460000</f>
        <v>-11914000</v>
      </c>
    </row>
    <row r="9" spans="1:3" x14ac:dyDescent="0.25">
      <c r="A9" s="2" t="s">
        <v>8</v>
      </c>
      <c r="C9" s="6">
        <f>SUM(C7:C8)</f>
        <v>6486000</v>
      </c>
    </row>
    <row r="10" spans="1:3" x14ac:dyDescent="0.25">
      <c r="A10" s="2" t="s">
        <v>9</v>
      </c>
    </row>
    <row r="11" spans="1:3" x14ac:dyDescent="0.25">
      <c r="A11" s="2" t="s">
        <v>10</v>
      </c>
      <c r="B11" s="6">
        <f>-20%*C7</f>
        <v>-3680000</v>
      </c>
    </row>
    <row r="12" spans="1:3" x14ac:dyDescent="0.25">
      <c r="A12" s="2" t="s">
        <v>11</v>
      </c>
      <c r="B12" s="6">
        <v>-750000</v>
      </c>
    </row>
    <row r="13" spans="1:3" ht="18" x14ac:dyDescent="0.4">
      <c r="A13" s="2" t="s">
        <v>12</v>
      </c>
      <c r="B13" s="7">
        <v>-1400000</v>
      </c>
    </row>
    <row r="14" spans="1:3" ht="18" x14ac:dyDescent="0.4">
      <c r="A14" s="2" t="s">
        <v>13</v>
      </c>
      <c r="C14" s="7">
        <f>SUM(B11:B13)</f>
        <v>-5830000</v>
      </c>
    </row>
    <row r="15" spans="1:3" ht="18" x14ac:dyDescent="0.4">
      <c r="A15" s="4" t="s">
        <v>14</v>
      </c>
      <c r="B15" s="8"/>
      <c r="C15" s="9">
        <f>SUM(C9:C14)</f>
        <v>656000</v>
      </c>
    </row>
  </sheetData>
  <mergeCells count="4">
    <mergeCell ref="A1:C1"/>
    <mergeCell ref="A3:C3"/>
    <mergeCell ref="A4:C4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Arinobe</dc:creator>
  <cp:lastModifiedBy>Arinobe</cp:lastModifiedBy>
  <dcterms:created xsi:type="dcterms:W3CDTF">2020-10-09T06:57:49Z</dcterms:created>
  <dcterms:modified xsi:type="dcterms:W3CDTF">2020-10-09T06:58:55Z</dcterms:modified>
</cp:coreProperties>
</file>