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0" documentId="8_{66DB04EC-1B88-4131-800B-1A5DC5260178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3" i="1" l="1"/>
  <c r="N7" i="1"/>
  <c r="M13" i="1"/>
  <c r="B15" i="1"/>
  <c r="B9" i="1"/>
  <c r="N3" i="1"/>
  <c r="M7" i="1"/>
  <c r="M3" i="1"/>
</calcChain>
</file>

<file path=xl/sharedStrings.xml><?xml version="1.0" encoding="utf-8"?>
<sst xmlns="http://schemas.openxmlformats.org/spreadsheetml/2006/main" count="47" uniqueCount="18">
  <si>
    <t>SINGLETHREAD</t>
  </si>
  <si>
    <t>T_1(s)</t>
  </si>
  <si>
    <t>T_2(s)</t>
  </si>
  <si>
    <t>T_3(s)</t>
  </si>
  <si>
    <t>T_4(s)</t>
  </si>
  <si>
    <t>T_5(s)</t>
  </si>
  <si>
    <t>T_6(s)</t>
  </si>
  <si>
    <t>T_7(s)</t>
  </si>
  <si>
    <t>T_8(s)</t>
  </si>
  <si>
    <t>T_9(s)</t>
  </si>
  <si>
    <t>T_10(s)</t>
  </si>
  <si>
    <t>MEDIA</t>
  </si>
  <si>
    <t>DESV. TIPICA</t>
  </si>
  <si>
    <t>MODO RELEASE</t>
  </si>
  <si>
    <t>NTIMES= 10</t>
  </si>
  <si>
    <t>SINGLETHREAD-SIMD</t>
  </si>
  <si>
    <t>ACELERACION:</t>
  </si>
  <si>
    <t>MULTITHREAD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</si>
</sst>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 xr3:uid="{AEA406A1-0E4B-5B11-9CD5-51D6E497D94C}">
      <selection activeCell="L14" sqref="L14"/>
    </sheetView>
  </sheetViews>
  <sheetFormatPr defaultRowHeight="15"/>
  <cols>
    <col min="1" max="1" width="21.85546875" customWidth="1"/>
    <col min="2" max="2" width="14.85546875" customWidth="1"/>
    <col min="3" max="3" width="10.140625" customWidth="1"/>
    <col min="4" max="4" width="10.5703125" customWidth="1"/>
    <col min="5" max="5" width="10.140625" customWidth="1"/>
    <col min="6" max="7" width="10" customWidth="1"/>
    <col min="8" max="8" width="9.85546875" customWidth="1"/>
    <col min="9" max="9" width="11" customWidth="1"/>
    <col min="10" max="10" width="10.42578125" customWidth="1"/>
    <col min="11" max="11" width="10.28515625" customWidth="1"/>
    <col min="12" max="12" width="12" customWidth="1"/>
    <col min="13" max="13" width="18" customWidth="1"/>
    <col min="14" max="14" width="13.42578125" customWidth="1"/>
  </cols>
  <sheetData>
    <row r="1" spans="1:14">
      <c r="A1" s="3" t="s">
        <v>0</v>
      </c>
      <c r="B1" s="1"/>
    </row>
    <row r="2" spans="1:14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>
      <c r="A3" t="s">
        <v>13</v>
      </c>
      <c r="B3" t="s">
        <v>14</v>
      </c>
      <c r="C3" s="5">
        <v>7.265898</v>
      </c>
      <c r="D3" s="5">
        <v>7.3635609999999998</v>
      </c>
      <c r="E3" s="5">
        <v>7.2449409999999999</v>
      </c>
      <c r="F3" s="5">
        <v>8.7064280000000007</v>
      </c>
      <c r="G3" s="5">
        <v>7.4393969999999996</v>
      </c>
      <c r="H3" s="5">
        <v>7.7373450000000004</v>
      </c>
      <c r="I3" s="5">
        <v>7.4594339999999999</v>
      </c>
      <c r="J3" s="5">
        <v>7.1928710000000002</v>
      </c>
      <c r="K3" s="5">
        <v>7.4306080000000003</v>
      </c>
      <c r="L3" s="5">
        <v>7.2430880000000002</v>
      </c>
      <c r="M3" s="5">
        <f>AVERAGE(C3:L3)</f>
        <v>7.5083571000000005</v>
      </c>
      <c r="N3" s="5">
        <f>STDEV(C3:L3)</f>
        <v>0.44969653590256492</v>
      </c>
    </row>
    <row r="5" spans="1:14">
      <c r="A5" s="4" t="s">
        <v>15</v>
      </c>
    </row>
    <row r="6" spans="1:14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</row>
    <row r="7" spans="1:14">
      <c r="A7" t="s">
        <v>13</v>
      </c>
      <c r="B7" t="s">
        <v>14</v>
      </c>
      <c r="C7" s="5">
        <v>4.6083420000000004</v>
      </c>
      <c r="D7" s="5">
        <v>4.5018700000000003</v>
      </c>
      <c r="E7" s="5">
        <v>4.5890500000000003</v>
      </c>
      <c r="F7" s="5">
        <v>4.5779940000000003</v>
      </c>
      <c r="G7" s="5">
        <v>4.4942399999999996</v>
      </c>
      <c r="H7" s="5">
        <v>4.507695</v>
      </c>
      <c r="I7" s="5">
        <v>4.453068</v>
      </c>
      <c r="J7" s="5">
        <v>4.5932890000000004</v>
      </c>
      <c r="K7" s="5">
        <v>4.5627120000000003</v>
      </c>
      <c r="L7" s="5">
        <v>4.5627120000000003</v>
      </c>
      <c r="M7" s="5">
        <f>AVERAGE(C7:L7)</f>
        <v>4.5450971999999989</v>
      </c>
      <c r="N7" s="5">
        <f>STDEV(C7:L7)</f>
        <v>5.1940466540068925E-2</v>
      </c>
    </row>
    <row r="9" spans="1:14" ht="15" customHeight="1">
      <c r="A9" s="6" t="s">
        <v>16</v>
      </c>
      <c r="B9" s="7">
        <f>M3/M7</f>
        <v>1.651968433150341</v>
      </c>
    </row>
    <row r="11" spans="1:14">
      <c r="A11" s="4" t="s">
        <v>17</v>
      </c>
    </row>
    <row r="12" spans="1:14"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</row>
    <row r="13" spans="1:14">
      <c r="A13" t="s">
        <v>13</v>
      </c>
      <c r="B13" t="s">
        <v>14</v>
      </c>
      <c r="C13" s="5">
        <v>3.3028270000000002</v>
      </c>
      <c r="D13" s="5">
        <v>3.3755540000000002</v>
      </c>
      <c r="E13" s="5">
        <v>3.1977169999999999</v>
      </c>
      <c r="F13" s="5">
        <v>3.2467809999999999</v>
      </c>
      <c r="G13" s="5">
        <v>3.2250920000000001</v>
      </c>
      <c r="H13" s="5">
        <v>3.44862</v>
      </c>
      <c r="I13" s="5">
        <v>3.2885490000000002</v>
      </c>
      <c r="J13" s="5">
        <v>3.2551999999999999</v>
      </c>
      <c r="K13" s="5">
        <v>3.2232470000000002</v>
      </c>
      <c r="L13" s="5">
        <v>3.2721399999999998</v>
      </c>
      <c r="M13" s="5">
        <f>AVERAGE(C13:L13)</f>
        <v>3.2835726999999997</v>
      </c>
      <c r="N13" s="5">
        <f>STDEV(C13:L13)</f>
        <v>7.6606057140919226E-2</v>
      </c>
    </row>
    <row r="15" spans="1:14">
      <c r="A15" s="6" t="s">
        <v>16</v>
      </c>
      <c r="B15" s="7">
        <f>M3/M13</f>
        <v>2.2866425646674431</v>
      </c>
    </row>
  </sheetData>
  <conditionalFormatting sqref="A1:B1">
    <cfRule type="iconSet" priority="1">
      <iconSet iconSet="4RedToBlack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2018-12-15T18:15:06Z</dcterms:created>
  <dcterms:modified xsi:type="dcterms:W3CDTF">2018-12-16T21:58:46Z</dcterms:modified>
  <cp:category/>
  <cp:contentStatus/>
</cp:coreProperties>
</file>