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activeTab="6"/>
  </bookViews>
  <sheets>
    <sheet name="Anotaciones" sheetId="7" r:id="rId1"/>
    <sheet name="Hoja1" sheetId="1" r:id="rId2"/>
    <sheet name="Hoja2" sheetId="2" r:id="rId3"/>
    <sheet name="Hoja3" sheetId="3" r:id="rId4"/>
    <sheet name="Hoja4" sheetId="4" r:id="rId5"/>
    <sheet name="Hoja5" sheetId="6" r:id="rId6"/>
    <sheet name="Calculadora Indice Prestaciones" sheetId="9" r:id="rId7"/>
  </sheets>
  <calcPr calcId="144525"/>
</workbook>
</file>

<file path=xl/sharedStrings.xml><?xml version="1.0" encoding="utf-8"?>
<sst xmlns="http://schemas.openxmlformats.org/spreadsheetml/2006/main" count="582" uniqueCount="540">
  <si>
    <t>Ejercicio 1.</t>
  </si>
  <si>
    <t>Si queremos incrementar la carga que recibe un servidor como los de las prácticas de laboratorio al doble, se debe modificar:</t>
  </si>
  <si>
    <t>Se debe reducir el tiempo de reflexión a la mitad en el inyector</t>
  </si>
  <si>
    <t>Incrementear al doble las visitas en el servidor</t>
  </si>
  <si>
    <t>La productividad en el ejercicio será</t>
  </si>
  <si>
    <t>usuarios</t>
  </si>
  <si>
    <t>pet/seg</t>
  </si>
  <si>
    <t>tpo reflex</t>
  </si>
  <si>
    <t>Usuario</t>
  </si>
  <si>
    <t>Peticion</t>
  </si>
  <si>
    <t>TInicioPeti (mseg)</t>
  </si>
  <si>
    <t>TFinPeti (mseg)</t>
  </si>
  <si>
    <t>Tpo respuesta (mseg)</t>
  </si>
  <si>
    <t>Tpo respuesta (seg)</t>
  </si>
  <si>
    <t>Productividad</t>
  </si>
  <si>
    <t>El total de peticiones / (max tfinpeticion - min tiniciopeticion)*1000</t>
  </si>
  <si>
    <t>Promedio tpo respuesta (mseg)</t>
  </si>
  <si>
    <t>Promedio del tiempo de reflexión calculado en ms</t>
  </si>
  <si>
    <t>Promedio tpo respuesta (seg)</t>
  </si>
  <si>
    <t>Funcion percentil con el valor que corresponda de k</t>
  </si>
  <si>
    <t>90-percentil</t>
  </si>
  <si>
    <t>(PDH-TSV 4.0) (Coordinated Universal Time)(0)</t>
  </si>
  <si>
    <t>\\SERVIDOR\Memory\Available Bytes</t>
  </si>
  <si>
    <t>\\SERVIDOR\Memory\Cache Bytes</t>
  </si>
  <si>
    <t>\\SERVIDOR\Memory\Pages/sec</t>
  </si>
  <si>
    <t>\\SERVIDOR\Memory\Page Faults/sec</t>
  </si>
  <si>
    <t>\\SERVIDOR\Network Interface(Microsoft Hyper-V Network Adapter)\Current Bandwidth</t>
  </si>
  <si>
    <t>\\SERVIDOR\Network Interface(Microsoft Hyper-V Network Adapter)\Bytes Total/sec</t>
  </si>
  <si>
    <t>\\SERVIDOR\PhysicalDisk(0 C:)\% Idle Time</t>
  </si>
  <si>
    <t>\\SERVIDOR\PhysicalDisk(0 C:)\Avg. Disk Queue Length</t>
  </si>
  <si>
    <t>\\SERVIDOR\PhysicalDisk(0 C:)\Disk Transfers/sec</t>
  </si>
  <si>
    <t>\\SERVIDOR\PhysicalDisk(0 C:)\Avg. Disk sec/Transfer</t>
  </si>
  <si>
    <t>\\SERVIDOR\PhysicalDisk(0 C:)\Avg. Disk Bytes/Transfer</t>
  </si>
  <si>
    <t>\\SERVIDOR\Processor(_Total)\% Processor Time</t>
  </si>
  <si>
    <t>10/21/2016 09:28:26.273</t>
  </si>
  <si>
    <t>Uso de recursos (%)</t>
  </si>
  <si>
    <t>10/21/2016 09:28:27.272</t>
  </si>
  <si>
    <t>CPU</t>
  </si>
  <si>
    <t>Promedio % tiempo de procesador</t>
  </si>
  <si>
    <t>10/21/2016 09:28:28.300</t>
  </si>
  <si>
    <t>Disco</t>
  </si>
  <si>
    <t>100 - promedio % tiempo inactivo disco</t>
  </si>
  <si>
    <t>10/21/2016 09:28:29.258</t>
  </si>
  <si>
    <t>Red</t>
  </si>
  <si>
    <t>10/21/2016 09:28:30.271</t>
  </si>
  <si>
    <t>Memoria</t>
  </si>
  <si>
    <t>10/21/2016 09:28:31.267</t>
  </si>
  <si>
    <t>X Disco</t>
  </si>
  <si>
    <t>Promedio total de transferencias/seg del disco</t>
  </si>
  <si>
    <t>10/21/2016 09:28:32.271</t>
  </si>
  <si>
    <t>10/21/2016 09:28:33.300</t>
  </si>
  <si>
    <t>10/21/2016 09:28:34.269</t>
  </si>
  <si>
    <t>Memoria instalada (GB)</t>
  </si>
  <si>
    <t>10/21/2016 09:28:35.265</t>
  </si>
  <si>
    <t>1 GB = 2^30</t>
  </si>
  <si>
    <t>10/21/2016 09:28:36.278</t>
  </si>
  <si>
    <t>10/21/2016 09:28:37.293</t>
  </si>
  <si>
    <t>10/21/2016 09:28:38.266</t>
  </si>
  <si>
    <t>10/21/2016 09:28:39.267</t>
  </si>
  <si>
    <t>10/21/2016 09:28:40.278</t>
  </si>
  <si>
    <t>10/21/2016 09:28:41.276</t>
  </si>
  <si>
    <t>10/21/2016 09:28:42.282</t>
  </si>
  <si>
    <t>10/21/2016 09:28:43.273</t>
  </si>
  <si>
    <t>10/21/2016 09:28:44.282</t>
  </si>
  <si>
    <t>10/21/2016 09:28:45.310</t>
  </si>
  <si>
    <t>10/21/2016 09:28:46.278</t>
  </si>
  <si>
    <t>10/21/2016 09:28:47.287</t>
  </si>
  <si>
    <t>10/21/2016 09:28:48.258</t>
  </si>
  <si>
    <t>10/21/2016 09:28:49.282</t>
  </si>
  <si>
    <t>10/21/2016 09:28:50.325</t>
  </si>
  <si>
    <t>10/21/2016 09:28:51.265</t>
  </si>
  <si>
    <t>10/21/2016 09:28:52.266</t>
  </si>
  <si>
    <t>10/21/2016 09:28:53.267</t>
  </si>
  <si>
    <t>10/21/2016 09:28:54.280</t>
  </si>
  <si>
    <t>10/21/2016 09:28:55.297</t>
  </si>
  <si>
    <t>10/21/2016 09:28:56.297</t>
  </si>
  <si>
    <t>10/21/2016 09:28:57.273</t>
  </si>
  <si>
    <t>10/21/2016 09:28:58.286</t>
  </si>
  <si>
    <t>10/21/2016 09:28:59.274</t>
  </si>
  <si>
    <t>10/21/2016 09:29:00.276</t>
  </si>
  <si>
    <t>10/21/2016 09:29:01.276</t>
  </si>
  <si>
    <t>10/21/2016 09:29:02.262</t>
  </si>
  <si>
    <t>10/21/2016 09:29:03.265</t>
  </si>
  <si>
    <t>10/21/2016 09:29:04.278</t>
  </si>
  <si>
    <t>10/21/2016 09:29:05.284</t>
  </si>
  <si>
    <t>10/21/2016 09:29:06.284</t>
  </si>
  <si>
    <t>10/21/2016 09:29:07.280</t>
  </si>
  <si>
    <t>10/21/2016 09:29:08.276</t>
  </si>
  <si>
    <t>10/21/2016 09:29:09.272</t>
  </si>
  <si>
    <t>10/21/2016 09:29:10.261</t>
  </si>
  <si>
    <t>10/21/2016 09:29:11.275</t>
  </si>
  <si>
    <t>10/21/2016 09:29:12.259</t>
  </si>
  <si>
    <t>10/21/2016 09:29:13.320</t>
  </si>
  <si>
    <t>10/21/2016 09:29:14.294</t>
  </si>
  <si>
    <t>10/21/2016 09:29:15.308</t>
  </si>
  <si>
    <t>10/21/2016 09:29:16.272</t>
  </si>
  <si>
    <t>10/21/2016 09:29:17.270</t>
  </si>
  <si>
    <t>10/21/2016 09:29:18.289</t>
  </si>
  <si>
    <t>10/21/2016 09:29:19.270</t>
  </si>
  <si>
    <t>10/21/2016 09:29:20.283</t>
  </si>
  <si>
    <t>10/21/2016 09:29:21.378</t>
  </si>
  <si>
    <t>10/21/2016 09:29:22.271</t>
  </si>
  <si>
    <t>10/21/2016 09:29:23.271</t>
  </si>
  <si>
    <t>10/21/2016 09:29:24.283</t>
  </si>
  <si>
    <t>10/21/2016 09:29:25.275</t>
  </si>
  <si>
    <t>10/21/2016 09:29:26.266</t>
  </si>
  <si>
    <t>10/21/2016 09:29:27.278</t>
  </si>
  <si>
    <t>10/21/2016 09:29:28.285</t>
  </si>
  <si>
    <t>10/21/2016 09:29:29.296</t>
  </si>
  <si>
    <t>10/21/2016 09:29:30.293</t>
  </si>
  <si>
    <t>10/21/2016 09:29:31.278</t>
  </si>
  <si>
    <t>10/21/2016 09:29:32.279</t>
  </si>
  <si>
    <t>10/21/2016 09:29:33.369</t>
  </si>
  <si>
    <t>10/21/2016 09:29:34.288</t>
  </si>
  <si>
    <t>10/21/2016 09:29:35.266</t>
  </si>
  <si>
    <t>10/21/2016 09:29:36.279</t>
  </si>
  <si>
    <t>10/21/2016 09:29:37.264</t>
  </si>
  <si>
    <t>10/21/2016 09:29:38.277</t>
  </si>
  <si>
    <t>10/21/2016 09:29:39.274</t>
  </si>
  <si>
    <t>10/21/2016 09:29:40.263</t>
  </si>
  <si>
    <t>10/21/2016 09:29:41.279</t>
  </si>
  <si>
    <t>10/21/2016 09:29:42.263</t>
  </si>
  <si>
    <t>10/21/2016 09:29:43.305</t>
  </si>
  <si>
    <t>10/21/2016 09:29:44.263</t>
  </si>
  <si>
    <t>10/21/2016 09:29:45.274</t>
  </si>
  <si>
    <t>10/21/2016 09:29:46.294</t>
  </si>
  <si>
    <t>10/21/2016 09:29:47.281</t>
  </si>
  <si>
    <t>10/21/2016 09:29:48.266</t>
  </si>
  <si>
    <t>10/21/2016 09:29:49.279</t>
  </si>
  <si>
    <t>10/21/2016 09:29:50.296</t>
  </si>
  <si>
    <t>10/21/2016 09:29:51.293</t>
  </si>
  <si>
    <t>10/21/2016 09:29:52.272</t>
  </si>
  <si>
    <t>10/21/2016 09:29:53.294</t>
  </si>
  <si>
    <t>10/21/2016 09:29:54.267</t>
  </si>
  <si>
    <t>10/21/2016 09:29:55.285</t>
  </si>
  <si>
    <t>10/21/2016 09:29:56.304</t>
  </si>
  <si>
    <t>10/21/2016 09:29:57.282</t>
  </si>
  <si>
    <t>10/21/2016 09:29:58.278</t>
  </si>
  <si>
    <t>10/21/2016 09:29:59.277</t>
  </si>
  <si>
    <t>10/21/2016 09:30:00.284</t>
  </si>
  <si>
    <t>10/21/2016 09:30:01.258</t>
  </si>
  <si>
    <t>10/21/2016 09:30:02.319</t>
  </si>
  <si>
    <t>10/21/2016 09:30:03.270</t>
  </si>
  <si>
    <t>10/21/2016 09:30:04.281</t>
  </si>
  <si>
    <t>10/21/2016 09:30:05.265</t>
  </si>
  <si>
    <t>10/21/2016 09:30:06.283</t>
  </si>
  <si>
    <t>10/21/2016 09:30:07.280</t>
  </si>
  <si>
    <t>10/21/2016 09:30:08.288</t>
  </si>
  <si>
    <t>10/21/2016 09:30:09.259</t>
  </si>
  <si>
    <t>10/21/2016 09:30:10.270</t>
  </si>
  <si>
    <t>10/21/2016 09:30:11.292</t>
  </si>
  <si>
    <t>10/21/2016 09:30:12.274</t>
  </si>
  <si>
    <t>10/21/2016 09:30:13.281</t>
  </si>
  <si>
    <t>10/21/2016 09:30:14.283</t>
  </si>
  <si>
    <t>10/21/2016 09:30:15.271</t>
  </si>
  <si>
    <t>10/21/2016 09:30:16.276</t>
  </si>
  <si>
    <t>10/21/2016 09:30:17.276</t>
  </si>
  <si>
    <t>10/21/2016 09:30:18.273</t>
  </si>
  <si>
    <t>10/21/2016 09:30:19.367</t>
  </si>
  <si>
    <t>10/21/2016 09:30:20.259</t>
  </si>
  <si>
    <t>10/21/2016 09:30:21.278</t>
  </si>
  <si>
    <t>10/21/2016 09:30:22.262</t>
  </si>
  <si>
    <t>10/21/2016 09:30:23.278</t>
  </si>
  <si>
    <t>10/21/2016 09:30:24.291</t>
  </si>
  <si>
    <t>10/21/2016 09:30:25.338</t>
  </si>
  <si>
    <t>10/21/2016 09:30:26.266</t>
  </si>
  <si>
    <t>10/21/2016 09:30:27.268</t>
  </si>
  <si>
    <t>10/21/2016 09:30:28.270</t>
  </si>
  <si>
    <t>10/21/2016 09:30:29.271</t>
  </si>
  <si>
    <t>10/21/2016 09:30:30.284</t>
  </si>
  <si>
    <t>10/21/2016 09:30:31.285</t>
  </si>
  <si>
    <t>10/21/2016 09:30:32.271</t>
  </si>
  <si>
    <t>10/21/2016 09:30:33.328</t>
  </si>
  <si>
    <t>10/21/2016 09:30:35.270</t>
  </si>
  <si>
    <t>10/21/2016 09:30:36.272</t>
  </si>
  <si>
    <t>10/21/2016 09:30:37.273</t>
  </si>
  <si>
    <t>10/21/2016 09:30:38.273</t>
  </si>
  <si>
    <t>10/21/2016 09:30:39.274</t>
  </si>
  <si>
    <t>10/21/2016 09:30:40.271</t>
  </si>
  <si>
    <t>10/21/2016 09:30:41.291</t>
  </si>
  <si>
    <t>10/21/2016 09:30:42.273</t>
  </si>
  <si>
    <t>10/21/2016 09:30:43.317</t>
  </si>
  <si>
    <t>10/21/2016 09:30:44.284</t>
  </si>
  <si>
    <t>10/21/2016 09:30:45.284</t>
  </si>
  <si>
    <t>10/21/2016 09:30:46.286</t>
  </si>
  <si>
    <t>10/21/2016 09:30:47.286</t>
  </si>
  <si>
    <t>10/21/2016 09:30:48.364</t>
  </si>
  <si>
    <t>10/21/2016 09:30:49.284</t>
  </si>
  <si>
    <t>10/21/2016 09:30:50.261</t>
  </si>
  <si>
    <t>10/21/2016 09:30:52.273</t>
  </si>
  <si>
    <t>10/21/2016 09:30:53.284</t>
  </si>
  <si>
    <t>10/21/2016 09:30:56.291</t>
  </si>
  <si>
    <t>10/21/2016 09:30:57.264</t>
  </si>
  <si>
    <t>10/21/2016 09:30:58.271</t>
  </si>
  <si>
    <t>10/21/2016 09:30:59.302</t>
  </si>
  <si>
    <t>10/21/2016 09:31:01.284</t>
  </si>
  <si>
    <t>10/21/2016 09:31:02.348</t>
  </si>
  <si>
    <t>10/21/2016 09:31:04.274</t>
  </si>
  <si>
    <t>10/21/2016 09:31:05.267</t>
  </si>
  <si>
    <t>10/21/2016 09:31:06.275</t>
  </si>
  <si>
    <t>10/21/2016 09:31:07.268</t>
  </si>
  <si>
    <t>10/21/2016 09:31:08.273</t>
  </si>
  <si>
    <t>10/21/2016 09:31:09.283</t>
  </si>
  <si>
    <t>10/21/2016 09:31:10.278</t>
  </si>
  <si>
    <t>10/21/2016 09:31:11.288</t>
  </si>
  <si>
    <t>10/21/2016 09:31:12.263</t>
  </si>
  <si>
    <t>10/21/2016 09:31:13.273</t>
  </si>
  <si>
    <t>10/21/2016 09:31:14.283</t>
  </si>
  <si>
    <t>10/21/2016 09:31:15.281</t>
  </si>
  <si>
    <t>10/21/2016 09:31:16.291</t>
  </si>
  <si>
    <t>10/21/2016 09:31:17.283</t>
  </si>
  <si>
    <t>10/21/2016 09:31:18.267</t>
  </si>
  <si>
    <t>10/21/2016 09:31:19.277</t>
  </si>
  <si>
    <t>10/21/2016 09:31:20.277</t>
  </si>
  <si>
    <t>10/21/2016 09:31:21.277</t>
  </si>
  <si>
    <t>10/21/2016 09:31:22.268</t>
  </si>
  <si>
    <t>10/21/2016 09:31:23.270</t>
  </si>
  <si>
    <t>10/21/2016 09:31:24.282</t>
  </si>
  <si>
    <t>10/21/2016 09:31:25.277</t>
  </si>
  <si>
    <t>10/21/2016 09:31:26.268</t>
  </si>
  <si>
    <t>10/21/2016 09:31:27.270</t>
  </si>
  <si>
    <t>10/21/2016 09:31:28.272</t>
  </si>
  <si>
    <t>10/21/2016 09:31:29.306</t>
  </si>
  <si>
    <t>10/21/2016 09:31:30.286</t>
  </si>
  <si>
    <t>10/21/2016 09:31:31.287</t>
  </si>
  <si>
    <t>10/21/2016 09:31:32.271</t>
  </si>
  <si>
    <t>10/21/2016 09:31:33.271</t>
  </si>
  <si>
    <t>10/21/2016 09:31:34.270</t>
  </si>
  <si>
    <t>10/21/2016 09:31:35.270</t>
  </si>
  <si>
    <t>10/21/2016 09:31:36.301</t>
  </si>
  <si>
    <t>10/21/2016 09:31:37.273</t>
  </si>
  <si>
    <t>10/21/2016 09:31:38.295</t>
  </si>
  <si>
    <t>10/21/2016 09:31:39.275</t>
  </si>
  <si>
    <t>10/21/2016 09:31:40.273</t>
  </si>
  <si>
    <t>10/21/2016 09:31:41.282</t>
  </si>
  <si>
    <t>10/21/2016 09:31:42.265</t>
  </si>
  <si>
    <t>10/21/2016 09:31:43.267</t>
  </si>
  <si>
    <t>10/21/2016 09:31:44.284</t>
  </si>
  <si>
    <t>10/21/2016 09:31:45.271</t>
  </si>
  <si>
    <t>10/21/2016 09:31:46.286</t>
  </si>
  <si>
    <t>10/21/2016 09:31:47.273</t>
  </si>
  <si>
    <t>10/21/2016 09:31:48.290</t>
  </si>
  <si>
    <t>10/21/2016 09:31:50.283</t>
  </si>
  <si>
    <t>10/21/2016 09:31:51.273</t>
  </si>
  <si>
    <t>10/21/2016 09:31:53.270</t>
  </si>
  <si>
    <t>10/21/2016 09:31:55.263</t>
  </si>
  <si>
    <t>10/21/2016 09:31:56.275</t>
  </si>
  <si>
    <t>10/21/2016 09:31:58.290</t>
  </si>
  <si>
    <t>10/21/2016 09:32:00.269</t>
  </si>
  <si>
    <t>10/21/2016 09:32:02.260</t>
  </si>
  <si>
    <t>10/21/2016 09:32:04.275</t>
  </si>
  <si>
    <t>10/21/2016 09:32:06.289</t>
  </si>
  <si>
    <t>10/21/2016 09:32:07.270</t>
  </si>
  <si>
    <t>10/21/2016 09:32:08.291</t>
  </si>
  <si>
    <t>10/21/2016 09:32:09.305</t>
  </si>
  <si>
    <t>10/21/2016 09:32:11.273</t>
  </si>
  <si>
    <t>10/21/2016 09:32:12.279</t>
  </si>
  <si>
    <t>10/21/2016 09:32:13.266</t>
  </si>
  <si>
    <t>10/21/2016 09:32:14.279</t>
  </si>
  <si>
    <t>10/21/2016 09:32:15.272</t>
  </si>
  <si>
    <t>10/21/2016 09:32:16.282</t>
  </si>
  <si>
    <t>10/21/2016 09:32:17.281</t>
  </si>
  <si>
    <t>10/21/2016 09:32:20.270</t>
  </si>
  <si>
    <t>10/21/2016 09:32:21.290</t>
  </si>
  <si>
    <t>10/21/2016 09:32:22.315</t>
  </si>
  <si>
    <t>10/21/2016 09:32:23.275</t>
  </si>
  <si>
    <t>10/21/2016 09:32:24.273</t>
  </si>
  <si>
    <t>10/21/2016 09:32:25.290</t>
  </si>
  <si>
    <t>10/21/2016 09:32:26.276</t>
  </si>
  <si>
    <t>10/21/2016 09:32:27.273</t>
  </si>
  <si>
    <t>10/21/2016 09:32:28.268</t>
  </si>
  <si>
    <t>10/21/2016 09:32:31.267</t>
  </si>
  <si>
    <t>10/21/2016 09:32:32.283</t>
  </si>
  <si>
    <t>10/21/2016 09:32:33.277</t>
  </si>
  <si>
    <t>10/21/2016 09:32:35.334</t>
  </si>
  <si>
    <t>10/21/2016 09:32:38.277</t>
  </si>
  <si>
    <t>10/21/2016 09:32:40.286</t>
  </si>
  <si>
    <t>10/21/2016 09:32:43.283</t>
  </si>
  <si>
    <t>10/21/2016 09:32:45.283</t>
  </si>
  <si>
    <t>10/21/2016 09:32:47.274</t>
  </si>
  <si>
    <t>10/21/2016 09:32:48.304</t>
  </si>
  <si>
    <t>10/21/2016 09:32:49.277</t>
  </si>
  <si>
    <t>10/21/2016 09:32:50.277</t>
  </si>
  <si>
    <t>10/21/2016 09:32:52.306</t>
  </si>
  <si>
    <t>10/21/2016 09:32:54.309</t>
  </si>
  <si>
    <t>10/21/2016 09:32:57.277</t>
  </si>
  <si>
    <t>10/21/2016 09:32:59.270</t>
  </si>
  <si>
    <t>10/21/2016 09:33:00.274</t>
  </si>
  <si>
    <t>10/21/2016 09:33:01.352</t>
  </si>
  <si>
    <t>10/21/2016 09:33:04.290</t>
  </si>
  <si>
    <t>10/21/2016 09:33:06.280</t>
  </si>
  <si>
    <t>10/21/2016 09:33:07.291</t>
  </si>
  <si>
    <t>10/21/2016 09:33:08.273</t>
  </si>
  <si>
    <t>10/21/2016 09:33:10.276</t>
  </si>
  <si>
    <t>10/21/2016 09:33:11.305</t>
  </si>
  <si>
    <t>10/21/2016 09:33:13.287</t>
  </si>
  <si>
    <t>10/21/2016 09:33:14.287</t>
  </si>
  <si>
    <t>10/21/2016 09:33:17.279</t>
  </si>
  <si>
    <t>10/21/2016 09:33:19.276</t>
  </si>
  <si>
    <t>10/21/2016 09:33:20.290</t>
  </si>
  <si>
    <t>10/21/2016 09:33:21.292</t>
  </si>
  <si>
    <t>10/21/2016 09:33:22.290</t>
  </si>
  <si>
    <t>10/21/2016 09:33:25.284</t>
  </si>
  <si>
    <t>10/21/2016 09:33:26.288</t>
  </si>
  <si>
    <t>10/21/2016 09:33:27.294</t>
  </si>
  <si>
    <t>10/21/2016 09:33:28.274</t>
  </si>
  <si>
    <t>10/21/2016 09:33:29.284</t>
  </si>
  <si>
    <t>10/21/2016 09:33:30.269</t>
  </si>
  <si>
    <t>10/21/2016 09:33:31.292</t>
  </si>
  <si>
    <t>10/21/2016 09:33:32.287</t>
  </si>
  <si>
    <t>10/21/2016 09:33:34.273</t>
  </si>
  <si>
    <t>10/21/2016 09:33:36.292</t>
  </si>
  <si>
    <t>10/21/2016 09:33:38.266</t>
  </si>
  <si>
    <t>10/21/2016 09:33:40.282</t>
  </si>
  <si>
    <t>10/21/2016 09:33:42.267</t>
  </si>
  <si>
    <t>10/21/2016 09:33:44.286</t>
  </si>
  <si>
    <t>10/21/2016 09:33:45.278</t>
  </si>
  <si>
    <t>10/21/2016 09:33:47.281</t>
  </si>
  <si>
    <t>10/21/2016 09:33:49.280</t>
  </si>
  <si>
    <t>10/21/2016 09:33:51.275</t>
  </si>
  <si>
    <t>10/21/2016 09:33:55.281</t>
  </si>
  <si>
    <t>10/21/2016 09:33:57.292</t>
  </si>
  <si>
    <t>10/21/2016 09:33:58.297</t>
  </si>
  <si>
    <t>10/21/2016 09:33:59.285</t>
  </si>
  <si>
    <t>10/21/2016 09:34:02.284</t>
  </si>
  <si>
    <t>10/21/2016 09:34:03.299</t>
  </si>
  <si>
    <t>10/21/2016 09:34:04.291</t>
  </si>
  <si>
    <t>10/21/2016 09:34:05.308</t>
  </si>
  <si>
    <t>10/21/2016 09:34:06.302</t>
  </si>
  <si>
    <t>10/21/2016 09:34:07.283</t>
  </si>
  <si>
    <t>10/21/2016 09:34:09.283</t>
  </si>
  <si>
    <t>10/21/2016 09:34:10.267</t>
  </si>
  <si>
    <t>10/21/2016 09:34:11.282</t>
  </si>
  <si>
    <t>10/21/2016 09:34:13.285</t>
  </si>
  <si>
    <t>10/21/2016 09:34:14.277</t>
  </si>
  <si>
    <t>10/21/2016 09:34:16.282</t>
  </si>
  <si>
    <t>10/21/2016 09:34:18.323</t>
  </si>
  <si>
    <t>10/21/2016 09:34:19.302</t>
  </si>
  <si>
    <t>10/21/2016 09:34:20.281</t>
  </si>
  <si>
    <t>10/21/2016 09:34:21.281</t>
  </si>
  <si>
    <t>10/21/2016 09:34:23.279</t>
  </si>
  <si>
    <t>10/21/2016 09:34:24.297</t>
  </si>
  <si>
    <t>10/21/2016 09:34:25.277</t>
  </si>
  <si>
    <t>10/21/2016 09:34:26.277</t>
  </si>
  <si>
    <t>Parámetros de la máquina</t>
  </si>
  <si>
    <t>Intel® Xeon® CPU E5-2673 v3 @ 2.40GHz</t>
  </si>
  <si>
    <t>1 núcleo</t>
  </si>
  <si>
    <t>2,39 GHz</t>
  </si>
  <si>
    <t>4 GB</t>
  </si>
  <si>
    <t>10 Gbps</t>
  </si>
  <si>
    <t>Parámetros de la carga</t>
  </si>
  <si>
    <t>Parámetros</t>
  </si>
  <si>
    <t>Grupo</t>
  </si>
  <si>
    <t>Equipo</t>
  </si>
  <si>
    <t>Lectura</t>
  </si>
  <si>
    <t>Escritura</t>
  </si>
  <si>
    <t>Z</t>
  </si>
  <si>
    <t>Tabla de resultados:</t>
  </si>
  <si>
    <t>Nº Usuariros</t>
  </si>
  <si>
    <t>Tres (seg)</t>
  </si>
  <si>
    <t>90 Per. Tres (seg)</t>
  </si>
  <si>
    <t>X (pet/seg)</t>
  </si>
  <si>
    <t>% CPU</t>
  </si>
  <si>
    <t xml:space="preserve">% Disco </t>
  </si>
  <si>
    <t>% Red</t>
  </si>
  <si>
    <t>% Mem.</t>
  </si>
  <si>
    <t>DCPU</t>
  </si>
  <si>
    <t>DDISCO</t>
  </si>
  <si>
    <t>DRED</t>
  </si>
  <si>
    <t>VDISCO</t>
  </si>
  <si>
    <t>Demanda (Promedio de puntos resaltados)</t>
  </si>
  <si>
    <t>Punto nominal</t>
  </si>
  <si>
    <t>Razón de visitas</t>
  </si>
  <si>
    <t>V CPU</t>
  </si>
  <si>
    <t>V Disco</t>
  </si>
  <si>
    <t>V red</t>
  </si>
  <si>
    <t>1+ V Disco</t>
  </si>
  <si>
    <t>Siempre 2?</t>
  </si>
  <si>
    <t>Tiempos de servicio</t>
  </si>
  <si>
    <t>T.Ser.CPU</t>
  </si>
  <si>
    <t>T.Ser.Disco</t>
  </si>
  <si>
    <t>T.Ser.Red</t>
  </si>
  <si>
    <t>Probabilidades</t>
  </si>
  <si>
    <t>Prob. CPU a Disco</t>
  </si>
  <si>
    <t>Prob. CPU a Red</t>
  </si>
  <si>
    <t>Si te preguntan completar con el modelo jsim entonces los parámetros son los siguientes:</t>
  </si>
  <si>
    <t>Tpo de respuesta</t>
  </si>
  <si>
    <t>seg</t>
  </si>
  <si>
    <t>Uso CPU</t>
  </si>
  <si>
    <t>Uso Disco</t>
  </si>
  <si>
    <t>%</t>
  </si>
  <si>
    <t>Uso Red</t>
  </si>
  <si>
    <t>Productividades</t>
  </si>
  <si>
    <t>Errores</t>
  </si>
  <si>
    <t>Nº experimentos</t>
  </si>
  <si>
    <t>Prueba</t>
  </si>
  <si>
    <t>Lect</t>
  </si>
  <si>
    <t>Escr</t>
  </si>
  <si>
    <t>Prueba 1</t>
  </si>
  <si>
    <t>Prueba 2</t>
  </si>
  <si>
    <t>Prueba 3</t>
  </si>
  <si>
    <t>Prueba 4</t>
  </si>
  <si>
    <t>Prueba 5</t>
  </si>
  <si>
    <t>Promedio</t>
  </si>
  <si>
    <t>Error 1</t>
  </si>
  <si>
    <t>Error 2</t>
  </si>
  <si>
    <t>Error 3</t>
  </si>
  <si>
    <t>Error 4</t>
  </si>
  <si>
    <t>Error 5</t>
  </si>
  <si>
    <t>Nº replicas</t>
  </si>
  <si>
    <t>Límite de representatividad (enunciado)</t>
  </si>
  <si>
    <t>Mínimo</t>
  </si>
  <si>
    <t>Máximo</t>
  </si>
  <si>
    <t>Factor</t>
  </si>
  <si>
    <t>Promedio pruebas</t>
  </si>
  <si>
    <t>Rellenamos con 1 y -1 como en filo</t>
  </si>
  <si>
    <t>1 si son iguales, -1 al contrario</t>
  </si>
  <si>
    <t>I</t>
  </si>
  <si>
    <t>A</t>
  </si>
  <si>
    <t>B</t>
  </si>
  <si>
    <t>C</t>
  </si>
  <si>
    <t>AB</t>
  </si>
  <si>
    <t>AC</t>
  </si>
  <si>
    <t>BC</t>
  </si>
  <si>
    <t>ABC</t>
  </si>
  <si>
    <t>Y</t>
  </si>
  <si>
    <t>Grados libertad</t>
  </si>
  <si>
    <t>Contar nº de pruebas</t>
  </si>
  <si>
    <t>SSY</t>
  </si>
  <si>
    <t>Sumacuadrados de las pruebas</t>
  </si>
  <si>
    <t>SS0</t>
  </si>
  <si>
    <t xml:space="preserve">2^k * Nº replicas * Potencia(q0) </t>
  </si>
  <si>
    <t>SSA</t>
  </si>
  <si>
    <t xml:space="preserve">2^k * Nº replicas * Potencia(qA) </t>
  </si>
  <si>
    <t>SSB</t>
  </si>
  <si>
    <t>2^k  * Nº replicas * Potencia(qB)</t>
  </si>
  <si>
    <t>SSC</t>
  </si>
  <si>
    <t xml:space="preserve">2^k * Nº replicas * Potencia(qC) </t>
  </si>
  <si>
    <t>SSAB</t>
  </si>
  <si>
    <t xml:space="preserve">2^k * Nº replicas * Potencia(qAB) </t>
  </si>
  <si>
    <t>SSAC</t>
  </si>
  <si>
    <t xml:space="preserve">2^k * Nº replicas * Potencia(qAC) </t>
  </si>
  <si>
    <t>SSBC</t>
  </si>
  <si>
    <t xml:space="preserve">2^k * Nº replicas * Potencia(qBC) </t>
  </si>
  <si>
    <t>SUMAPRODUCTO</t>
  </si>
  <si>
    <t>Total</t>
  </si>
  <si>
    <t>SSABC</t>
  </si>
  <si>
    <t xml:space="preserve">2^k * Nº replicas * Potencia(qABC) </t>
  </si>
  <si>
    <t>Total/2^k</t>
  </si>
  <si>
    <t>SSE</t>
  </si>
  <si>
    <t>SST - SUMA(SSA hasta SSABC)</t>
  </si>
  <si>
    <t>E</t>
  </si>
  <si>
    <t>El error es de 12,83</t>
  </si>
  <si>
    <t>SUMAPRODUCTO / Nº Experimentos</t>
  </si>
  <si>
    <t>SST</t>
  </si>
  <si>
    <t>SSY - SS0</t>
  </si>
  <si>
    <t>T</t>
  </si>
  <si>
    <t>k</t>
  </si>
  <si>
    <t>q0</t>
  </si>
  <si>
    <t>qA</t>
  </si>
  <si>
    <t>qB</t>
  </si>
  <si>
    <t>qC</t>
  </si>
  <si>
    <t>qAB</t>
  </si>
  <si>
    <t>qAC</t>
  </si>
  <si>
    <t>qBC</t>
  </si>
  <si>
    <t>qABC</t>
  </si>
  <si>
    <t>El valor del factor C es el que más influye.
No podemos descartar ninguno, ya que aunque a tiene &lt;5%, AB&gt;5%.
No podriamos descartar ninguno que tuviera mas de 5% individual o en un efecto suyo, es decir,
Si AB tuviera mas de 5%, no podrias descartar ni A ni B.
El error es significativo. Error = 12,83% &gt; 5%</t>
  </si>
  <si>
    <t>USUARIOS Punto Nominal</t>
  </si>
  <si>
    <t>Usuarios nuevos</t>
  </si>
  <si>
    <t>Tiempo respuesta esperado</t>
  </si>
  <si>
    <t>Tiempo reflexion</t>
  </si>
  <si>
    <t>Productividad Esperada</t>
  </si>
  <si>
    <t>Utilizacion maxima</t>
  </si>
  <si>
    <t>V RED</t>
  </si>
  <si>
    <t>V DISCO</t>
  </si>
  <si>
    <t>S CPU</t>
  </si>
  <si>
    <t>S RED</t>
  </si>
  <si>
    <t>S DISCO</t>
  </si>
  <si>
    <t>IP CPU</t>
  </si>
  <si>
    <t>IP RED</t>
  </si>
  <si>
    <t>IP DISCO</t>
  </si>
  <si>
    <t>CPU CORES BASE</t>
  </si>
  <si>
    <t>CPU CORES NUEVOS</t>
  </si>
  <si>
    <t>En el modelo si ajustas una de las magnitudes, se desajusta la otra</t>
  </si>
  <si>
    <t>Esto es el objetivo de usuarios al que quieres llegar</t>
  </si>
  <si>
    <t>Tres esperado</t>
  </si>
  <si>
    <t>Utilizacion maxima del componente</t>
  </si>
  <si>
    <t>X nueva</t>
  </si>
  <si>
    <t>Numero de discos</t>
  </si>
  <si>
    <t>Componente</t>
  </si>
  <si>
    <t>Prestaciones</t>
  </si>
  <si>
    <t>MTTF (horas)</t>
  </si>
  <si>
    <t>Coste (€)</t>
  </si>
  <si>
    <t>Cantidad</t>
  </si>
  <si>
    <t>VCPU</t>
  </si>
  <si>
    <t>Nu CPU</t>
  </si>
  <si>
    <t>SPECint_rate2006</t>
  </si>
  <si>
    <t>VRED</t>
  </si>
  <si>
    <t>Nu RED</t>
  </si>
  <si>
    <t>Intel Xeon E7-8893 v4 3,2GHz (4 núcleos) (max 8 chips)</t>
  </si>
  <si>
    <t>Nu DISCO</t>
  </si>
  <si>
    <t>Vel. máx. teórica MB/seg</t>
  </si>
  <si>
    <t>ST8000NM0055 SAS 8TB 7200rpm</t>
  </si>
  <si>
    <t>T servicio base</t>
  </si>
  <si>
    <t>IPN calculado</t>
  </si>
  <si>
    <t>T servicio nuevo</t>
  </si>
  <si>
    <t>-</t>
  </si>
  <si>
    <t>TsCPU</t>
  </si>
  <si>
    <t>IPN CPU</t>
  </si>
  <si>
    <t>Ts CPU</t>
  </si>
  <si>
    <t>Placa base</t>
  </si>
  <si>
    <t>Procesadores soportados</t>
  </si>
  <si>
    <t>TsRED</t>
  </si>
  <si>
    <t>IPN RED</t>
  </si>
  <si>
    <t>Ts RED</t>
  </si>
  <si>
    <t>2 Xeon : Supermicro X6DH8</t>
  </si>
  <si>
    <t>TsDISCO</t>
  </si>
  <si>
    <t>IPN DISCO</t>
  </si>
  <si>
    <t>Ts DISCO</t>
  </si>
  <si>
    <t>Adaptador Ethernet</t>
  </si>
  <si>
    <t>Velocidad</t>
  </si>
  <si>
    <t>Gigabit 3C996B-T de 3COM</t>
  </si>
  <si>
    <t>1000 Mbps</t>
  </si>
  <si>
    <t>IPN base</t>
  </si>
  <si>
    <t>IPN Util Nuevo</t>
  </si>
  <si>
    <t>Fuente de alimentación</t>
  </si>
  <si>
    <t>Fuente 1</t>
  </si>
  <si>
    <t>S.O. Windows Server 2008 R2</t>
  </si>
  <si>
    <t>Aquí la multiplicacion de todos los discos</t>
  </si>
  <si>
    <t xml:space="preserve">Estándar Edition: </t>
  </si>
  <si>
    <t>Hasta 4 CPUs (No cluster)</t>
  </si>
  <si>
    <t>Si tienes más de 1 disco</t>
  </si>
  <si>
    <t>Controladora RAID</t>
  </si>
  <si>
    <t>Cores CPU nueva</t>
  </si>
  <si>
    <t>SAI</t>
  </si>
  <si>
    <t>Cores CPU base</t>
  </si>
  <si>
    <t>SAI1</t>
  </si>
  <si>
    <t>Red eléctrica</t>
  </si>
  <si>
    <t>Precio Total</t>
  </si>
  <si>
    <t>CUIDADO: Dependiendo del valor de % maximo de uso que se indique, cambiar el valor de Un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</si>
</sst>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41" formatCode="_-* #,##0_-;\-* #,##0_-;_-* &quot;-&quot;_-;_-@_-"/>
    <numFmt numFmtId="178" formatCode="0.0"/>
    <numFmt numFmtId="179" formatCode="0.00000E+00"/>
    <numFmt numFmtId="180" formatCode="0.0000"/>
  </numFmts>
  <fonts count="43">
    <font>
      <sz val="11"/>
      <color theme="1"/>
      <name val="Calibri"/>
      <charset val="134"/>
      <scheme val="minor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Arial"/>
      <charset val="134"/>
    </font>
    <font>
      <u/>
      <sz val="11"/>
      <color theme="4" tint="-0.499984740745262"/>
      <name val="Arial"/>
      <charset val="134"/>
    </font>
    <font>
      <u/>
      <sz val="11"/>
      <color theme="4" tint="-0.499984740745262"/>
      <name val="Calibri"/>
      <charset val="134"/>
      <scheme val="minor"/>
    </font>
    <font>
      <b/>
      <sz val="11"/>
      <color theme="1"/>
      <name val="Arial"/>
      <charset val="134"/>
    </font>
    <font>
      <sz val="10"/>
      <color indexed="8"/>
      <name val="Arial"/>
      <charset val="134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2"/>
      <name val="Arial"/>
      <charset val="134"/>
    </font>
    <font>
      <b/>
      <sz val="12"/>
      <color indexed="8"/>
      <name val="Arial"/>
      <charset val="134"/>
    </font>
    <font>
      <sz val="12"/>
      <color theme="1"/>
      <name val="Calibri"/>
      <charset val="134"/>
      <scheme val="minor"/>
    </font>
    <font>
      <b/>
      <sz val="10"/>
      <name val="Arial"/>
      <charset val="134"/>
    </font>
    <font>
      <u/>
      <sz val="10"/>
      <color theme="4"/>
      <name val="Arial"/>
      <charset val="134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u/>
      <sz val="11"/>
      <color theme="4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4" fillId="0" borderId="33" applyNumberFormat="0" applyFill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6" borderId="36" applyNumberFormat="0" applyAlignment="0" applyProtection="0">
      <alignment vertical="center"/>
    </xf>
    <xf numFmtId="0" fontId="23" fillId="27" borderId="37" applyNumberFormat="0" applyFont="0" applyAlignment="0" applyProtection="0">
      <alignment vertical="center"/>
    </xf>
    <xf numFmtId="0" fontId="34" fillId="0" borderId="3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3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1" fillId="30" borderId="39" applyNumberFormat="0" applyAlignment="0" applyProtection="0">
      <alignment vertical="center"/>
    </xf>
    <xf numFmtId="0" fontId="39" fillId="26" borderId="39" applyNumberFormat="0" applyAlignment="0" applyProtection="0">
      <alignment vertical="center"/>
    </xf>
    <xf numFmtId="0" fontId="29" fillId="24" borderId="34" applyNumberFormat="0" applyAlignment="0" applyProtection="0">
      <alignment vertical="center"/>
    </xf>
    <xf numFmtId="0" fontId="31" fillId="0" borderId="35" applyNumberFormat="0" applyFill="0" applyAlignment="0" applyProtection="0">
      <alignment vertical="center"/>
    </xf>
    <xf numFmtId="0" fontId="42" fillId="0" borderId="4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5" fillId="0" borderId="0"/>
    <xf numFmtId="0" fontId="25" fillId="15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/>
    <xf numFmtId="0" fontId="1" fillId="2" borderId="1" xfId="0" applyFont="1" applyFill="1" applyBorder="1"/>
    <xf numFmtId="0" fontId="2" fillId="0" borderId="1" xfId="0" applyFont="1" applyFill="1" applyBorder="1" applyAlignment="1"/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4" fillId="4" borderId="9" xfId="0" applyFont="1" applyFill="1" applyBorder="1"/>
    <xf numFmtId="0" fontId="1" fillId="4" borderId="10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12" xfId="0" applyFill="1" applyBorder="1"/>
    <xf numFmtId="0" fontId="1" fillId="4" borderId="13" xfId="0" applyFont="1" applyFill="1" applyBorder="1"/>
    <xf numFmtId="178" fontId="0" fillId="4" borderId="1" xfId="0" applyNumberFormat="1" applyFill="1" applyBorder="1"/>
    <xf numFmtId="0" fontId="0" fillId="4" borderId="1" xfId="0" applyFill="1" applyBorder="1"/>
    <xf numFmtId="0" fontId="0" fillId="4" borderId="12" xfId="0" applyFill="1" applyBorder="1"/>
    <xf numFmtId="0" fontId="4" fillId="4" borderId="13" xfId="0" applyFont="1" applyFill="1" applyBorder="1"/>
    <xf numFmtId="0" fontId="1" fillId="4" borderId="1" xfId="0" applyFont="1" applyFill="1" applyBorder="1"/>
    <xf numFmtId="0" fontId="0" fillId="4" borderId="2" xfId="0" applyFill="1" applyBorder="1"/>
    <xf numFmtId="1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4" borderId="13" xfId="0" applyFill="1" applyBorder="1"/>
    <xf numFmtId="0" fontId="0" fillId="6" borderId="13" xfId="0" applyFill="1" applyBorder="1"/>
    <xf numFmtId="0" fontId="0" fillId="6" borderId="1" xfId="0" applyFill="1" applyBorder="1"/>
    <xf numFmtId="0" fontId="0" fillId="6" borderId="12" xfId="0" applyFill="1" applyBorder="1"/>
    <xf numFmtId="0" fontId="1" fillId="5" borderId="13" xfId="0" applyFont="1" applyFill="1" applyBorder="1"/>
    <xf numFmtId="0" fontId="0" fillId="5" borderId="1" xfId="0" applyFill="1" applyBorder="1" applyAlignment="1">
      <alignment horizontal="center"/>
    </xf>
    <xf numFmtId="0" fontId="4" fillId="4" borderId="14" xfId="0" applyFont="1" applyFill="1" applyBorder="1"/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 applyAlignment="1">
      <alignment horizontal="center"/>
    </xf>
    <xf numFmtId="0" fontId="0" fillId="5" borderId="17" xfId="0" applyFill="1" applyBorder="1"/>
    <xf numFmtId="0" fontId="0" fillId="5" borderId="0" xfId="0" applyFill="1"/>
    <xf numFmtId="1" fontId="0" fillId="0" borderId="0" xfId="0" applyNumberFormat="1"/>
    <xf numFmtId="0" fontId="1" fillId="7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5" fillId="0" borderId="1" xfId="48" applyBorder="1" applyAlignment="1">
      <alignment horizontal="center" vertical="center"/>
    </xf>
    <xf numFmtId="179" fontId="1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8" borderId="0" xfId="0" applyFill="1" applyAlignment="1">
      <alignment horizontal="center" vertical="center"/>
    </xf>
    <xf numFmtId="0" fontId="13" fillId="0" borderId="0" xfId="0" applyFont="1"/>
    <xf numFmtId="0" fontId="0" fillId="0" borderId="0" xfId="0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4" fillId="0" borderId="1" xfId="0" applyFont="1" applyBorder="1"/>
    <xf numFmtId="0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6" fillId="11" borderId="25" xfId="0" applyFont="1" applyFill="1" applyBorder="1" applyAlignment="1">
      <alignment horizontal="center" vertical="center"/>
    </xf>
    <xf numFmtId="0" fontId="16" fillId="11" borderId="29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4" fillId="8" borderId="1" xfId="48" applyFont="1" applyFill="1" applyBorder="1" applyAlignment="1">
      <alignment horizontal="center" vertical="center"/>
    </xf>
    <xf numFmtId="0" fontId="5" fillId="0" borderId="1" xfId="48" applyBorder="1" applyAlignment="1">
      <alignment horizontal="center" vertical="center"/>
    </xf>
    <xf numFmtId="0" fontId="4" fillId="8" borderId="0" xfId="48" applyFont="1" applyFill="1" applyAlignment="1">
      <alignment horizontal="center"/>
    </xf>
    <xf numFmtId="0" fontId="18" fillId="8" borderId="0" xfId="48" applyFont="1" applyFill="1" applyAlignment="1">
      <alignment horizontal="center"/>
    </xf>
    <xf numFmtId="0" fontId="4" fillId="8" borderId="0" xfId="48" applyFont="1" applyFill="1" applyAlignment="1">
      <alignment horizontal="center"/>
    </xf>
    <xf numFmtId="0" fontId="5" fillId="0" borderId="32" xfId="48" applyBorder="1" applyAlignment="1">
      <alignment horizontal="center"/>
    </xf>
    <xf numFmtId="0" fontId="19" fillId="0" borderId="1" xfId="48" applyFont="1" applyBorder="1" applyAlignment="1">
      <alignment horizontal="center"/>
    </xf>
    <xf numFmtId="180" fontId="20" fillId="0" borderId="0" xfId="0" applyNumberFormat="1" applyFont="1" applyFill="1" applyBorder="1" applyAlignment="1">
      <alignment horizontal="center" vertical="center"/>
    </xf>
    <xf numFmtId="0" fontId="5" fillId="0" borderId="1" xfId="48" applyBorder="1" applyAlignment="1">
      <alignment horizontal="center"/>
    </xf>
    <xf numFmtId="0" fontId="1" fillId="8" borderId="0" xfId="48" applyFont="1" applyFill="1" applyAlignment="1"/>
    <xf numFmtId="0" fontId="5" fillId="8" borderId="0" xfId="48" applyFill="1" applyAlignment="1"/>
    <xf numFmtId="0" fontId="4" fillId="8" borderId="0" xfId="48" applyFont="1" applyFill="1"/>
    <xf numFmtId="0" fontId="5" fillId="0" borderId="1" xfId="48" applyBorder="1"/>
    <xf numFmtId="0" fontId="1" fillId="0" borderId="1" xfId="48" applyFont="1" applyBorder="1"/>
    <xf numFmtId="9" fontId="0" fillId="0" borderId="0" xfId="0" applyNumberFormat="1" applyAlignment="1">
      <alignment horizontal="center" vertical="center"/>
    </xf>
    <xf numFmtId="0" fontId="0" fillId="0" borderId="0" xfId="0" applyFill="1"/>
    <xf numFmtId="0" fontId="6" fillId="0" borderId="0" xfId="0" applyFont="1"/>
    <xf numFmtId="0" fontId="0" fillId="0" borderId="0" xfId="0" applyNumberFormat="1"/>
    <xf numFmtId="0" fontId="10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8" borderId="0" xfId="0" applyFont="1" applyFill="1"/>
    <xf numFmtId="0" fontId="0" fillId="6" borderId="1" xfId="0" applyFont="1" applyFill="1" applyBorder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8" borderId="0" xfId="0" applyFill="1" applyAlignment="1">
      <alignment horizontal="center" vertical="center"/>
    </xf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Normal 2" xfId="48"/>
    <cellStyle name="60% - Énfasis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"Productividad"</c:f>
              <c:strCache>
                <c:ptCount val="1"/>
                <c:pt idx="0">
                  <c:v>Productividad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Hoja3!$A$22:$A$35</c:f>
              <c:numCache>
                <c:formatCode>General</c:formatCode>
                <c:ptCount val="1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</c:numCache>
            </c:numRef>
          </c:xVal>
          <c:yVal>
            <c:numRef>
              <c:f>Hoja3!$D$22:$D$35</c:f>
              <c:numCache>
                <c:formatCode>General</c:formatCode>
                <c:ptCount val="14"/>
                <c:pt idx="0">
                  <c:v>4.60844757627566</c:v>
                </c:pt>
                <c:pt idx="1">
                  <c:v>13.5653631567598</c:v>
                </c:pt>
                <c:pt idx="2">
                  <c:v>21.5209153060089</c:v>
                </c:pt>
                <c:pt idx="3">
                  <c:v>23.4828133713427</c:v>
                </c:pt>
                <c:pt idx="4">
                  <c:v>24.4670275282631</c:v>
                </c:pt>
                <c:pt idx="5">
                  <c:v>26.5116041878306</c:v>
                </c:pt>
                <c:pt idx="6">
                  <c:v>27.4268976415278</c:v>
                </c:pt>
                <c:pt idx="7">
                  <c:v>27.4049786624736</c:v>
                </c:pt>
                <c:pt idx="8">
                  <c:v>27.6225354426219</c:v>
                </c:pt>
                <c:pt idx="9">
                  <c:v>27.5871873818859</c:v>
                </c:pt>
                <c:pt idx="10">
                  <c:v>27.1221298537088</c:v>
                </c:pt>
                <c:pt idx="11">
                  <c:v>27.1111064042524</c:v>
                </c:pt>
                <c:pt idx="12">
                  <c:v>26.8923021603469</c:v>
                </c:pt>
                <c:pt idx="13">
                  <c:v>26.6353492578177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18755"/>
        <c:axId val="143362777"/>
      </c:scatterChart>
      <c:valAx>
        <c:axId val="3624187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362777"/>
        <c:crosses val="autoZero"/>
        <c:crossBetween val="midCat"/>
      </c:valAx>
      <c:valAx>
        <c:axId val="1433627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4187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121920</xdr:rowOff>
    </xdr:from>
    <xdr:to>
      <xdr:col>15</xdr:col>
      <xdr:colOff>592455</xdr:colOff>
      <xdr:row>19</xdr:row>
      <xdr:rowOff>99060</xdr:rowOff>
    </xdr:to>
    <xdr:graphicFrame>
      <xdr:nvGraphicFramePr>
        <xdr:cNvPr id="4" name="Gráfico 3"/>
        <xdr:cNvGraphicFramePr/>
      </xdr:nvGraphicFramePr>
      <xdr:xfrm>
        <a:off x="14801850" y="121920"/>
        <a:ext cx="6583680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0.0591801385681293</cdr:x>
      <cdr:y>0.0388596640081453</cdr:y>
    </cdr:from>
    <cdr:to>
      <cdr:x>0.191685912240185</cdr:x>
      <cdr:y>0.736636687595452</cdr:y>
    </cdr:to>
    <cdr:cxnSp>
      <cdr:nvCxnSpPr>
        <cdr:cNvPr id="2" name="Conector recto 1"/>
        <cdr:cNvCxnSpPr/>
      </cdr:nvCxnSpPr>
      <cdr:spPr xmlns:a="http://schemas.openxmlformats.org/drawingml/2006/main">
        <a:xfrm xmlns:a="http://schemas.openxmlformats.org/drawingml/2006/main" flipV="1">
          <a:off x="390525" y="145415"/>
          <a:ext cx="874395" cy="26111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B8" sqref="B8"/>
    </sheetView>
  </sheetViews>
  <sheetFormatPr defaultColWidth="11" defaultRowHeight="15" outlineLevelRow="7" outlineLevelCol="3"/>
  <cols>
    <col min="1" max="1" width="123.714285714286" style="50" customWidth="1"/>
    <col min="2" max="2" width="63.1428571428571" style="50" customWidth="1"/>
    <col min="3" max="3" width="5.57142857142857" style="50" customWidth="1"/>
    <col min="4" max="4" width="8.42857142857143" style="50" customWidth="1"/>
    <col min="5" max="16384" width="11" style="50"/>
  </cols>
  <sheetData>
    <row r="1" spans="1:1">
      <c r="A1" s="50" t="s">
        <v>0</v>
      </c>
    </row>
    <row r="2" spans="1:1">
      <c r="A2" s="50" t="s">
        <v>1</v>
      </c>
    </row>
    <row r="3" spans="2:2">
      <c r="B3" s="50" t="s">
        <v>2</v>
      </c>
    </row>
    <row r="4" spans="2:2">
      <c r="B4" s="50" t="s">
        <v>3</v>
      </c>
    </row>
    <row r="6" spans="1:1">
      <c r="A6" s="132" t="s">
        <v>4</v>
      </c>
    </row>
    <row r="7" spans="1:4">
      <c r="A7" s="50">
        <v>50</v>
      </c>
      <c r="B7" s="50" t="s">
        <v>5</v>
      </c>
      <c r="C7" s="50">
        <f>A7/A8</f>
        <v>12.5</v>
      </c>
      <c r="D7" s="50" t="s">
        <v>6</v>
      </c>
    </row>
    <row r="8" spans="1:2">
      <c r="A8" s="50">
        <v>4</v>
      </c>
      <c r="B8" s="50" t="s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28"/>
  <sheetViews>
    <sheetView zoomScale="110" zoomScaleNormal="110" workbookViewId="0">
      <selection activeCell="I5" sqref="I5"/>
    </sheetView>
  </sheetViews>
  <sheetFormatPr defaultColWidth="11" defaultRowHeight="15"/>
  <cols>
    <col min="1" max="1" width="8.28571428571429" customWidth="1"/>
    <col min="2" max="2" width="8.85714285714286" customWidth="1"/>
    <col min="3" max="3" width="18.5714285714286" customWidth="1"/>
    <col min="4" max="4" width="16.1428571428571" customWidth="1"/>
    <col min="5" max="5" width="22.1428571428571" customWidth="1"/>
    <col min="6" max="6" width="20.2857142857143" customWidth="1"/>
    <col min="8" max="8" width="31.8571428571429" customWidth="1"/>
    <col min="9" max="9" width="12.8571428571429" customWidth="1"/>
    <col min="10" max="10" width="67.5714285714286" customWidth="1"/>
    <col min="12" max="12" width="67.5714285714286" customWidth="1"/>
  </cols>
  <sheetData>
    <row r="1" ht="15.75" spans="1:6">
      <c r="A1" t="s">
        <v>8</v>
      </c>
      <c r="B1" t="s">
        <v>9</v>
      </c>
      <c r="C1" t="s">
        <v>10</v>
      </c>
      <c r="D1" t="s">
        <v>11</v>
      </c>
      <c r="E1" s="128" t="s">
        <v>12</v>
      </c>
      <c r="F1" s="128" t="s">
        <v>13</v>
      </c>
    </row>
    <row r="2" spans="1:11">
      <c r="A2">
        <v>0</v>
      </c>
      <c r="B2">
        <v>0</v>
      </c>
      <c r="C2">
        <v>50411.047</v>
      </c>
      <c r="D2">
        <v>50444.105</v>
      </c>
      <c r="E2">
        <f>D2-C2</f>
        <v>33.0580000000045</v>
      </c>
      <c r="F2">
        <f>E2/1000</f>
        <v>0.0330580000000045</v>
      </c>
      <c r="H2" s="34" t="s">
        <v>14</v>
      </c>
      <c r="I2" s="34">
        <f>(COUNT(A2:A6628))/(MAX(D2:D6628)-MIN(C2:C6628))*1000</f>
        <v>18.410498203361</v>
      </c>
      <c r="J2" s="130" t="s">
        <v>15</v>
      </c>
      <c r="K2" s="131"/>
    </row>
    <row r="3" ht="15.75" spans="1:11">
      <c r="A3">
        <v>0</v>
      </c>
      <c r="B3">
        <v>1</v>
      </c>
      <c r="C3">
        <v>51458.039</v>
      </c>
      <c r="D3">
        <v>51552.063</v>
      </c>
      <c r="E3">
        <f t="shared" ref="E3:E66" si="0">D3-C3</f>
        <v>94.0240000000049</v>
      </c>
      <c r="F3">
        <f t="shared" ref="F3:F66" si="1">E3/1000</f>
        <v>0.0940240000000049</v>
      </c>
      <c r="H3" s="129" t="s">
        <v>16</v>
      </c>
      <c r="I3" s="34">
        <f>AVERAGE(E2:E6628)</f>
        <v>97.4981920929536</v>
      </c>
      <c r="J3" s="130" t="s">
        <v>17</v>
      </c>
      <c r="K3" s="131"/>
    </row>
    <row r="4" ht="15.75" spans="1:11">
      <c r="A4">
        <v>0</v>
      </c>
      <c r="B4">
        <v>2</v>
      </c>
      <c r="C4">
        <v>53395.426</v>
      </c>
      <c r="D4">
        <v>53437.676</v>
      </c>
      <c r="E4">
        <f t="shared" si="0"/>
        <v>42.25</v>
      </c>
      <c r="F4">
        <f t="shared" si="1"/>
        <v>0.04225</v>
      </c>
      <c r="H4" s="34" t="s">
        <v>18</v>
      </c>
      <c r="I4" s="34">
        <f>AVERAGE(F2:F6628)</f>
        <v>0.0974981920929538</v>
      </c>
      <c r="J4" s="130" t="s">
        <v>19</v>
      </c>
      <c r="K4" s="131"/>
    </row>
    <row r="5" ht="15.75" spans="1:9">
      <c r="A5">
        <v>0</v>
      </c>
      <c r="B5">
        <v>3</v>
      </c>
      <c r="C5">
        <v>54630.164</v>
      </c>
      <c r="D5">
        <v>54659.699</v>
      </c>
      <c r="E5">
        <f t="shared" si="0"/>
        <v>29.5350000000035</v>
      </c>
      <c r="F5">
        <f t="shared" si="1"/>
        <v>0.0295350000000035</v>
      </c>
      <c r="H5" s="34" t="s">
        <v>20</v>
      </c>
      <c r="I5" s="34">
        <f>PERCENTILE(E2:E6628,0.9)</f>
        <v>101.128000000009</v>
      </c>
    </row>
    <row r="6" spans="1:6">
      <c r="A6">
        <v>0</v>
      </c>
      <c r="B6">
        <v>4</v>
      </c>
      <c r="C6">
        <v>55692.27</v>
      </c>
      <c r="D6">
        <v>55727.387</v>
      </c>
      <c r="E6">
        <f t="shared" si="0"/>
        <v>35.1170000000056</v>
      </c>
      <c r="F6">
        <f t="shared" si="1"/>
        <v>0.0351170000000056</v>
      </c>
    </row>
    <row r="7" spans="1:6">
      <c r="A7">
        <v>0</v>
      </c>
      <c r="B7">
        <v>5</v>
      </c>
      <c r="C7">
        <v>55786.055</v>
      </c>
      <c r="D7">
        <v>55822.594</v>
      </c>
      <c r="E7">
        <f t="shared" si="0"/>
        <v>36.538999999997</v>
      </c>
      <c r="F7">
        <f t="shared" si="1"/>
        <v>0.036538999999997</v>
      </c>
    </row>
    <row r="8" spans="1:6">
      <c r="A8">
        <v>0</v>
      </c>
      <c r="B8">
        <v>6</v>
      </c>
      <c r="C8">
        <v>56145.414</v>
      </c>
      <c r="D8">
        <v>56186.375</v>
      </c>
      <c r="E8">
        <f t="shared" si="0"/>
        <v>40.961000000003</v>
      </c>
      <c r="F8">
        <f t="shared" si="1"/>
        <v>0.040961000000003</v>
      </c>
    </row>
    <row r="9" spans="1:6">
      <c r="A9">
        <v>0</v>
      </c>
      <c r="B9">
        <v>7</v>
      </c>
      <c r="C9">
        <v>56379.777</v>
      </c>
      <c r="D9">
        <v>56478.145</v>
      </c>
      <c r="E9">
        <f t="shared" si="0"/>
        <v>98.3679999999949</v>
      </c>
      <c r="F9">
        <f t="shared" si="1"/>
        <v>0.0983679999999949</v>
      </c>
    </row>
    <row r="10" spans="1:6">
      <c r="A10">
        <v>0</v>
      </c>
      <c r="B10">
        <v>8</v>
      </c>
      <c r="C10">
        <v>57129.785</v>
      </c>
      <c r="D10">
        <v>57157.242</v>
      </c>
      <c r="E10">
        <f t="shared" si="0"/>
        <v>27.4569999999949</v>
      </c>
      <c r="F10">
        <f t="shared" si="1"/>
        <v>0.0274569999999949</v>
      </c>
    </row>
    <row r="11" spans="1:6">
      <c r="A11">
        <v>0</v>
      </c>
      <c r="B11">
        <v>9</v>
      </c>
      <c r="C11">
        <v>58754.754</v>
      </c>
      <c r="D11">
        <v>58788.789</v>
      </c>
      <c r="E11">
        <f t="shared" si="0"/>
        <v>34.0349999999962</v>
      </c>
      <c r="F11">
        <f t="shared" si="1"/>
        <v>0.0340349999999962</v>
      </c>
    </row>
    <row r="12" spans="1:6">
      <c r="A12">
        <v>0</v>
      </c>
      <c r="B12">
        <v>10</v>
      </c>
      <c r="C12">
        <v>58801.645</v>
      </c>
      <c r="D12">
        <v>58848.652</v>
      </c>
      <c r="E12">
        <f t="shared" si="0"/>
        <v>47.0070000000051</v>
      </c>
      <c r="F12">
        <f t="shared" si="1"/>
        <v>0.0470070000000051</v>
      </c>
    </row>
    <row r="13" spans="1:6">
      <c r="A13">
        <v>0</v>
      </c>
      <c r="B13">
        <v>11</v>
      </c>
      <c r="C13">
        <v>60335.781</v>
      </c>
      <c r="D13">
        <v>60365.746</v>
      </c>
      <c r="E13">
        <f t="shared" si="0"/>
        <v>29.9649999999965</v>
      </c>
      <c r="F13">
        <f t="shared" si="1"/>
        <v>0.0299649999999965</v>
      </c>
    </row>
    <row r="14" spans="1:6">
      <c r="A14">
        <v>0</v>
      </c>
      <c r="B14">
        <v>12</v>
      </c>
      <c r="C14">
        <v>60367.035</v>
      </c>
      <c r="D14">
        <v>60400.5</v>
      </c>
      <c r="E14">
        <f t="shared" si="0"/>
        <v>33.4649999999965</v>
      </c>
      <c r="F14">
        <f t="shared" si="1"/>
        <v>0.0334649999999965</v>
      </c>
    </row>
    <row r="15" spans="1:6">
      <c r="A15">
        <v>0</v>
      </c>
      <c r="B15">
        <v>13</v>
      </c>
      <c r="C15">
        <v>60460.781</v>
      </c>
      <c r="D15">
        <v>60523.98</v>
      </c>
      <c r="E15">
        <f t="shared" si="0"/>
        <v>63.1990000000005</v>
      </c>
      <c r="F15">
        <f t="shared" si="1"/>
        <v>0.0631990000000005</v>
      </c>
    </row>
    <row r="16" spans="1:6">
      <c r="A16">
        <v>0</v>
      </c>
      <c r="B16">
        <v>14</v>
      </c>
      <c r="C16">
        <v>60960.801</v>
      </c>
      <c r="D16">
        <v>61197.102</v>
      </c>
      <c r="E16">
        <f t="shared" si="0"/>
        <v>236.300999999999</v>
      </c>
      <c r="F16">
        <f t="shared" si="1"/>
        <v>0.236300999999999</v>
      </c>
    </row>
    <row r="17" spans="1:6">
      <c r="A17">
        <v>0</v>
      </c>
      <c r="B17">
        <v>15</v>
      </c>
      <c r="C17">
        <v>62279.289</v>
      </c>
      <c r="D17">
        <v>62318.848</v>
      </c>
      <c r="E17">
        <f t="shared" si="0"/>
        <v>39.5590000000011</v>
      </c>
      <c r="F17">
        <f t="shared" si="1"/>
        <v>0.0395590000000011</v>
      </c>
    </row>
    <row r="18" spans="1:6">
      <c r="A18">
        <v>0</v>
      </c>
      <c r="B18">
        <v>16</v>
      </c>
      <c r="C18">
        <v>65132.07</v>
      </c>
      <c r="D18">
        <v>65158.477</v>
      </c>
      <c r="E18">
        <f t="shared" si="0"/>
        <v>26.4069999999992</v>
      </c>
      <c r="F18">
        <f t="shared" si="1"/>
        <v>0.0264069999999992</v>
      </c>
    </row>
    <row r="19" spans="1:6">
      <c r="A19">
        <v>0</v>
      </c>
      <c r="B19">
        <v>17</v>
      </c>
      <c r="C19">
        <v>65819.594</v>
      </c>
      <c r="D19">
        <v>65847.266</v>
      </c>
      <c r="E19">
        <f t="shared" si="0"/>
        <v>27.6720000000059</v>
      </c>
      <c r="F19">
        <f t="shared" si="1"/>
        <v>0.0276720000000059</v>
      </c>
    </row>
    <row r="20" spans="1:6">
      <c r="A20">
        <v>0</v>
      </c>
      <c r="B20">
        <v>18</v>
      </c>
      <c r="C20">
        <v>66163.305</v>
      </c>
      <c r="D20">
        <v>66202.391</v>
      </c>
      <c r="E20">
        <f t="shared" si="0"/>
        <v>39.0860000000102</v>
      </c>
      <c r="F20">
        <f t="shared" si="1"/>
        <v>0.0390860000000102</v>
      </c>
    </row>
    <row r="21" spans="1:6">
      <c r="A21">
        <v>0</v>
      </c>
      <c r="B21">
        <v>19</v>
      </c>
      <c r="C21">
        <v>66850.836</v>
      </c>
      <c r="D21">
        <v>66875.367</v>
      </c>
      <c r="E21">
        <f t="shared" si="0"/>
        <v>24.5310000000027</v>
      </c>
      <c r="F21">
        <f t="shared" si="1"/>
        <v>0.0245310000000027</v>
      </c>
    </row>
    <row r="22" spans="1:6">
      <c r="A22">
        <v>0</v>
      </c>
      <c r="B22">
        <v>20</v>
      </c>
      <c r="C22">
        <v>67085.219</v>
      </c>
      <c r="D22">
        <v>67118.594</v>
      </c>
      <c r="E22">
        <f t="shared" si="0"/>
        <v>33.375</v>
      </c>
      <c r="F22">
        <f t="shared" si="1"/>
        <v>0.033375</v>
      </c>
    </row>
    <row r="23" spans="1:6">
      <c r="A23">
        <v>0</v>
      </c>
      <c r="B23">
        <v>21</v>
      </c>
      <c r="C23">
        <v>67616.641</v>
      </c>
      <c r="D23">
        <v>67643.172</v>
      </c>
      <c r="E23">
        <f t="shared" si="0"/>
        <v>26.5310000000027</v>
      </c>
      <c r="F23">
        <f t="shared" si="1"/>
        <v>0.0265310000000027</v>
      </c>
    </row>
    <row r="24" spans="1:6">
      <c r="A24">
        <v>0</v>
      </c>
      <c r="B24">
        <v>22</v>
      </c>
      <c r="C24">
        <v>68147.727</v>
      </c>
      <c r="D24">
        <v>68246.063</v>
      </c>
      <c r="E24">
        <f t="shared" si="0"/>
        <v>98.3359999999957</v>
      </c>
      <c r="F24">
        <f t="shared" si="1"/>
        <v>0.0983359999999957</v>
      </c>
    </row>
    <row r="25" spans="1:6">
      <c r="A25">
        <v>0</v>
      </c>
      <c r="B25">
        <v>23</v>
      </c>
      <c r="C25">
        <v>68522.727</v>
      </c>
      <c r="D25">
        <v>68578.281</v>
      </c>
      <c r="E25">
        <f t="shared" si="0"/>
        <v>55.5540000000037</v>
      </c>
      <c r="F25">
        <f t="shared" si="1"/>
        <v>0.0555540000000037</v>
      </c>
    </row>
    <row r="26" spans="1:6">
      <c r="A26">
        <v>0</v>
      </c>
      <c r="B26">
        <v>24</v>
      </c>
      <c r="C26">
        <v>69382.047</v>
      </c>
      <c r="D26">
        <v>69479.086</v>
      </c>
      <c r="E26">
        <f t="shared" si="0"/>
        <v>97.0389999999898</v>
      </c>
      <c r="F26">
        <f t="shared" si="1"/>
        <v>0.0970389999999898</v>
      </c>
    </row>
    <row r="27" spans="1:6">
      <c r="A27">
        <v>0</v>
      </c>
      <c r="B27">
        <v>25</v>
      </c>
      <c r="C27">
        <v>69928.922</v>
      </c>
      <c r="D27">
        <v>69984.305</v>
      </c>
      <c r="E27">
        <f t="shared" si="0"/>
        <v>55.3829999999871</v>
      </c>
      <c r="F27">
        <f t="shared" si="1"/>
        <v>0.0553829999999871</v>
      </c>
    </row>
    <row r="28" spans="1:6">
      <c r="A28">
        <v>0</v>
      </c>
      <c r="B28">
        <v>26</v>
      </c>
      <c r="C28">
        <v>70526.328</v>
      </c>
      <c r="D28">
        <v>70563.602</v>
      </c>
      <c r="E28">
        <f t="shared" si="0"/>
        <v>37.2740000000049</v>
      </c>
      <c r="F28">
        <f t="shared" si="1"/>
        <v>0.0372740000000049</v>
      </c>
    </row>
    <row r="29" spans="1:6">
      <c r="A29">
        <v>0</v>
      </c>
      <c r="B29">
        <v>27</v>
      </c>
      <c r="C29">
        <v>73391.984</v>
      </c>
      <c r="D29">
        <v>73449.289</v>
      </c>
      <c r="E29">
        <f t="shared" si="0"/>
        <v>57.3050000000076</v>
      </c>
      <c r="F29">
        <f t="shared" si="1"/>
        <v>0.0573050000000076</v>
      </c>
    </row>
    <row r="30" spans="1:6">
      <c r="A30">
        <v>0</v>
      </c>
      <c r="B30">
        <v>28</v>
      </c>
      <c r="C30">
        <v>73673.266</v>
      </c>
      <c r="D30">
        <v>73711.641</v>
      </c>
      <c r="E30">
        <f t="shared" si="0"/>
        <v>38.375</v>
      </c>
      <c r="F30">
        <f t="shared" si="1"/>
        <v>0.038375</v>
      </c>
    </row>
    <row r="31" spans="1:6">
      <c r="A31">
        <v>0</v>
      </c>
      <c r="B31">
        <v>29</v>
      </c>
      <c r="C31">
        <v>75376.438</v>
      </c>
      <c r="D31">
        <v>75403.953</v>
      </c>
      <c r="E31">
        <f t="shared" si="0"/>
        <v>27.5149999999994</v>
      </c>
      <c r="F31">
        <f t="shared" si="1"/>
        <v>0.0275149999999994</v>
      </c>
    </row>
    <row r="32" spans="1:6">
      <c r="A32">
        <v>0</v>
      </c>
      <c r="B32">
        <v>30</v>
      </c>
      <c r="C32">
        <v>77751.227</v>
      </c>
      <c r="D32">
        <v>77803.586</v>
      </c>
      <c r="E32">
        <f t="shared" si="0"/>
        <v>52.3589999999967</v>
      </c>
      <c r="F32">
        <f t="shared" si="1"/>
        <v>0.0523589999999967</v>
      </c>
    </row>
    <row r="33" spans="1:6">
      <c r="A33">
        <v>0</v>
      </c>
      <c r="B33">
        <v>31</v>
      </c>
      <c r="C33">
        <v>77923.055</v>
      </c>
      <c r="D33">
        <v>77965.789</v>
      </c>
      <c r="E33">
        <f t="shared" si="0"/>
        <v>42.7340000000113</v>
      </c>
      <c r="F33">
        <f t="shared" si="1"/>
        <v>0.0427340000000113</v>
      </c>
    </row>
    <row r="34" spans="1:6">
      <c r="A34">
        <v>0</v>
      </c>
      <c r="B34">
        <v>32</v>
      </c>
      <c r="C34">
        <v>78719.945</v>
      </c>
      <c r="D34">
        <v>78791.664</v>
      </c>
      <c r="E34">
        <f t="shared" si="0"/>
        <v>71.7189999999973</v>
      </c>
      <c r="F34">
        <f t="shared" si="1"/>
        <v>0.0717189999999973</v>
      </c>
    </row>
    <row r="35" spans="1:6">
      <c r="A35">
        <v>0</v>
      </c>
      <c r="B35">
        <v>33</v>
      </c>
      <c r="C35">
        <v>79016.813</v>
      </c>
      <c r="D35">
        <v>79118.883</v>
      </c>
      <c r="E35">
        <f t="shared" si="0"/>
        <v>102.070000000007</v>
      </c>
      <c r="F35">
        <f t="shared" si="1"/>
        <v>0.102070000000007</v>
      </c>
    </row>
    <row r="36" spans="1:6">
      <c r="A36">
        <v>0</v>
      </c>
      <c r="B36">
        <v>34</v>
      </c>
      <c r="C36">
        <v>81539.086</v>
      </c>
      <c r="D36">
        <v>81563.93</v>
      </c>
      <c r="E36">
        <f t="shared" si="0"/>
        <v>24.8439999999973</v>
      </c>
      <c r="F36">
        <f t="shared" si="1"/>
        <v>0.0248439999999973</v>
      </c>
    </row>
    <row r="37" spans="1:6">
      <c r="A37">
        <v>0</v>
      </c>
      <c r="B37">
        <v>35</v>
      </c>
      <c r="C37">
        <v>82773.438</v>
      </c>
      <c r="D37">
        <v>82824.609</v>
      </c>
      <c r="E37">
        <f t="shared" si="0"/>
        <v>51.1710000000021</v>
      </c>
      <c r="F37">
        <f t="shared" si="1"/>
        <v>0.0511710000000021</v>
      </c>
    </row>
    <row r="38" spans="1:6">
      <c r="A38">
        <v>0</v>
      </c>
      <c r="B38">
        <v>36</v>
      </c>
      <c r="C38">
        <v>84092.508</v>
      </c>
      <c r="D38">
        <v>84139.383</v>
      </c>
      <c r="E38">
        <f t="shared" si="0"/>
        <v>46.875</v>
      </c>
      <c r="F38">
        <f t="shared" si="1"/>
        <v>0.046875</v>
      </c>
    </row>
    <row r="39" spans="1:6">
      <c r="A39">
        <v>0</v>
      </c>
      <c r="B39">
        <v>37</v>
      </c>
      <c r="C39">
        <v>84560.844</v>
      </c>
      <c r="D39">
        <v>84602.383</v>
      </c>
      <c r="E39">
        <f t="shared" si="0"/>
        <v>41.5390000000043</v>
      </c>
      <c r="F39">
        <f t="shared" si="1"/>
        <v>0.0415390000000043</v>
      </c>
    </row>
    <row r="40" spans="1:6">
      <c r="A40">
        <v>0</v>
      </c>
      <c r="B40">
        <v>38</v>
      </c>
      <c r="C40">
        <v>85232.719</v>
      </c>
      <c r="D40">
        <v>85277.117</v>
      </c>
      <c r="E40">
        <f t="shared" si="0"/>
        <v>44.398000000001</v>
      </c>
      <c r="F40">
        <f t="shared" si="1"/>
        <v>0.044398000000001</v>
      </c>
    </row>
    <row r="41" spans="1:6">
      <c r="A41">
        <v>0</v>
      </c>
      <c r="B41">
        <v>39</v>
      </c>
      <c r="C41">
        <v>86248.336</v>
      </c>
      <c r="D41">
        <v>86293.188</v>
      </c>
      <c r="E41">
        <f t="shared" si="0"/>
        <v>44.851999999999</v>
      </c>
      <c r="F41">
        <f t="shared" si="1"/>
        <v>0.044851999999999</v>
      </c>
    </row>
    <row r="42" spans="1:6">
      <c r="A42">
        <v>0</v>
      </c>
      <c r="B42">
        <v>40</v>
      </c>
      <c r="C42">
        <v>87185.875</v>
      </c>
      <c r="D42">
        <v>87219.109</v>
      </c>
      <c r="E42">
        <f t="shared" si="0"/>
        <v>33.2339999999967</v>
      </c>
      <c r="F42">
        <f t="shared" si="1"/>
        <v>0.0332339999999967</v>
      </c>
    </row>
    <row r="43" spans="1:6">
      <c r="A43">
        <v>0</v>
      </c>
      <c r="B43">
        <v>41</v>
      </c>
      <c r="C43">
        <v>88248.305</v>
      </c>
      <c r="D43">
        <v>88306.188</v>
      </c>
      <c r="E43">
        <f t="shared" si="0"/>
        <v>57.8830000000016</v>
      </c>
      <c r="F43">
        <f t="shared" si="1"/>
        <v>0.0578830000000016</v>
      </c>
    </row>
    <row r="44" spans="1:6">
      <c r="A44">
        <v>0</v>
      </c>
      <c r="B44">
        <v>42</v>
      </c>
      <c r="C44">
        <v>88670.344</v>
      </c>
      <c r="D44">
        <v>88742.523</v>
      </c>
      <c r="E44">
        <f t="shared" si="0"/>
        <v>72.1790000000037</v>
      </c>
      <c r="F44">
        <f t="shared" si="1"/>
        <v>0.0721790000000037</v>
      </c>
    </row>
    <row r="45" spans="1:6">
      <c r="A45">
        <v>0</v>
      </c>
      <c r="B45">
        <v>43</v>
      </c>
      <c r="C45">
        <v>89217.133</v>
      </c>
      <c r="D45">
        <v>89243.242</v>
      </c>
      <c r="E45">
        <f t="shared" si="0"/>
        <v>26.1089999999967</v>
      </c>
      <c r="F45">
        <f t="shared" si="1"/>
        <v>0.0261089999999967</v>
      </c>
    </row>
    <row r="46" spans="1:6">
      <c r="A46">
        <v>0</v>
      </c>
      <c r="B46">
        <v>44</v>
      </c>
      <c r="C46">
        <v>89326.508</v>
      </c>
      <c r="D46">
        <v>89358.656</v>
      </c>
      <c r="E46">
        <f t="shared" si="0"/>
        <v>32.148000000001</v>
      </c>
      <c r="F46">
        <f t="shared" si="1"/>
        <v>0.0321480000000011</v>
      </c>
    </row>
    <row r="47" spans="1:6">
      <c r="A47">
        <v>0</v>
      </c>
      <c r="B47">
        <v>45</v>
      </c>
      <c r="C47">
        <v>90135.609</v>
      </c>
      <c r="D47">
        <v>90159.094</v>
      </c>
      <c r="E47">
        <f t="shared" si="0"/>
        <v>23.4850000000006</v>
      </c>
      <c r="F47">
        <f t="shared" si="1"/>
        <v>0.0234850000000006</v>
      </c>
    </row>
    <row r="48" spans="1:6">
      <c r="A48">
        <v>0</v>
      </c>
      <c r="B48">
        <v>46</v>
      </c>
      <c r="C48">
        <v>92135.625</v>
      </c>
      <c r="D48">
        <v>92165.18</v>
      </c>
      <c r="E48">
        <f t="shared" si="0"/>
        <v>29.554999999993</v>
      </c>
      <c r="F48">
        <f t="shared" si="1"/>
        <v>0.029554999999993</v>
      </c>
    </row>
    <row r="49" spans="1:6">
      <c r="A49">
        <v>0</v>
      </c>
      <c r="B49">
        <v>47</v>
      </c>
      <c r="C49">
        <v>94291.898</v>
      </c>
      <c r="D49">
        <v>94355.938</v>
      </c>
      <c r="E49">
        <f t="shared" si="0"/>
        <v>64.0399999999936</v>
      </c>
      <c r="F49">
        <f t="shared" si="1"/>
        <v>0.0640399999999936</v>
      </c>
    </row>
    <row r="50" spans="1:6">
      <c r="A50">
        <v>0</v>
      </c>
      <c r="B50">
        <v>48</v>
      </c>
      <c r="C50">
        <v>94385.617</v>
      </c>
      <c r="D50">
        <v>94429.141</v>
      </c>
      <c r="E50">
        <f t="shared" si="0"/>
        <v>43.5240000000049</v>
      </c>
      <c r="F50">
        <f t="shared" si="1"/>
        <v>0.0435240000000049</v>
      </c>
    </row>
    <row r="51" spans="1:6">
      <c r="A51">
        <v>0</v>
      </c>
      <c r="B51">
        <v>49</v>
      </c>
      <c r="C51">
        <v>94480.313</v>
      </c>
      <c r="D51">
        <v>94550.063</v>
      </c>
      <c r="E51">
        <f t="shared" si="0"/>
        <v>69.75</v>
      </c>
      <c r="F51">
        <f t="shared" si="1"/>
        <v>0.06975</v>
      </c>
    </row>
    <row r="52" spans="1:6">
      <c r="A52">
        <v>0</v>
      </c>
      <c r="B52">
        <v>50</v>
      </c>
      <c r="C52">
        <v>94588.75</v>
      </c>
      <c r="D52">
        <v>94655.883</v>
      </c>
      <c r="E52">
        <f t="shared" si="0"/>
        <v>67.1330000000016</v>
      </c>
      <c r="F52">
        <f t="shared" si="1"/>
        <v>0.0671330000000016</v>
      </c>
    </row>
    <row r="53" spans="1:6">
      <c r="A53">
        <v>0</v>
      </c>
      <c r="B53">
        <v>51</v>
      </c>
      <c r="C53">
        <v>94932.477</v>
      </c>
      <c r="D53">
        <v>94958.992</v>
      </c>
      <c r="E53">
        <f t="shared" si="0"/>
        <v>26.5149999999994</v>
      </c>
      <c r="F53">
        <f t="shared" si="1"/>
        <v>0.0265149999999994</v>
      </c>
    </row>
    <row r="54" spans="1:6">
      <c r="A54">
        <v>0</v>
      </c>
      <c r="B54">
        <v>52</v>
      </c>
      <c r="C54">
        <v>95573.148</v>
      </c>
      <c r="D54">
        <v>95608.586</v>
      </c>
      <c r="E54">
        <f t="shared" si="0"/>
        <v>35.4379999999946</v>
      </c>
      <c r="F54">
        <f t="shared" si="1"/>
        <v>0.0354379999999946</v>
      </c>
    </row>
    <row r="55" spans="1:6">
      <c r="A55">
        <v>0</v>
      </c>
      <c r="B55">
        <v>53</v>
      </c>
      <c r="C55">
        <v>96901.258</v>
      </c>
      <c r="D55">
        <v>96941.43</v>
      </c>
      <c r="E55">
        <f t="shared" si="0"/>
        <v>40.1719999999914</v>
      </c>
      <c r="F55">
        <f t="shared" si="1"/>
        <v>0.0401719999999914</v>
      </c>
    </row>
    <row r="56" spans="1:6">
      <c r="A56">
        <v>0</v>
      </c>
      <c r="B56">
        <v>54</v>
      </c>
      <c r="C56">
        <v>97807.484</v>
      </c>
      <c r="D56">
        <v>97950.93</v>
      </c>
      <c r="E56">
        <f t="shared" si="0"/>
        <v>143.445999999996</v>
      </c>
      <c r="F56">
        <f t="shared" si="1"/>
        <v>0.143445999999996</v>
      </c>
    </row>
    <row r="57" spans="1:6">
      <c r="A57">
        <v>0</v>
      </c>
      <c r="B57">
        <v>55</v>
      </c>
      <c r="C57">
        <v>98276.242</v>
      </c>
      <c r="D57">
        <v>98310.672</v>
      </c>
      <c r="E57">
        <f t="shared" si="0"/>
        <v>34.4300000000076</v>
      </c>
      <c r="F57">
        <f t="shared" si="1"/>
        <v>0.0344300000000076</v>
      </c>
    </row>
    <row r="58" spans="1:6">
      <c r="A58">
        <v>0</v>
      </c>
      <c r="B58">
        <v>56</v>
      </c>
      <c r="C58">
        <v>98463.75</v>
      </c>
      <c r="D58">
        <v>98505.977</v>
      </c>
      <c r="E58">
        <f t="shared" si="0"/>
        <v>42.226999999999</v>
      </c>
      <c r="F58">
        <f t="shared" si="1"/>
        <v>0.042226999999999</v>
      </c>
    </row>
    <row r="59" spans="1:6">
      <c r="A59">
        <v>0</v>
      </c>
      <c r="B59">
        <v>57</v>
      </c>
      <c r="C59">
        <v>102892.414</v>
      </c>
      <c r="D59">
        <v>102924.078</v>
      </c>
      <c r="E59">
        <f t="shared" si="0"/>
        <v>31.6639999999898</v>
      </c>
      <c r="F59">
        <f t="shared" si="1"/>
        <v>0.0316639999999898</v>
      </c>
    </row>
    <row r="60" spans="1:6">
      <c r="A60">
        <v>0</v>
      </c>
      <c r="B60">
        <v>58</v>
      </c>
      <c r="C60">
        <v>104048.648</v>
      </c>
      <c r="D60">
        <v>104148.523</v>
      </c>
      <c r="E60">
        <f t="shared" si="0"/>
        <v>99.875</v>
      </c>
      <c r="F60">
        <f t="shared" si="1"/>
        <v>0.099875</v>
      </c>
    </row>
    <row r="61" spans="1:6">
      <c r="A61">
        <v>0</v>
      </c>
      <c r="B61">
        <v>59</v>
      </c>
      <c r="C61">
        <v>105361.227</v>
      </c>
      <c r="D61">
        <v>105390.453</v>
      </c>
      <c r="E61">
        <f t="shared" si="0"/>
        <v>29.2259999999951</v>
      </c>
      <c r="F61">
        <f t="shared" si="1"/>
        <v>0.0292259999999951</v>
      </c>
    </row>
    <row r="62" spans="1:6">
      <c r="A62">
        <v>0</v>
      </c>
      <c r="B62">
        <v>60</v>
      </c>
      <c r="C62">
        <v>106251.813</v>
      </c>
      <c r="D62">
        <v>106282.578</v>
      </c>
      <c r="E62">
        <f t="shared" si="0"/>
        <v>30.7649999999994</v>
      </c>
      <c r="F62">
        <f t="shared" si="1"/>
        <v>0.0307649999999994</v>
      </c>
    </row>
    <row r="63" spans="1:6">
      <c r="A63">
        <v>0</v>
      </c>
      <c r="B63">
        <v>61</v>
      </c>
      <c r="C63">
        <v>109401.219</v>
      </c>
      <c r="D63">
        <v>109437.25</v>
      </c>
      <c r="E63">
        <f t="shared" si="0"/>
        <v>36.0310000000027</v>
      </c>
      <c r="F63">
        <f t="shared" si="1"/>
        <v>0.0360310000000027</v>
      </c>
    </row>
    <row r="64" spans="1:6">
      <c r="A64">
        <v>0</v>
      </c>
      <c r="B64">
        <v>62</v>
      </c>
      <c r="C64">
        <v>110557.609</v>
      </c>
      <c r="D64">
        <v>110602.531</v>
      </c>
      <c r="E64">
        <f t="shared" si="0"/>
        <v>44.9220000000059</v>
      </c>
      <c r="F64">
        <f t="shared" si="1"/>
        <v>0.0449220000000059</v>
      </c>
    </row>
    <row r="65" spans="1:6">
      <c r="A65">
        <v>0</v>
      </c>
      <c r="B65">
        <v>63</v>
      </c>
      <c r="C65">
        <v>112494.961</v>
      </c>
      <c r="D65">
        <v>112524.047</v>
      </c>
      <c r="E65">
        <f t="shared" si="0"/>
        <v>29.0860000000102</v>
      </c>
      <c r="F65">
        <f t="shared" si="1"/>
        <v>0.0290860000000102</v>
      </c>
    </row>
    <row r="66" spans="1:6">
      <c r="A66">
        <v>0</v>
      </c>
      <c r="B66">
        <v>64</v>
      </c>
      <c r="C66">
        <v>112698.102</v>
      </c>
      <c r="D66">
        <v>112728.961</v>
      </c>
      <c r="E66">
        <f t="shared" si="0"/>
        <v>30.8589999999967</v>
      </c>
      <c r="F66">
        <f t="shared" si="1"/>
        <v>0.0308589999999967</v>
      </c>
    </row>
    <row r="67" spans="1:6">
      <c r="A67">
        <v>0</v>
      </c>
      <c r="B67">
        <v>65</v>
      </c>
      <c r="C67">
        <v>114432.422</v>
      </c>
      <c r="D67">
        <v>114491.086</v>
      </c>
      <c r="E67">
        <f t="shared" ref="E67:E130" si="2">D67-C67</f>
        <v>58.6639999999898</v>
      </c>
      <c r="F67">
        <f t="shared" ref="F67:F130" si="3">E67/1000</f>
        <v>0.0586639999999898</v>
      </c>
    </row>
    <row r="68" spans="1:6">
      <c r="A68">
        <v>0</v>
      </c>
      <c r="B68">
        <v>66</v>
      </c>
      <c r="C68">
        <v>114994.945</v>
      </c>
      <c r="D68">
        <v>115018.602</v>
      </c>
      <c r="E68">
        <f t="shared" si="2"/>
        <v>23.656999999992</v>
      </c>
      <c r="F68">
        <f t="shared" si="3"/>
        <v>0.023656999999992</v>
      </c>
    </row>
    <row r="69" spans="1:6">
      <c r="A69">
        <v>0</v>
      </c>
      <c r="B69">
        <v>67</v>
      </c>
      <c r="C69">
        <v>115932.43</v>
      </c>
      <c r="D69">
        <v>115991.922</v>
      </c>
      <c r="E69">
        <f t="shared" si="2"/>
        <v>59.4920000000129</v>
      </c>
      <c r="F69">
        <f t="shared" si="3"/>
        <v>0.0594920000000129</v>
      </c>
    </row>
    <row r="70" spans="1:6">
      <c r="A70">
        <v>0</v>
      </c>
      <c r="B70">
        <v>68</v>
      </c>
      <c r="C70">
        <v>117307.453</v>
      </c>
      <c r="D70">
        <v>117353.664</v>
      </c>
      <c r="E70">
        <f t="shared" si="2"/>
        <v>46.2110000000102</v>
      </c>
      <c r="F70">
        <f t="shared" si="3"/>
        <v>0.0462110000000102</v>
      </c>
    </row>
    <row r="71" spans="1:6">
      <c r="A71">
        <v>0</v>
      </c>
      <c r="B71">
        <v>69</v>
      </c>
      <c r="C71">
        <v>122214.836</v>
      </c>
      <c r="D71">
        <v>122258.422</v>
      </c>
      <c r="E71">
        <f t="shared" si="2"/>
        <v>43.5860000000102</v>
      </c>
      <c r="F71">
        <f t="shared" si="3"/>
        <v>0.0435860000000102</v>
      </c>
    </row>
    <row r="72" spans="1:6">
      <c r="A72">
        <v>0</v>
      </c>
      <c r="B72">
        <v>70</v>
      </c>
      <c r="C72">
        <v>122277.391</v>
      </c>
      <c r="D72">
        <v>122360.602</v>
      </c>
      <c r="E72">
        <f t="shared" si="2"/>
        <v>83.2109999999957</v>
      </c>
      <c r="F72">
        <f t="shared" si="3"/>
        <v>0.0832109999999957</v>
      </c>
    </row>
    <row r="73" spans="1:6">
      <c r="A73">
        <v>0</v>
      </c>
      <c r="B73">
        <v>71</v>
      </c>
      <c r="C73">
        <v>123261.711</v>
      </c>
      <c r="D73">
        <v>123307.867</v>
      </c>
      <c r="E73">
        <f t="shared" si="2"/>
        <v>46.1560000000027</v>
      </c>
      <c r="F73">
        <f t="shared" si="3"/>
        <v>0.0461560000000027</v>
      </c>
    </row>
    <row r="74" spans="1:6">
      <c r="A74">
        <v>0</v>
      </c>
      <c r="B74">
        <v>72</v>
      </c>
      <c r="C74">
        <v>123730.469</v>
      </c>
      <c r="D74">
        <v>123765.109</v>
      </c>
      <c r="E74">
        <f t="shared" si="2"/>
        <v>34.6399999999994</v>
      </c>
      <c r="F74">
        <f t="shared" si="3"/>
        <v>0.0346399999999994</v>
      </c>
    </row>
    <row r="75" spans="1:6">
      <c r="A75">
        <v>0</v>
      </c>
      <c r="B75">
        <v>73</v>
      </c>
      <c r="C75">
        <v>127011.75</v>
      </c>
      <c r="D75">
        <v>127041.805</v>
      </c>
      <c r="E75">
        <f t="shared" si="2"/>
        <v>30.054999999993</v>
      </c>
      <c r="F75">
        <f t="shared" si="3"/>
        <v>0.030054999999993</v>
      </c>
    </row>
    <row r="76" spans="1:6">
      <c r="A76">
        <v>0</v>
      </c>
      <c r="B76">
        <v>74</v>
      </c>
      <c r="C76">
        <v>130433.586</v>
      </c>
      <c r="D76">
        <v>130466.383</v>
      </c>
      <c r="E76">
        <f t="shared" si="2"/>
        <v>32.7970000000059</v>
      </c>
      <c r="F76">
        <f t="shared" si="3"/>
        <v>0.0327970000000059</v>
      </c>
    </row>
    <row r="77" spans="1:6">
      <c r="A77">
        <v>0</v>
      </c>
      <c r="B77">
        <v>75</v>
      </c>
      <c r="C77">
        <v>130964.906</v>
      </c>
      <c r="D77">
        <v>131004.43</v>
      </c>
      <c r="E77">
        <f t="shared" si="2"/>
        <v>39.5239999999903</v>
      </c>
      <c r="F77">
        <f t="shared" si="3"/>
        <v>0.0395239999999903</v>
      </c>
    </row>
    <row r="78" spans="1:6">
      <c r="A78">
        <v>0</v>
      </c>
      <c r="B78">
        <v>76</v>
      </c>
      <c r="C78">
        <v>131199.188</v>
      </c>
      <c r="D78">
        <v>131260.359</v>
      </c>
      <c r="E78">
        <f t="shared" si="2"/>
        <v>61.1710000000021</v>
      </c>
      <c r="F78">
        <f t="shared" si="3"/>
        <v>0.0611710000000021</v>
      </c>
    </row>
    <row r="79" spans="1:6">
      <c r="A79">
        <v>0</v>
      </c>
      <c r="B79">
        <v>77</v>
      </c>
      <c r="C79">
        <v>131339.844</v>
      </c>
      <c r="D79">
        <v>131372.5</v>
      </c>
      <c r="E79">
        <f t="shared" si="2"/>
        <v>32.6559999999881</v>
      </c>
      <c r="F79">
        <f t="shared" si="3"/>
        <v>0.0326559999999881</v>
      </c>
    </row>
    <row r="80" spans="1:6">
      <c r="A80">
        <v>0</v>
      </c>
      <c r="B80">
        <v>78</v>
      </c>
      <c r="C80">
        <v>133699.266</v>
      </c>
      <c r="D80">
        <v>133726.094</v>
      </c>
      <c r="E80">
        <f t="shared" si="2"/>
        <v>26.8280000000086</v>
      </c>
      <c r="F80">
        <f t="shared" si="3"/>
        <v>0.0268280000000086</v>
      </c>
    </row>
    <row r="81" spans="1:6">
      <c r="A81">
        <v>0</v>
      </c>
      <c r="B81">
        <v>79</v>
      </c>
      <c r="C81">
        <v>134511.906</v>
      </c>
      <c r="D81">
        <v>134540.859</v>
      </c>
      <c r="E81">
        <f t="shared" si="2"/>
        <v>28.9530000000086</v>
      </c>
      <c r="F81">
        <f t="shared" si="3"/>
        <v>0.0289530000000086</v>
      </c>
    </row>
    <row r="82" spans="1:6">
      <c r="A82">
        <v>0</v>
      </c>
      <c r="B82">
        <v>80</v>
      </c>
      <c r="C82">
        <v>135690.188</v>
      </c>
      <c r="D82">
        <v>135728.781</v>
      </c>
      <c r="E82">
        <f t="shared" si="2"/>
        <v>38.5929999999935</v>
      </c>
      <c r="F82">
        <f t="shared" si="3"/>
        <v>0.0385929999999935</v>
      </c>
    </row>
    <row r="83" spans="1:6">
      <c r="A83">
        <v>0</v>
      </c>
      <c r="B83">
        <v>81</v>
      </c>
      <c r="C83">
        <v>135949.281</v>
      </c>
      <c r="D83">
        <v>135994.453</v>
      </c>
      <c r="E83">
        <f t="shared" si="2"/>
        <v>45.1720000000205</v>
      </c>
      <c r="F83">
        <f t="shared" si="3"/>
        <v>0.0451720000000205</v>
      </c>
    </row>
    <row r="84" spans="1:6">
      <c r="A84">
        <v>0</v>
      </c>
      <c r="B84">
        <v>82</v>
      </c>
      <c r="C84">
        <v>136058.641</v>
      </c>
      <c r="D84">
        <v>136088.359</v>
      </c>
      <c r="E84">
        <f t="shared" si="2"/>
        <v>29.7179999999935</v>
      </c>
      <c r="F84">
        <f t="shared" si="3"/>
        <v>0.0297179999999935</v>
      </c>
    </row>
    <row r="85" spans="1:6">
      <c r="A85">
        <v>0</v>
      </c>
      <c r="B85">
        <v>83</v>
      </c>
      <c r="C85">
        <v>136402.391</v>
      </c>
      <c r="D85">
        <v>136443.109</v>
      </c>
      <c r="E85">
        <f t="shared" si="2"/>
        <v>40.7179999999935</v>
      </c>
      <c r="F85">
        <f t="shared" si="3"/>
        <v>0.0407179999999935</v>
      </c>
    </row>
    <row r="86" spans="1:6">
      <c r="A86">
        <v>0</v>
      </c>
      <c r="B86">
        <v>84</v>
      </c>
      <c r="C86">
        <v>138777.406</v>
      </c>
      <c r="D86">
        <v>138832.063</v>
      </c>
      <c r="E86">
        <f t="shared" si="2"/>
        <v>54.6570000000065</v>
      </c>
      <c r="F86">
        <f t="shared" si="3"/>
        <v>0.0546570000000065</v>
      </c>
    </row>
    <row r="87" spans="1:6">
      <c r="A87">
        <v>0</v>
      </c>
      <c r="B87">
        <v>85</v>
      </c>
      <c r="C87">
        <v>139668.047</v>
      </c>
      <c r="D87">
        <v>139701.172</v>
      </c>
      <c r="E87">
        <f t="shared" si="2"/>
        <v>33.125</v>
      </c>
      <c r="F87">
        <f t="shared" si="3"/>
        <v>0.033125</v>
      </c>
    </row>
    <row r="88" spans="1:6">
      <c r="A88">
        <v>0</v>
      </c>
      <c r="B88">
        <v>86</v>
      </c>
      <c r="C88">
        <v>139793.016</v>
      </c>
      <c r="D88">
        <v>139840.828</v>
      </c>
      <c r="E88">
        <f t="shared" si="2"/>
        <v>47.8120000000054</v>
      </c>
      <c r="F88">
        <f t="shared" si="3"/>
        <v>0.0478120000000054</v>
      </c>
    </row>
    <row r="89" spans="1:6">
      <c r="A89">
        <v>0</v>
      </c>
      <c r="B89">
        <v>87</v>
      </c>
      <c r="C89">
        <v>141543.047</v>
      </c>
      <c r="D89">
        <v>141576.25</v>
      </c>
      <c r="E89">
        <f t="shared" si="2"/>
        <v>33.2030000000086</v>
      </c>
      <c r="F89">
        <f t="shared" si="3"/>
        <v>0.0332030000000086</v>
      </c>
    </row>
    <row r="90" spans="1:6">
      <c r="A90">
        <v>0</v>
      </c>
      <c r="B90">
        <v>88</v>
      </c>
      <c r="C90">
        <v>143183.688</v>
      </c>
      <c r="D90">
        <v>143224.813</v>
      </c>
      <c r="E90">
        <f t="shared" si="2"/>
        <v>41.125</v>
      </c>
      <c r="F90">
        <f t="shared" si="3"/>
        <v>0.041125</v>
      </c>
    </row>
    <row r="91" spans="1:6">
      <c r="A91">
        <v>0</v>
      </c>
      <c r="B91">
        <v>89</v>
      </c>
      <c r="C91">
        <v>144418.016</v>
      </c>
      <c r="D91">
        <v>144494.188</v>
      </c>
      <c r="E91">
        <f t="shared" si="2"/>
        <v>76.1719999999914</v>
      </c>
      <c r="F91">
        <f t="shared" si="3"/>
        <v>0.0761719999999914</v>
      </c>
    </row>
    <row r="92" spans="1:6">
      <c r="A92">
        <v>0</v>
      </c>
      <c r="B92">
        <v>90</v>
      </c>
      <c r="C92">
        <v>146558.734</v>
      </c>
      <c r="D92">
        <v>146607.891</v>
      </c>
      <c r="E92">
        <f t="shared" si="2"/>
        <v>49.1570000000065</v>
      </c>
      <c r="F92">
        <f t="shared" si="3"/>
        <v>0.0491570000000065</v>
      </c>
    </row>
    <row r="93" spans="1:6">
      <c r="A93">
        <v>0</v>
      </c>
      <c r="B93">
        <v>91</v>
      </c>
      <c r="C93">
        <v>146683.641</v>
      </c>
      <c r="D93">
        <v>146711.813</v>
      </c>
      <c r="E93">
        <f t="shared" si="2"/>
        <v>28.1719999999914</v>
      </c>
      <c r="F93">
        <f t="shared" si="3"/>
        <v>0.0281719999999914</v>
      </c>
    </row>
    <row r="94" spans="1:6">
      <c r="A94">
        <v>0</v>
      </c>
      <c r="B94">
        <v>92</v>
      </c>
      <c r="C94">
        <v>148355.547</v>
      </c>
      <c r="D94">
        <v>148398.25</v>
      </c>
      <c r="E94">
        <f t="shared" si="2"/>
        <v>42.7030000000086</v>
      </c>
      <c r="F94">
        <f t="shared" si="3"/>
        <v>0.0427030000000086</v>
      </c>
    </row>
    <row r="95" spans="1:6">
      <c r="A95">
        <v>0</v>
      </c>
      <c r="B95">
        <v>93</v>
      </c>
      <c r="C95">
        <v>149214.906</v>
      </c>
      <c r="D95">
        <v>149251.547</v>
      </c>
      <c r="E95">
        <f t="shared" si="2"/>
        <v>36.6410000000033</v>
      </c>
      <c r="F95">
        <f t="shared" si="3"/>
        <v>0.0366410000000033</v>
      </c>
    </row>
    <row r="96" spans="1:6">
      <c r="A96">
        <v>0</v>
      </c>
      <c r="B96">
        <v>94</v>
      </c>
      <c r="C96">
        <v>149371.156</v>
      </c>
      <c r="D96">
        <v>149403.391</v>
      </c>
      <c r="E96">
        <f t="shared" si="2"/>
        <v>32.2350000000151</v>
      </c>
      <c r="F96">
        <f t="shared" si="3"/>
        <v>0.0322350000000151</v>
      </c>
    </row>
    <row r="97" spans="1:6">
      <c r="A97">
        <v>0</v>
      </c>
      <c r="B97">
        <v>95</v>
      </c>
      <c r="C97">
        <v>150121.172</v>
      </c>
      <c r="D97">
        <v>150154.359</v>
      </c>
      <c r="E97">
        <f t="shared" si="2"/>
        <v>33.1870000000054</v>
      </c>
      <c r="F97">
        <f t="shared" si="3"/>
        <v>0.0331870000000054</v>
      </c>
    </row>
    <row r="98" spans="1:6">
      <c r="A98">
        <v>0</v>
      </c>
      <c r="B98">
        <v>96</v>
      </c>
      <c r="C98">
        <v>150501.969</v>
      </c>
      <c r="D98">
        <v>150603.719</v>
      </c>
      <c r="E98">
        <f t="shared" si="2"/>
        <v>101.75</v>
      </c>
      <c r="F98">
        <f t="shared" si="3"/>
        <v>0.10175</v>
      </c>
    </row>
    <row r="99" spans="1:6">
      <c r="A99">
        <v>0</v>
      </c>
      <c r="B99">
        <v>97</v>
      </c>
      <c r="C99">
        <v>150715.078</v>
      </c>
      <c r="D99">
        <v>150776.594</v>
      </c>
      <c r="E99">
        <f t="shared" si="2"/>
        <v>61.5160000000033</v>
      </c>
      <c r="F99">
        <f t="shared" si="3"/>
        <v>0.0615160000000033</v>
      </c>
    </row>
    <row r="100" spans="1:6">
      <c r="A100">
        <v>0</v>
      </c>
      <c r="B100">
        <v>98</v>
      </c>
      <c r="C100">
        <v>151121.156</v>
      </c>
      <c r="D100">
        <v>151150.797</v>
      </c>
      <c r="E100">
        <f t="shared" si="2"/>
        <v>29.6410000000033</v>
      </c>
      <c r="F100">
        <f t="shared" si="3"/>
        <v>0.0296410000000033</v>
      </c>
    </row>
    <row r="101" spans="1:6">
      <c r="A101">
        <v>0</v>
      </c>
      <c r="B101">
        <v>99</v>
      </c>
      <c r="C101">
        <v>151293.063</v>
      </c>
      <c r="D101">
        <v>151320.016</v>
      </c>
      <c r="E101">
        <f t="shared" si="2"/>
        <v>26.9530000000086</v>
      </c>
      <c r="F101">
        <f t="shared" si="3"/>
        <v>0.0269530000000086</v>
      </c>
    </row>
    <row r="102" spans="1:6">
      <c r="A102">
        <v>0</v>
      </c>
      <c r="B102">
        <v>100</v>
      </c>
      <c r="C102">
        <v>151543.094</v>
      </c>
      <c r="D102">
        <v>151597.391</v>
      </c>
      <c r="E102">
        <f t="shared" si="2"/>
        <v>54.2969999999914</v>
      </c>
      <c r="F102">
        <f t="shared" si="3"/>
        <v>0.0542969999999914</v>
      </c>
    </row>
    <row r="103" spans="1:6">
      <c r="A103">
        <v>0</v>
      </c>
      <c r="B103">
        <v>101</v>
      </c>
      <c r="C103">
        <v>151855.594</v>
      </c>
      <c r="D103">
        <v>151889.484</v>
      </c>
      <c r="E103">
        <f t="shared" si="2"/>
        <v>33.8899999999849</v>
      </c>
      <c r="F103">
        <f t="shared" si="3"/>
        <v>0.0338899999999849</v>
      </c>
    </row>
    <row r="104" spans="1:6">
      <c r="A104">
        <v>0</v>
      </c>
      <c r="B104">
        <v>102</v>
      </c>
      <c r="C104">
        <v>151949.328</v>
      </c>
      <c r="D104">
        <v>151979.313</v>
      </c>
      <c r="E104">
        <f t="shared" si="2"/>
        <v>29.984999999986</v>
      </c>
      <c r="F104">
        <f t="shared" si="3"/>
        <v>0.029984999999986</v>
      </c>
    </row>
    <row r="105" spans="1:6">
      <c r="A105">
        <v>0</v>
      </c>
      <c r="B105">
        <v>103</v>
      </c>
      <c r="C105">
        <v>152511.813</v>
      </c>
      <c r="D105">
        <v>152562.406</v>
      </c>
      <c r="E105">
        <f t="shared" si="2"/>
        <v>50.5929999999935</v>
      </c>
      <c r="F105">
        <f t="shared" si="3"/>
        <v>0.0505929999999935</v>
      </c>
    </row>
    <row r="106" spans="1:6">
      <c r="A106">
        <v>0</v>
      </c>
      <c r="B106">
        <v>104</v>
      </c>
      <c r="C106">
        <v>153214.953</v>
      </c>
      <c r="D106">
        <v>153241.453</v>
      </c>
      <c r="E106">
        <f t="shared" si="2"/>
        <v>26.5</v>
      </c>
      <c r="F106">
        <f t="shared" si="3"/>
        <v>0.0265</v>
      </c>
    </row>
    <row r="107" spans="1:6">
      <c r="A107">
        <v>0</v>
      </c>
      <c r="B107">
        <v>105</v>
      </c>
      <c r="C107">
        <v>153560.641</v>
      </c>
      <c r="D107">
        <v>153584.969</v>
      </c>
      <c r="E107">
        <f t="shared" si="2"/>
        <v>24.3280000000086</v>
      </c>
      <c r="F107">
        <f t="shared" si="3"/>
        <v>0.0243280000000086</v>
      </c>
    </row>
    <row r="108" spans="1:6">
      <c r="A108">
        <v>0</v>
      </c>
      <c r="B108">
        <v>106</v>
      </c>
      <c r="C108">
        <v>153857.734</v>
      </c>
      <c r="D108">
        <v>153988.359</v>
      </c>
      <c r="E108">
        <f t="shared" si="2"/>
        <v>130.625</v>
      </c>
      <c r="F108">
        <f t="shared" si="3"/>
        <v>0.130625</v>
      </c>
    </row>
    <row r="109" spans="1:6">
      <c r="A109">
        <v>0</v>
      </c>
      <c r="B109">
        <v>107</v>
      </c>
      <c r="C109">
        <v>156857.5</v>
      </c>
      <c r="D109">
        <v>156895.25</v>
      </c>
      <c r="E109">
        <f t="shared" si="2"/>
        <v>37.75</v>
      </c>
      <c r="F109">
        <f t="shared" si="3"/>
        <v>0.03775</v>
      </c>
    </row>
    <row r="110" spans="1:6">
      <c r="A110">
        <v>0</v>
      </c>
      <c r="B110">
        <v>108</v>
      </c>
      <c r="C110">
        <v>158154.375</v>
      </c>
      <c r="D110">
        <v>158183.016</v>
      </c>
      <c r="E110">
        <f t="shared" si="2"/>
        <v>28.6410000000033</v>
      </c>
      <c r="F110">
        <f t="shared" si="3"/>
        <v>0.0286410000000033</v>
      </c>
    </row>
    <row r="111" spans="1:6">
      <c r="A111">
        <v>0</v>
      </c>
      <c r="B111">
        <v>109</v>
      </c>
      <c r="C111">
        <v>158341.891</v>
      </c>
      <c r="D111">
        <v>158426.438</v>
      </c>
      <c r="E111">
        <f t="shared" si="2"/>
        <v>84.5469999999914</v>
      </c>
      <c r="F111">
        <f t="shared" si="3"/>
        <v>0.0845469999999914</v>
      </c>
    </row>
    <row r="112" spans="1:6">
      <c r="A112">
        <v>0</v>
      </c>
      <c r="B112">
        <v>110</v>
      </c>
      <c r="C112">
        <v>159644.75</v>
      </c>
      <c r="D112">
        <v>159681.891</v>
      </c>
      <c r="E112">
        <f t="shared" si="2"/>
        <v>37.1410000000033</v>
      </c>
      <c r="F112">
        <f t="shared" si="3"/>
        <v>0.0371410000000033</v>
      </c>
    </row>
    <row r="113" spans="1:6">
      <c r="A113">
        <v>0</v>
      </c>
      <c r="B113">
        <v>111</v>
      </c>
      <c r="C113">
        <v>160925.984</v>
      </c>
      <c r="D113">
        <v>160972.203</v>
      </c>
      <c r="E113">
        <f t="shared" si="2"/>
        <v>46.2190000000119</v>
      </c>
      <c r="F113">
        <f t="shared" si="3"/>
        <v>0.0462190000000119</v>
      </c>
    </row>
    <row r="114" spans="1:6">
      <c r="A114">
        <v>0</v>
      </c>
      <c r="B114">
        <v>112</v>
      </c>
      <c r="C114">
        <v>161566.578</v>
      </c>
      <c r="D114">
        <v>161607.828</v>
      </c>
      <c r="E114">
        <f t="shared" si="2"/>
        <v>41.25</v>
      </c>
      <c r="F114">
        <f t="shared" si="3"/>
        <v>0.04125</v>
      </c>
    </row>
    <row r="115" spans="1:6">
      <c r="A115">
        <v>0</v>
      </c>
      <c r="B115">
        <v>113</v>
      </c>
      <c r="C115">
        <v>161738.484</v>
      </c>
      <c r="D115">
        <v>161855.078</v>
      </c>
      <c r="E115">
        <f t="shared" si="2"/>
        <v>116.594000000012</v>
      </c>
      <c r="F115">
        <f t="shared" si="3"/>
        <v>0.116594000000012</v>
      </c>
    </row>
    <row r="116" spans="1:6">
      <c r="A116">
        <v>0</v>
      </c>
      <c r="B116">
        <v>114</v>
      </c>
      <c r="C116">
        <v>162519.734</v>
      </c>
      <c r="D116">
        <v>162588.375</v>
      </c>
      <c r="E116">
        <f t="shared" si="2"/>
        <v>68.6410000000033</v>
      </c>
      <c r="F116">
        <f t="shared" si="3"/>
        <v>0.0686410000000033</v>
      </c>
    </row>
    <row r="117" spans="1:6">
      <c r="A117">
        <v>0</v>
      </c>
      <c r="B117">
        <v>115</v>
      </c>
      <c r="C117">
        <v>164160.328</v>
      </c>
      <c r="D117">
        <v>164251.359</v>
      </c>
      <c r="E117">
        <f t="shared" si="2"/>
        <v>91.0309999999881</v>
      </c>
      <c r="F117">
        <f t="shared" si="3"/>
        <v>0.0910309999999881</v>
      </c>
    </row>
    <row r="118" spans="1:6">
      <c r="A118">
        <v>0</v>
      </c>
      <c r="B118">
        <v>116</v>
      </c>
      <c r="C118">
        <v>165160.391</v>
      </c>
      <c r="D118">
        <v>165208.156</v>
      </c>
      <c r="E118">
        <f t="shared" si="2"/>
        <v>47.7649999999849</v>
      </c>
      <c r="F118">
        <f t="shared" si="3"/>
        <v>0.0477649999999849</v>
      </c>
    </row>
    <row r="119" spans="1:6">
      <c r="A119">
        <v>0</v>
      </c>
      <c r="B119">
        <v>117</v>
      </c>
      <c r="C119">
        <v>165863.516</v>
      </c>
      <c r="D119">
        <v>165888.484</v>
      </c>
      <c r="E119">
        <f t="shared" si="2"/>
        <v>24.9679999999935</v>
      </c>
      <c r="F119">
        <f t="shared" si="3"/>
        <v>0.0249679999999935</v>
      </c>
    </row>
    <row r="120" spans="1:6">
      <c r="A120">
        <v>0</v>
      </c>
      <c r="B120">
        <v>118</v>
      </c>
      <c r="C120">
        <v>169613.5</v>
      </c>
      <c r="D120">
        <v>169651.203</v>
      </c>
      <c r="E120">
        <f t="shared" si="2"/>
        <v>37.7030000000086</v>
      </c>
      <c r="F120">
        <f t="shared" si="3"/>
        <v>0.0377030000000086</v>
      </c>
    </row>
    <row r="121" spans="1:6">
      <c r="A121">
        <v>0</v>
      </c>
      <c r="B121">
        <v>119</v>
      </c>
      <c r="C121">
        <v>170222.906</v>
      </c>
      <c r="D121">
        <v>170277.047</v>
      </c>
      <c r="E121">
        <f t="shared" si="2"/>
        <v>54.1410000000033</v>
      </c>
      <c r="F121">
        <f t="shared" si="3"/>
        <v>0.0541410000000033</v>
      </c>
    </row>
    <row r="122" spans="1:6">
      <c r="A122">
        <v>0</v>
      </c>
      <c r="B122">
        <v>120</v>
      </c>
      <c r="C122">
        <v>171113.516</v>
      </c>
      <c r="D122">
        <v>171137.172</v>
      </c>
      <c r="E122">
        <f t="shared" si="2"/>
        <v>23.6559999999881</v>
      </c>
      <c r="F122">
        <f t="shared" si="3"/>
        <v>0.0236559999999881</v>
      </c>
    </row>
    <row r="123" spans="1:6">
      <c r="A123">
        <v>0</v>
      </c>
      <c r="B123">
        <v>121</v>
      </c>
      <c r="C123">
        <v>171254.156</v>
      </c>
      <c r="D123">
        <v>171344.938</v>
      </c>
      <c r="E123">
        <f t="shared" si="2"/>
        <v>90.7820000000065</v>
      </c>
      <c r="F123">
        <f t="shared" si="3"/>
        <v>0.0907820000000065</v>
      </c>
    </row>
    <row r="124" spans="1:6">
      <c r="A124">
        <v>0</v>
      </c>
      <c r="B124">
        <v>122</v>
      </c>
      <c r="C124">
        <v>173660.719</v>
      </c>
      <c r="D124">
        <v>173699.547</v>
      </c>
      <c r="E124">
        <f t="shared" si="2"/>
        <v>38.8279999999795</v>
      </c>
      <c r="F124">
        <f t="shared" si="3"/>
        <v>0.0388279999999795</v>
      </c>
    </row>
    <row r="125" spans="1:6">
      <c r="A125">
        <v>0</v>
      </c>
      <c r="B125">
        <v>123</v>
      </c>
      <c r="C125">
        <v>173863.469</v>
      </c>
      <c r="D125">
        <v>173913.953</v>
      </c>
      <c r="E125">
        <f t="shared" si="2"/>
        <v>50.4839999999967</v>
      </c>
      <c r="F125">
        <f t="shared" si="3"/>
        <v>0.0504839999999967</v>
      </c>
    </row>
    <row r="126" spans="1:6">
      <c r="A126">
        <v>0</v>
      </c>
      <c r="B126">
        <v>124</v>
      </c>
      <c r="C126">
        <v>174332.266</v>
      </c>
      <c r="D126">
        <v>174357.125</v>
      </c>
      <c r="E126">
        <f t="shared" si="2"/>
        <v>24.8589999999967</v>
      </c>
      <c r="F126">
        <f t="shared" si="3"/>
        <v>0.0248589999999967</v>
      </c>
    </row>
    <row r="127" spans="1:6">
      <c r="A127">
        <v>0</v>
      </c>
      <c r="B127">
        <v>125</v>
      </c>
      <c r="C127">
        <v>178316.641</v>
      </c>
      <c r="D127">
        <v>178352.422</v>
      </c>
      <c r="E127">
        <f t="shared" si="2"/>
        <v>35.7809999999881</v>
      </c>
      <c r="F127">
        <f t="shared" si="3"/>
        <v>0.0357809999999881</v>
      </c>
    </row>
    <row r="128" spans="1:6">
      <c r="A128">
        <v>0</v>
      </c>
      <c r="B128">
        <v>126</v>
      </c>
      <c r="C128">
        <v>180254.156</v>
      </c>
      <c r="D128">
        <v>180290.516</v>
      </c>
      <c r="E128">
        <f t="shared" si="2"/>
        <v>36.3600000000151</v>
      </c>
      <c r="F128">
        <f t="shared" si="3"/>
        <v>0.0363600000000151</v>
      </c>
    </row>
    <row r="129" spans="1:6">
      <c r="A129">
        <v>0</v>
      </c>
      <c r="B129">
        <v>127</v>
      </c>
      <c r="C129">
        <v>182480.703</v>
      </c>
      <c r="D129">
        <v>182516.156</v>
      </c>
      <c r="E129">
        <f t="shared" si="2"/>
        <v>35.4529999999795</v>
      </c>
      <c r="F129">
        <f t="shared" si="3"/>
        <v>0.0354529999999795</v>
      </c>
    </row>
    <row r="130" spans="1:6">
      <c r="A130">
        <v>0</v>
      </c>
      <c r="B130">
        <v>128</v>
      </c>
      <c r="C130">
        <v>182840.031</v>
      </c>
      <c r="D130">
        <v>182891.922</v>
      </c>
      <c r="E130">
        <f t="shared" si="2"/>
        <v>51.8910000000033</v>
      </c>
      <c r="F130">
        <f t="shared" si="3"/>
        <v>0.0518910000000033</v>
      </c>
    </row>
    <row r="131" spans="1:6">
      <c r="A131">
        <v>0</v>
      </c>
      <c r="B131">
        <v>129</v>
      </c>
      <c r="C131">
        <v>184653.125</v>
      </c>
      <c r="D131">
        <v>185118.188</v>
      </c>
      <c r="E131">
        <f t="shared" ref="E131:E194" si="4">D131-C131</f>
        <v>465.062999999995</v>
      </c>
      <c r="F131">
        <f t="shared" ref="F131:F194" si="5">E131/1000</f>
        <v>0.465062999999995</v>
      </c>
    </row>
    <row r="132" spans="1:6">
      <c r="A132">
        <v>0</v>
      </c>
      <c r="B132">
        <v>130</v>
      </c>
      <c r="C132">
        <v>188123.109</v>
      </c>
      <c r="D132">
        <v>188152.109</v>
      </c>
      <c r="E132">
        <f t="shared" si="4"/>
        <v>29</v>
      </c>
      <c r="F132">
        <f t="shared" si="5"/>
        <v>0.029</v>
      </c>
    </row>
    <row r="133" spans="1:6">
      <c r="A133">
        <v>0</v>
      </c>
      <c r="B133">
        <v>131</v>
      </c>
      <c r="C133">
        <v>188169.719</v>
      </c>
      <c r="D133">
        <v>188203.313</v>
      </c>
      <c r="E133">
        <f t="shared" si="4"/>
        <v>33.5939999999828</v>
      </c>
      <c r="F133">
        <f t="shared" si="5"/>
        <v>0.0335939999999828</v>
      </c>
    </row>
    <row r="134" spans="1:6">
      <c r="A134">
        <v>0</v>
      </c>
      <c r="B134">
        <v>132</v>
      </c>
      <c r="C134">
        <v>189482.219</v>
      </c>
      <c r="D134">
        <v>189529.359</v>
      </c>
      <c r="E134">
        <f t="shared" si="4"/>
        <v>47.1399999999849</v>
      </c>
      <c r="F134">
        <f t="shared" si="5"/>
        <v>0.0471399999999849</v>
      </c>
    </row>
    <row r="135" spans="1:6">
      <c r="A135">
        <v>0</v>
      </c>
      <c r="B135">
        <v>133</v>
      </c>
      <c r="C135">
        <v>192513.438</v>
      </c>
      <c r="D135">
        <v>192539.359</v>
      </c>
      <c r="E135">
        <f t="shared" si="4"/>
        <v>25.9210000000021</v>
      </c>
      <c r="F135">
        <f t="shared" si="5"/>
        <v>0.0259210000000021</v>
      </c>
    </row>
    <row r="136" spans="1:6">
      <c r="A136">
        <v>0</v>
      </c>
      <c r="B136">
        <v>134</v>
      </c>
      <c r="C136">
        <v>193419.828</v>
      </c>
      <c r="D136">
        <v>193509.719</v>
      </c>
      <c r="E136">
        <f t="shared" si="4"/>
        <v>89.8910000000033</v>
      </c>
      <c r="F136">
        <f t="shared" si="5"/>
        <v>0.0898910000000033</v>
      </c>
    </row>
    <row r="137" spans="1:6">
      <c r="A137">
        <v>0</v>
      </c>
      <c r="B137">
        <v>135</v>
      </c>
      <c r="C137">
        <v>195779.078</v>
      </c>
      <c r="D137">
        <v>196875.484</v>
      </c>
      <c r="E137">
        <f t="shared" si="4"/>
        <v>1096.40599999999</v>
      </c>
      <c r="F137">
        <f t="shared" si="5"/>
        <v>1.09640599999999</v>
      </c>
    </row>
    <row r="138" spans="1:6">
      <c r="A138">
        <v>0</v>
      </c>
      <c r="B138">
        <v>136</v>
      </c>
      <c r="C138">
        <v>197294.703</v>
      </c>
      <c r="D138">
        <v>197325.469</v>
      </c>
      <c r="E138">
        <f t="shared" si="4"/>
        <v>30.7660000000033</v>
      </c>
      <c r="F138">
        <f t="shared" si="5"/>
        <v>0.0307660000000033</v>
      </c>
    </row>
    <row r="139" spans="1:6">
      <c r="A139">
        <v>0</v>
      </c>
      <c r="B139">
        <v>137</v>
      </c>
      <c r="C139">
        <v>197685.328</v>
      </c>
      <c r="D139">
        <v>197719.672</v>
      </c>
      <c r="E139">
        <f t="shared" si="4"/>
        <v>34.3439999999828</v>
      </c>
      <c r="F139">
        <f t="shared" si="5"/>
        <v>0.0343439999999828</v>
      </c>
    </row>
    <row r="140" spans="1:6">
      <c r="A140">
        <v>0</v>
      </c>
      <c r="B140">
        <v>138</v>
      </c>
      <c r="C140">
        <v>198763.438</v>
      </c>
      <c r="D140">
        <v>198828.266</v>
      </c>
      <c r="E140">
        <f t="shared" si="4"/>
        <v>64.8280000000086</v>
      </c>
      <c r="F140">
        <f t="shared" si="5"/>
        <v>0.0648280000000086</v>
      </c>
    </row>
    <row r="141" spans="1:6">
      <c r="A141">
        <v>0</v>
      </c>
      <c r="B141">
        <v>139</v>
      </c>
      <c r="C141">
        <v>198952.203</v>
      </c>
      <c r="D141">
        <v>198990.266</v>
      </c>
      <c r="E141">
        <f t="shared" si="4"/>
        <v>38.0629999999946</v>
      </c>
      <c r="F141">
        <f t="shared" si="5"/>
        <v>0.0380629999999946</v>
      </c>
    </row>
    <row r="142" spans="1:6">
      <c r="A142">
        <v>0</v>
      </c>
      <c r="B142">
        <v>140</v>
      </c>
      <c r="C142">
        <v>199217.734</v>
      </c>
      <c r="D142">
        <v>199305.016</v>
      </c>
      <c r="E142">
        <f t="shared" si="4"/>
        <v>87.2820000000065</v>
      </c>
      <c r="F142">
        <f t="shared" si="5"/>
        <v>0.0872820000000065</v>
      </c>
    </row>
    <row r="143" spans="1:6">
      <c r="A143">
        <v>0</v>
      </c>
      <c r="B143">
        <v>141</v>
      </c>
      <c r="C143">
        <v>199305.031</v>
      </c>
      <c r="D143">
        <v>199374.609</v>
      </c>
      <c r="E143">
        <f t="shared" si="4"/>
        <v>69.5780000000086</v>
      </c>
      <c r="F143">
        <f t="shared" si="5"/>
        <v>0.0695780000000086</v>
      </c>
    </row>
    <row r="144" spans="1:6">
      <c r="A144">
        <v>0</v>
      </c>
      <c r="B144">
        <v>142</v>
      </c>
      <c r="C144">
        <v>199780.281</v>
      </c>
      <c r="D144">
        <v>199819.328</v>
      </c>
      <c r="E144">
        <f t="shared" si="4"/>
        <v>39.0470000000205</v>
      </c>
      <c r="F144">
        <f t="shared" si="5"/>
        <v>0.0390470000000205</v>
      </c>
    </row>
    <row r="145" spans="1:6">
      <c r="A145">
        <v>0</v>
      </c>
      <c r="B145">
        <v>143</v>
      </c>
      <c r="C145">
        <v>202577.109</v>
      </c>
      <c r="D145">
        <v>202617.516</v>
      </c>
      <c r="E145">
        <f t="shared" si="4"/>
        <v>40.4070000000065</v>
      </c>
      <c r="F145">
        <f t="shared" si="5"/>
        <v>0.0404070000000065</v>
      </c>
    </row>
    <row r="146" spans="1:6">
      <c r="A146">
        <v>0</v>
      </c>
      <c r="B146">
        <v>144</v>
      </c>
      <c r="C146">
        <v>203186.469</v>
      </c>
      <c r="D146">
        <v>203384.297</v>
      </c>
      <c r="E146">
        <f t="shared" si="4"/>
        <v>197.82799999998</v>
      </c>
      <c r="F146">
        <f t="shared" si="5"/>
        <v>0.19782799999998</v>
      </c>
    </row>
    <row r="147" spans="1:6">
      <c r="A147">
        <v>0</v>
      </c>
      <c r="B147">
        <v>145</v>
      </c>
      <c r="C147">
        <v>203639.578</v>
      </c>
      <c r="D147">
        <v>203715.734</v>
      </c>
      <c r="E147">
        <f t="shared" si="4"/>
        <v>76.1559999999881</v>
      </c>
      <c r="F147">
        <f t="shared" si="5"/>
        <v>0.0761559999999881</v>
      </c>
    </row>
    <row r="148" spans="1:6">
      <c r="A148">
        <v>0</v>
      </c>
      <c r="B148">
        <v>146</v>
      </c>
      <c r="C148">
        <v>205641.188</v>
      </c>
      <c r="D148">
        <v>205690.531</v>
      </c>
      <c r="E148">
        <f t="shared" si="4"/>
        <v>49.3429999999935</v>
      </c>
      <c r="F148">
        <f t="shared" si="5"/>
        <v>0.0493429999999935</v>
      </c>
    </row>
    <row r="149" spans="1:6">
      <c r="A149">
        <v>0</v>
      </c>
      <c r="B149">
        <v>147</v>
      </c>
      <c r="C149">
        <v>205702.109</v>
      </c>
      <c r="D149">
        <v>205754.391</v>
      </c>
      <c r="E149">
        <f t="shared" si="4"/>
        <v>52.2820000000065</v>
      </c>
      <c r="F149">
        <f t="shared" si="5"/>
        <v>0.0522820000000065</v>
      </c>
    </row>
    <row r="150" spans="1:6">
      <c r="A150">
        <v>0</v>
      </c>
      <c r="B150">
        <v>148</v>
      </c>
      <c r="C150">
        <v>206936.547</v>
      </c>
      <c r="D150">
        <v>207613.719</v>
      </c>
      <c r="E150">
        <f t="shared" si="4"/>
        <v>677.17200000002</v>
      </c>
      <c r="F150">
        <f t="shared" si="5"/>
        <v>0.677172000000021</v>
      </c>
    </row>
    <row r="151" spans="1:6">
      <c r="A151">
        <v>0</v>
      </c>
      <c r="B151">
        <v>149</v>
      </c>
      <c r="C151">
        <v>208967.75</v>
      </c>
      <c r="D151">
        <v>208992</v>
      </c>
      <c r="E151">
        <f t="shared" si="4"/>
        <v>24.25</v>
      </c>
      <c r="F151">
        <f t="shared" si="5"/>
        <v>0.02425</v>
      </c>
    </row>
    <row r="152" spans="1:6">
      <c r="A152">
        <v>0</v>
      </c>
      <c r="B152">
        <v>150</v>
      </c>
      <c r="C152">
        <v>209170.875</v>
      </c>
      <c r="D152">
        <v>209203.953</v>
      </c>
      <c r="E152">
        <f t="shared" si="4"/>
        <v>33.0780000000086</v>
      </c>
      <c r="F152">
        <f t="shared" si="5"/>
        <v>0.0330780000000086</v>
      </c>
    </row>
    <row r="153" spans="1:6">
      <c r="A153">
        <v>0</v>
      </c>
      <c r="B153">
        <v>151</v>
      </c>
      <c r="C153">
        <v>209385.656</v>
      </c>
      <c r="D153">
        <v>209444.891</v>
      </c>
      <c r="E153">
        <f t="shared" si="4"/>
        <v>59.2350000000151</v>
      </c>
      <c r="F153">
        <f t="shared" si="5"/>
        <v>0.0592350000000151</v>
      </c>
    </row>
    <row r="154" spans="1:6">
      <c r="A154">
        <v>0</v>
      </c>
      <c r="B154">
        <v>152</v>
      </c>
      <c r="C154">
        <v>209526.047</v>
      </c>
      <c r="D154">
        <v>209557.203</v>
      </c>
      <c r="E154">
        <f t="shared" si="4"/>
        <v>31.1560000000172</v>
      </c>
      <c r="F154">
        <f t="shared" si="5"/>
        <v>0.0311560000000172</v>
      </c>
    </row>
    <row r="155" spans="1:6">
      <c r="A155">
        <v>0</v>
      </c>
      <c r="B155">
        <v>153</v>
      </c>
      <c r="C155">
        <v>209620.094</v>
      </c>
      <c r="D155">
        <v>209651.188</v>
      </c>
      <c r="E155">
        <f t="shared" si="4"/>
        <v>31.0939999999828</v>
      </c>
      <c r="F155">
        <f t="shared" si="5"/>
        <v>0.0310939999999828</v>
      </c>
    </row>
    <row r="156" spans="1:6">
      <c r="A156">
        <v>0</v>
      </c>
      <c r="B156">
        <v>154</v>
      </c>
      <c r="C156">
        <v>214010.484</v>
      </c>
      <c r="D156">
        <v>214116.328</v>
      </c>
      <c r="E156">
        <f t="shared" si="4"/>
        <v>105.844000000012</v>
      </c>
      <c r="F156">
        <f t="shared" si="5"/>
        <v>0.105844000000012</v>
      </c>
    </row>
    <row r="157" spans="1:6">
      <c r="A157">
        <v>0</v>
      </c>
      <c r="B157">
        <v>155</v>
      </c>
      <c r="C157">
        <v>218354.203</v>
      </c>
      <c r="D157">
        <v>218407.328</v>
      </c>
      <c r="E157">
        <f t="shared" si="4"/>
        <v>53.125</v>
      </c>
      <c r="F157">
        <f t="shared" si="5"/>
        <v>0.053125</v>
      </c>
    </row>
    <row r="158" spans="1:6">
      <c r="A158">
        <v>0</v>
      </c>
      <c r="B158">
        <v>156</v>
      </c>
      <c r="C158">
        <v>219744.844</v>
      </c>
      <c r="D158">
        <v>219782.422</v>
      </c>
      <c r="E158">
        <f t="shared" si="4"/>
        <v>37.5779999999795</v>
      </c>
      <c r="F158">
        <f t="shared" si="5"/>
        <v>0.0375779999999795</v>
      </c>
    </row>
    <row r="159" spans="1:6">
      <c r="A159">
        <v>0</v>
      </c>
      <c r="B159">
        <v>157</v>
      </c>
      <c r="C159">
        <v>220166.703</v>
      </c>
      <c r="D159">
        <v>220217.5</v>
      </c>
      <c r="E159">
        <f t="shared" si="4"/>
        <v>50.7969999999914</v>
      </c>
      <c r="F159">
        <f t="shared" si="5"/>
        <v>0.0507969999999914</v>
      </c>
    </row>
    <row r="160" spans="1:6">
      <c r="A160">
        <v>0</v>
      </c>
      <c r="B160">
        <v>158</v>
      </c>
      <c r="C160">
        <v>220733.641</v>
      </c>
      <c r="D160">
        <v>220767.75</v>
      </c>
      <c r="E160">
        <f t="shared" si="4"/>
        <v>34.1089999999967</v>
      </c>
      <c r="F160">
        <f t="shared" si="5"/>
        <v>0.0341089999999967</v>
      </c>
    </row>
    <row r="161" spans="1:6">
      <c r="A161">
        <v>0</v>
      </c>
      <c r="B161">
        <v>159</v>
      </c>
      <c r="C161">
        <v>221093.016</v>
      </c>
      <c r="D161">
        <v>221140</v>
      </c>
      <c r="E161">
        <f t="shared" si="4"/>
        <v>46.9839999999967</v>
      </c>
      <c r="F161">
        <f t="shared" si="5"/>
        <v>0.0469839999999967</v>
      </c>
    </row>
    <row r="162" spans="1:6">
      <c r="A162">
        <v>0</v>
      </c>
      <c r="B162">
        <v>160</v>
      </c>
      <c r="C162">
        <v>226624.234</v>
      </c>
      <c r="D162">
        <v>226695.656</v>
      </c>
      <c r="E162">
        <f t="shared" si="4"/>
        <v>71.4219999999914</v>
      </c>
      <c r="F162">
        <f t="shared" si="5"/>
        <v>0.0714219999999914</v>
      </c>
    </row>
    <row r="163" spans="1:6">
      <c r="A163">
        <v>0</v>
      </c>
      <c r="B163">
        <v>161</v>
      </c>
      <c r="C163">
        <v>226733.641</v>
      </c>
      <c r="D163">
        <v>226793.297</v>
      </c>
      <c r="E163">
        <f t="shared" si="4"/>
        <v>59.6559999999881</v>
      </c>
      <c r="F163">
        <f t="shared" si="5"/>
        <v>0.0596559999999881</v>
      </c>
    </row>
    <row r="164" spans="1:6">
      <c r="A164">
        <v>0</v>
      </c>
      <c r="B164">
        <v>162</v>
      </c>
      <c r="C164">
        <v>226858.625</v>
      </c>
      <c r="D164">
        <v>226884.641</v>
      </c>
      <c r="E164">
        <f t="shared" si="4"/>
        <v>26.0160000000033</v>
      </c>
      <c r="F164">
        <f t="shared" si="5"/>
        <v>0.0260160000000033</v>
      </c>
    </row>
    <row r="165" spans="1:6">
      <c r="A165">
        <v>0</v>
      </c>
      <c r="B165">
        <v>163</v>
      </c>
      <c r="C165">
        <v>229374.234</v>
      </c>
      <c r="D165">
        <v>229418.297</v>
      </c>
      <c r="E165">
        <f t="shared" si="4"/>
        <v>44.0629999999946</v>
      </c>
      <c r="F165">
        <f t="shared" si="5"/>
        <v>0.0440629999999946</v>
      </c>
    </row>
    <row r="166" spans="1:6">
      <c r="A166">
        <v>0</v>
      </c>
      <c r="B166">
        <v>164</v>
      </c>
      <c r="C166">
        <v>229436.75</v>
      </c>
      <c r="D166">
        <v>229485.281</v>
      </c>
      <c r="E166">
        <f t="shared" si="4"/>
        <v>48.5309999999881</v>
      </c>
      <c r="F166">
        <f t="shared" si="5"/>
        <v>0.0485309999999881</v>
      </c>
    </row>
    <row r="167" spans="1:6">
      <c r="A167">
        <v>0</v>
      </c>
      <c r="B167">
        <v>165</v>
      </c>
      <c r="C167">
        <v>231171.156</v>
      </c>
      <c r="D167">
        <v>231207.047</v>
      </c>
      <c r="E167">
        <f t="shared" si="4"/>
        <v>35.8910000000033</v>
      </c>
      <c r="F167">
        <f t="shared" si="5"/>
        <v>0.0358910000000033</v>
      </c>
    </row>
    <row r="168" spans="1:6">
      <c r="A168">
        <v>0</v>
      </c>
      <c r="B168">
        <v>166</v>
      </c>
      <c r="C168">
        <v>231749.281</v>
      </c>
      <c r="D168">
        <v>231780.016</v>
      </c>
      <c r="E168">
        <f t="shared" si="4"/>
        <v>30.7350000000151</v>
      </c>
      <c r="F168">
        <f t="shared" si="5"/>
        <v>0.0307350000000151</v>
      </c>
    </row>
    <row r="169" spans="1:6">
      <c r="A169">
        <v>0</v>
      </c>
      <c r="B169">
        <v>167</v>
      </c>
      <c r="C169">
        <v>232155.547</v>
      </c>
      <c r="D169">
        <v>232191.609</v>
      </c>
      <c r="E169">
        <f t="shared" si="4"/>
        <v>36.0620000000054</v>
      </c>
      <c r="F169">
        <f t="shared" si="5"/>
        <v>0.0360620000000054</v>
      </c>
    </row>
    <row r="170" spans="1:6">
      <c r="A170">
        <v>0</v>
      </c>
      <c r="B170">
        <v>168</v>
      </c>
      <c r="C170">
        <v>234186.75</v>
      </c>
      <c r="D170">
        <v>234211.969</v>
      </c>
      <c r="E170">
        <f t="shared" si="4"/>
        <v>25.2190000000119</v>
      </c>
      <c r="F170">
        <f t="shared" si="5"/>
        <v>0.0252190000000119</v>
      </c>
    </row>
    <row r="171" spans="1:6">
      <c r="A171">
        <v>0</v>
      </c>
      <c r="B171">
        <v>169</v>
      </c>
      <c r="C171">
        <v>234212.016</v>
      </c>
      <c r="D171">
        <v>234235.906</v>
      </c>
      <c r="E171">
        <f t="shared" si="4"/>
        <v>23.8899999999849</v>
      </c>
      <c r="F171">
        <f t="shared" si="5"/>
        <v>0.0238899999999849</v>
      </c>
    </row>
    <row r="172" spans="1:6">
      <c r="A172">
        <v>0</v>
      </c>
      <c r="B172">
        <v>170</v>
      </c>
      <c r="C172">
        <v>234358.656</v>
      </c>
      <c r="D172">
        <v>234389.172</v>
      </c>
      <c r="E172">
        <f t="shared" si="4"/>
        <v>30.5160000000033</v>
      </c>
      <c r="F172">
        <f t="shared" si="5"/>
        <v>0.0305160000000033</v>
      </c>
    </row>
    <row r="173" spans="1:6">
      <c r="A173">
        <v>0</v>
      </c>
      <c r="B173">
        <v>171</v>
      </c>
      <c r="C173">
        <v>237389.875</v>
      </c>
      <c r="D173">
        <v>237719.828</v>
      </c>
      <c r="E173">
        <f t="shared" si="4"/>
        <v>329.953000000009</v>
      </c>
      <c r="F173">
        <f t="shared" si="5"/>
        <v>0.329953000000009</v>
      </c>
    </row>
    <row r="174" spans="1:6">
      <c r="A174">
        <v>0</v>
      </c>
      <c r="B174">
        <v>172</v>
      </c>
      <c r="C174">
        <v>237983.719</v>
      </c>
      <c r="D174">
        <v>238054.891</v>
      </c>
      <c r="E174">
        <f t="shared" si="4"/>
        <v>71.1719999999914</v>
      </c>
      <c r="F174">
        <f t="shared" si="5"/>
        <v>0.0711719999999914</v>
      </c>
    </row>
    <row r="175" spans="1:6">
      <c r="A175">
        <v>0</v>
      </c>
      <c r="B175">
        <v>173</v>
      </c>
      <c r="C175">
        <v>238921.109</v>
      </c>
      <c r="D175">
        <v>238999.297</v>
      </c>
      <c r="E175">
        <f t="shared" si="4"/>
        <v>78.1879999999946</v>
      </c>
      <c r="F175">
        <f t="shared" si="5"/>
        <v>0.0781879999999947</v>
      </c>
    </row>
    <row r="176" spans="1:6">
      <c r="A176">
        <v>0</v>
      </c>
      <c r="B176">
        <v>174</v>
      </c>
      <c r="C176">
        <v>240186.781</v>
      </c>
      <c r="D176">
        <v>240224.844</v>
      </c>
      <c r="E176">
        <f t="shared" si="4"/>
        <v>38.0630000000237</v>
      </c>
      <c r="F176">
        <f t="shared" si="5"/>
        <v>0.0380630000000238</v>
      </c>
    </row>
    <row r="177" spans="1:6">
      <c r="A177">
        <v>0</v>
      </c>
      <c r="B177">
        <v>175</v>
      </c>
      <c r="C177">
        <v>240499.281</v>
      </c>
      <c r="D177">
        <v>240537.469</v>
      </c>
      <c r="E177">
        <f t="shared" si="4"/>
        <v>38.1880000000237</v>
      </c>
      <c r="F177">
        <f t="shared" si="5"/>
        <v>0.0381880000000238</v>
      </c>
    </row>
    <row r="178" spans="1:6">
      <c r="A178">
        <v>0</v>
      </c>
      <c r="B178">
        <v>176</v>
      </c>
      <c r="C178">
        <v>240952.391</v>
      </c>
      <c r="D178">
        <v>240982.906</v>
      </c>
      <c r="E178">
        <f t="shared" si="4"/>
        <v>30.5149999999849</v>
      </c>
      <c r="F178">
        <f t="shared" si="5"/>
        <v>0.0305149999999849</v>
      </c>
    </row>
    <row r="179" spans="1:6">
      <c r="A179">
        <v>0</v>
      </c>
      <c r="B179">
        <v>177</v>
      </c>
      <c r="C179">
        <v>241139.938</v>
      </c>
      <c r="D179">
        <v>241216.594</v>
      </c>
      <c r="E179">
        <f t="shared" si="4"/>
        <v>76.6560000000172</v>
      </c>
      <c r="F179">
        <f t="shared" si="5"/>
        <v>0.0766560000000172</v>
      </c>
    </row>
    <row r="180" spans="1:6">
      <c r="A180">
        <v>0</v>
      </c>
      <c r="B180">
        <v>178</v>
      </c>
      <c r="C180">
        <v>241249.25</v>
      </c>
      <c r="D180">
        <v>241534.797</v>
      </c>
      <c r="E180">
        <f t="shared" si="4"/>
        <v>285.546999999991</v>
      </c>
      <c r="F180">
        <f t="shared" si="5"/>
        <v>0.285546999999991</v>
      </c>
    </row>
    <row r="181" spans="1:6">
      <c r="A181">
        <v>0</v>
      </c>
      <c r="B181">
        <v>179</v>
      </c>
      <c r="C181">
        <v>241639.891</v>
      </c>
      <c r="D181">
        <v>241678.922</v>
      </c>
      <c r="E181">
        <f t="shared" si="4"/>
        <v>39.0309999999881</v>
      </c>
      <c r="F181">
        <f t="shared" si="5"/>
        <v>0.0390309999999881</v>
      </c>
    </row>
    <row r="182" spans="1:6">
      <c r="A182">
        <v>0</v>
      </c>
      <c r="B182">
        <v>180</v>
      </c>
      <c r="C182">
        <v>242249.266</v>
      </c>
      <c r="D182">
        <v>242371.734</v>
      </c>
      <c r="E182">
        <f t="shared" si="4"/>
        <v>122.467999999993</v>
      </c>
      <c r="F182">
        <f t="shared" si="5"/>
        <v>0.122467999999993</v>
      </c>
    </row>
    <row r="183" spans="1:6">
      <c r="A183">
        <v>0</v>
      </c>
      <c r="B183">
        <v>181</v>
      </c>
      <c r="C183">
        <v>242827.469</v>
      </c>
      <c r="D183">
        <v>242866.797</v>
      </c>
      <c r="E183">
        <f t="shared" si="4"/>
        <v>39.3279999999795</v>
      </c>
      <c r="F183">
        <f t="shared" si="5"/>
        <v>0.0393279999999795</v>
      </c>
    </row>
    <row r="184" spans="1:6">
      <c r="A184">
        <v>0</v>
      </c>
      <c r="B184">
        <v>182</v>
      </c>
      <c r="C184">
        <v>243327.469</v>
      </c>
      <c r="D184">
        <v>243510.859</v>
      </c>
      <c r="E184">
        <f t="shared" si="4"/>
        <v>183.389999999985</v>
      </c>
      <c r="F184">
        <f t="shared" si="5"/>
        <v>0.183389999999985</v>
      </c>
    </row>
    <row r="185" spans="1:6">
      <c r="A185">
        <v>0</v>
      </c>
      <c r="B185">
        <v>183</v>
      </c>
      <c r="C185">
        <v>244218.094</v>
      </c>
      <c r="D185">
        <v>244248.219</v>
      </c>
      <c r="E185">
        <f t="shared" si="4"/>
        <v>30.125</v>
      </c>
      <c r="F185">
        <f t="shared" si="5"/>
        <v>0.030125</v>
      </c>
    </row>
    <row r="186" spans="1:6">
      <c r="A186">
        <v>0</v>
      </c>
      <c r="B186">
        <v>184</v>
      </c>
      <c r="C186">
        <v>245061.859</v>
      </c>
      <c r="D186">
        <v>245097.219</v>
      </c>
      <c r="E186">
        <f t="shared" si="4"/>
        <v>35.3600000000151</v>
      </c>
      <c r="F186">
        <f t="shared" si="5"/>
        <v>0.0353600000000151</v>
      </c>
    </row>
    <row r="187" spans="1:6">
      <c r="A187">
        <v>0</v>
      </c>
      <c r="B187">
        <v>185</v>
      </c>
      <c r="C187">
        <v>246030.594</v>
      </c>
      <c r="D187">
        <v>246064.156</v>
      </c>
      <c r="E187">
        <f t="shared" si="4"/>
        <v>33.5619999999763</v>
      </c>
      <c r="F187">
        <f t="shared" si="5"/>
        <v>0.0335619999999762</v>
      </c>
    </row>
    <row r="188" spans="1:6">
      <c r="A188">
        <v>0</v>
      </c>
      <c r="B188">
        <v>186</v>
      </c>
      <c r="C188">
        <v>247280.563</v>
      </c>
      <c r="D188">
        <v>247315.578</v>
      </c>
      <c r="E188">
        <f t="shared" si="4"/>
        <v>35.015000000014</v>
      </c>
      <c r="F188">
        <f t="shared" si="5"/>
        <v>0.035015000000014</v>
      </c>
    </row>
    <row r="189" spans="1:6">
      <c r="A189">
        <v>0</v>
      </c>
      <c r="B189">
        <v>187</v>
      </c>
      <c r="C189">
        <v>248327.422</v>
      </c>
      <c r="D189">
        <v>248369.156</v>
      </c>
      <c r="E189">
        <f t="shared" si="4"/>
        <v>41.7339999999967</v>
      </c>
      <c r="F189">
        <f t="shared" si="5"/>
        <v>0.0417339999999967</v>
      </c>
    </row>
    <row r="190" spans="1:6">
      <c r="A190">
        <v>0</v>
      </c>
      <c r="B190">
        <v>188</v>
      </c>
      <c r="C190">
        <v>249405.563</v>
      </c>
      <c r="D190">
        <v>249665.688</v>
      </c>
      <c r="E190">
        <f t="shared" si="4"/>
        <v>260.125</v>
      </c>
      <c r="F190">
        <f t="shared" si="5"/>
        <v>0.260125</v>
      </c>
    </row>
    <row r="191" spans="1:6">
      <c r="A191">
        <v>0</v>
      </c>
      <c r="B191">
        <v>189</v>
      </c>
      <c r="C191">
        <v>250124.313</v>
      </c>
      <c r="D191">
        <v>250163.359</v>
      </c>
      <c r="E191">
        <f t="shared" si="4"/>
        <v>39.0460000000021</v>
      </c>
      <c r="F191">
        <f t="shared" si="5"/>
        <v>0.0390460000000021</v>
      </c>
    </row>
    <row r="192" spans="1:6">
      <c r="A192">
        <v>0</v>
      </c>
      <c r="B192">
        <v>190</v>
      </c>
      <c r="C192">
        <v>250255.688</v>
      </c>
      <c r="D192">
        <v>250336.641</v>
      </c>
      <c r="E192">
        <f t="shared" si="4"/>
        <v>80.9530000000086</v>
      </c>
      <c r="F192">
        <f t="shared" si="5"/>
        <v>0.0809530000000086</v>
      </c>
    </row>
    <row r="193" spans="1:6">
      <c r="A193">
        <v>0</v>
      </c>
      <c r="B193">
        <v>191</v>
      </c>
      <c r="C193">
        <v>250889.906</v>
      </c>
      <c r="D193">
        <v>250956.875</v>
      </c>
      <c r="E193">
        <f t="shared" si="4"/>
        <v>66.9690000000119</v>
      </c>
      <c r="F193">
        <f t="shared" si="5"/>
        <v>0.0669690000000119</v>
      </c>
    </row>
    <row r="194" spans="1:6">
      <c r="A194">
        <v>0</v>
      </c>
      <c r="B194">
        <v>192</v>
      </c>
      <c r="C194">
        <v>254408.703</v>
      </c>
      <c r="D194">
        <v>254447.516</v>
      </c>
      <c r="E194">
        <f t="shared" si="4"/>
        <v>38.8129999999946</v>
      </c>
      <c r="F194">
        <f t="shared" si="5"/>
        <v>0.0388129999999946</v>
      </c>
    </row>
    <row r="195" spans="1:6">
      <c r="A195">
        <v>0</v>
      </c>
      <c r="B195">
        <v>193</v>
      </c>
      <c r="C195">
        <v>257499.344</v>
      </c>
      <c r="D195">
        <v>258282.094</v>
      </c>
      <c r="E195">
        <f t="shared" ref="E195:E258" si="6">D195-C195</f>
        <v>782.75</v>
      </c>
      <c r="F195">
        <f t="shared" ref="F195:F258" si="7">E195/1000</f>
        <v>0.78275</v>
      </c>
    </row>
    <row r="196" spans="1:6">
      <c r="A196">
        <v>0</v>
      </c>
      <c r="B196">
        <v>194</v>
      </c>
      <c r="C196">
        <v>259343.078</v>
      </c>
      <c r="D196">
        <v>259390.953</v>
      </c>
      <c r="E196">
        <f t="shared" si="6"/>
        <v>47.875</v>
      </c>
      <c r="F196">
        <f t="shared" si="7"/>
        <v>0.047875</v>
      </c>
    </row>
    <row r="197" spans="1:6">
      <c r="A197">
        <v>0</v>
      </c>
      <c r="B197">
        <v>195</v>
      </c>
      <c r="C197">
        <v>260108.703</v>
      </c>
      <c r="D197">
        <v>260153.469</v>
      </c>
      <c r="E197">
        <f t="shared" si="6"/>
        <v>44.7660000000033</v>
      </c>
      <c r="F197">
        <f t="shared" si="7"/>
        <v>0.0447660000000033</v>
      </c>
    </row>
    <row r="198" spans="1:6">
      <c r="A198">
        <v>0</v>
      </c>
      <c r="B198">
        <v>196</v>
      </c>
      <c r="C198">
        <v>262108.703</v>
      </c>
      <c r="D198">
        <v>262132.563</v>
      </c>
      <c r="E198">
        <f t="shared" si="6"/>
        <v>23.859999999986</v>
      </c>
      <c r="F198">
        <f t="shared" si="7"/>
        <v>0.023859999999986</v>
      </c>
    </row>
    <row r="199" spans="1:6">
      <c r="A199">
        <v>0</v>
      </c>
      <c r="B199">
        <v>197</v>
      </c>
      <c r="C199">
        <v>262327.438</v>
      </c>
      <c r="D199">
        <v>262361.563</v>
      </c>
      <c r="E199">
        <f t="shared" si="6"/>
        <v>34.125</v>
      </c>
      <c r="F199">
        <f t="shared" si="7"/>
        <v>0.034125</v>
      </c>
    </row>
    <row r="200" spans="1:6">
      <c r="A200">
        <v>0</v>
      </c>
      <c r="B200">
        <v>198</v>
      </c>
      <c r="C200">
        <v>262624.313</v>
      </c>
      <c r="D200">
        <v>262674.75</v>
      </c>
      <c r="E200">
        <f t="shared" si="6"/>
        <v>50.4369999999763</v>
      </c>
      <c r="F200">
        <f t="shared" si="7"/>
        <v>0.0504369999999763</v>
      </c>
    </row>
    <row r="201" spans="1:6">
      <c r="A201">
        <v>0</v>
      </c>
      <c r="B201">
        <v>199</v>
      </c>
      <c r="C201">
        <v>263186.781</v>
      </c>
      <c r="D201">
        <v>263380.75</v>
      </c>
      <c r="E201">
        <f t="shared" si="6"/>
        <v>193.968999999983</v>
      </c>
      <c r="F201">
        <f t="shared" si="7"/>
        <v>0.193968999999983</v>
      </c>
    </row>
    <row r="202" spans="1:6">
      <c r="A202">
        <v>0</v>
      </c>
      <c r="B202">
        <v>200</v>
      </c>
      <c r="C202">
        <v>264234.25</v>
      </c>
      <c r="D202">
        <v>264270.313</v>
      </c>
      <c r="E202">
        <f t="shared" si="6"/>
        <v>36.0630000000237</v>
      </c>
      <c r="F202">
        <f t="shared" si="7"/>
        <v>0.0360630000000237</v>
      </c>
    </row>
    <row r="203" spans="1:6">
      <c r="A203">
        <v>0</v>
      </c>
      <c r="B203">
        <v>201</v>
      </c>
      <c r="C203">
        <v>265046.719</v>
      </c>
      <c r="D203">
        <v>265075.25</v>
      </c>
      <c r="E203">
        <f t="shared" si="6"/>
        <v>28.5310000000172</v>
      </c>
      <c r="F203">
        <f t="shared" si="7"/>
        <v>0.0285310000000172</v>
      </c>
    </row>
    <row r="204" spans="1:6">
      <c r="A204">
        <v>0</v>
      </c>
      <c r="B204">
        <v>202</v>
      </c>
      <c r="C204">
        <v>267109.688</v>
      </c>
      <c r="D204">
        <v>267671.594</v>
      </c>
      <c r="E204">
        <f t="shared" si="6"/>
        <v>561.905999999959</v>
      </c>
      <c r="F204">
        <f t="shared" si="7"/>
        <v>0.561905999999959</v>
      </c>
    </row>
    <row r="205" spans="1:6">
      <c r="A205">
        <v>0</v>
      </c>
      <c r="B205">
        <v>203</v>
      </c>
      <c r="C205">
        <v>268312.344</v>
      </c>
      <c r="D205">
        <v>269245.438</v>
      </c>
      <c r="E205">
        <f t="shared" si="6"/>
        <v>933.094000000041</v>
      </c>
      <c r="F205">
        <f t="shared" si="7"/>
        <v>0.933094000000041</v>
      </c>
    </row>
    <row r="206" spans="1:6">
      <c r="A206">
        <v>0</v>
      </c>
      <c r="B206">
        <v>204</v>
      </c>
      <c r="C206">
        <v>269953</v>
      </c>
      <c r="D206">
        <v>270002.469</v>
      </c>
      <c r="E206">
        <f t="shared" si="6"/>
        <v>49.4689999999828</v>
      </c>
      <c r="F206">
        <f t="shared" si="7"/>
        <v>0.0494689999999828</v>
      </c>
    </row>
    <row r="207" spans="1:6">
      <c r="A207">
        <v>0</v>
      </c>
      <c r="B207">
        <v>205</v>
      </c>
      <c r="C207">
        <v>270781.094</v>
      </c>
      <c r="D207">
        <v>270817.625</v>
      </c>
      <c r="E207">
        <f t="shared" si="6"/>
        <v>36.5310000000172</v>
      </c>
      <c r="F207">
        <f t="shared" si="7"/>
        <v>0.0365310000000172</v>
      </c>
    </row>
    <row r="208" spans="1:6">
      <c r="A208">
        <v>0</v>
      </c>
      <c r="B208">
        <v>206</v>
      </c>
      <c r="C208">
        <v>271624.844</v>
      </c>
      <c r="D208">
        <v>271658.156</v>
      </c>
      <c r="E208">
        <f t="shared" si="6"/>
        <v>33.3120000000345</v>
      </c>
      <c r="F208">
        <f t="shared" si="7"/>
        <v>0.0333120000000345</v>
      </c>
    </row>
    <row r="209" spans="1:6">
      <c r="A209">
        <v>0</v>
      </c>
      <c r="B209">
        <v>207</v>
      </c>
      <c r="C209">
        <v>271765.5</v>
      </c>
      <c r="D209">
        <v>271799.531</v>
      </c>
      <c r="E209">
        <f t="shared" si="6"/>
        <v>34.0310000000172</v>
      </c>
      <c r="F209">
        <f t="shared" si="7"/>
        <v>0.0340310000000172</v>
      </c>
    </row>
    <row r="210" spans="1:6">
      <c r="A210">
        <v>0</v>
      </c>
      <c r="B210">
        <v>208</v>
      </c>
      <c r="C210">
        <v>272421.75</v>
      </c>
      <c r="D210">
        <v>272541.75</v>
      </c>
      <c r="E210">
        <f t="shared" si="6"/>
        <v>120</v>
      </c>
      <c r="F210">
        <f t="shared" si="7"/>
        <v>0.12</v>
      </c>
    </row>
    <row r="211" spans="1:6">
      <c r="A211">
        <v>0</v>
      </c>
      <c r="B211">
        <v>209</v>
      </c>
      <c r="C211">
        <v>273874.844</v>
      </c>
      <c r="D211">
        <v>273900.25</v>
      </c>
      <c r="E211">
        <f t="shared" si="6"/>
        <v>25.4060000000172</v>
      </c>
      <c r="F211">
        <f t="shared" si="7"/>
        <v>0.0254060000000172</v>
      </c>
    </row>
    <row r="212" spans="1:6">
      <c r="A212">
        <v>0</v>
      </c>
      <c r="B212">
        <v>210</v>
      </c>
      <c r="C212">
        <v>274124.875</v>
      </c>
      <c r="D212">
        <v>274149.594</v>
      </c>
      <c r="E212">
        <f t="shared" si="6"/>
        <v>24.7189999999828</v>
      </c>
      <c r="F212">
        <f t="shared" si="7"/>
        <v>0.0247189999999828</v>
      </c>
    </row>
    <row r="213" spans="1:6">
      <c r="A213">
        <v>0</v>
      </c>
      <c r="B213">
        <v>211</v>
      </c>
      <c r="C213">
        <v>274328</v>
      </c>
      <c r="D213">
        <v>274365.813</v>
      </c>
      <c r="E213">
        <f t="shared" si="6"/>
        <v>37.8130000000237</v>
      </c>
      <c r="F213">
        <f t="shared" si="7"/>
        <v>0.0378130000000238</v>
      </c>
    </row>
    <row r="214" spans="1:6">
      <c r="A214">
        <v>0</v>
      </c>
      <c r="B214">
        <v>212</v>
      </c>
      <c r="C214">
        <v>274562.438</v>
      </c>
      <c r="D214">
        <v>274715.531</v>
      </c>
      <c r="E214">
        <f t="shared" si="6"/>
        <v>153.092999999993</v>
      </c>
      <c r="F214">
        <f t="shared" si="7"/>
        <v>0.153092999999993</v>
      </c>
    </row>
    <row r="215" spans="1:6">
      <c r="A215">
        <v>0</v>
      </c>
      <c r="B215">
        <v>213</v>
      </c>
      <c r="C215">
        <v>274765.469</v>
      </c>
      <c r="D215">
        <v>274840.844</v>
      </c>
      <c r="E215">
        <f t="shared" si="6"/>
        <v>75.375</v>
      </c>
      <c r="F215">
        <f t="shared" si="7"/>
        <v>0.075375</v>
      </c>
    </row>
    <row r="216" spans="1:6">
      <c r="A216">
        <v>0</v>
      </c>
      <c r="B216">
        <v>214</v>
      </c>
      <c r="C216">
        <v>275078</v>
      </c>
      <c r="D216">
        <v>275133.906</v>
      </c>
      <c r="E216">
        <f t="shared" si="6"/>
        <v>55.9060000000172</v>
      </c>
      <c r="F216">
        <f t="shared" si="7"/>
        <v>0.0559060000000172</v>
      </c>
    </row>
    <row r="217" spans="1:6">
      <c r="A217">
        <v>0</v>
      </c>
      <c r="B217">
        <v>215</v>
      </c>
      <c r="C217">
        <v>275734.219</v>
      </c>
      <c r="D217">
        <v>275790.594</v>
      </c>
      <c r="E217">
        <f t="shared" si="6"/>
        <v>56.375</v>
      </c>
      <c r="F217">
        <f t="shared" si="7"/>
        <v>0.056375</v>
      </c>
    </row>
    <row r="218" spans="1:6">
      <c r="A218">
        <v>0</v>
      </c>
      <c r="B218">
        <v>216</v>
      </c>
      <c r="C218">
        <v>277562.344</v>
      </c>
      <c r="D218">
        <v>277590.031</v>
      </c>
      <c r="E218">
        <f t="shared" si="6"/>
        <v>27.6870000000345</v>
      </c>
      <c r="F218">
        <f t="shared" si="7"/>
        <v>0.0276870000000345</v>
      </c>
    </row>
    <row r="219" spans="1:6">
      <c r="A219">
        <v>0</v>
      </c>
      <c r="B219">
        <v>217</v>
      </c>
      <c r="C219">
        <v>277640.5</v>
      </c>
      <c r="D219">
        <v>277671.719</v>
      </c>
      <c r="E219">
        <f t="shared" si="6"/>
        <v>31.2189999999828</v>
      </c>
      <c r="F219">
        <f t="shared" si="7"/>
        <v>0.0312189999999828</v>
      </c>
    </row>
    <row r="220" spans="1:6">
      <c r="A220">
        <v>0</v>
      </c>
      <c r="B220">
        <v>218</v>
      </c>
      <c r="C220">
        <v>281062.344</v>
      </c>
      <c r="D220">
        <v>281100.25</v>
      </c>
      <c r="E220">
        <f t="shared" si="6"/>
        <v>37.9060000000172</v>
      </c>
      <c r="F220">
        <f t="shared" si="7"/>
        <v>0.0379060000000172</v>
      </c>
    </row>
    <row r="221" spans="1:6">
      <c r="A221">
        <v>0</v>
      </c>
      <c r="B221">
        <v>219</v>
      </c>
      <c r="C221">
        <v>281202.969</v>
      </c>
      <c r="D221">
        <v>281250.438</v>
      </c>
      <c r="E221">
        <f t="shared" si="6"/>
        <v>47.469000000041</v>
      </c>
      <c r="F221">
        <f t="shared" si="7"/>
        <v>0.047469000000041</v>
      </c>
    </row>
    <row r="222" spans="1:6">
      <c r="A222">
        <v>0</v>
      </c>
      <c r="B222">
        <v>220</v>
      </c>
      <c r="C222">
        <v>282843.594</v>
      </c>
      <c r="D222">
        <v>282932.938</v>
      </c>
      <c r="E222">
        <f t="shared" si="6"/>
        <v>89.344000000041</v>
      </c>
      <c r="F222">
        <f t="shared" si="7"/>
        <v>0.089344000000041</v>
      </c>
    </row>
    <row r="223" spans="1:6">
      <c r="A223">
        <v>0</v>
      </c>
      <c r="B223">
        <v>221</v>
      </c>
      <c r="C223">
        <v>283984.219</v>
      </c>
      <c r="D223">
        <v>284011.75</v>
      </c>
      <c r="E223">
        <f t="shared" si="6"/>
        <v>27.5310000000172</v>
      </c>
      <c r="F223">
        <f t="shared" si="7"/>
        <v>0.0275310000000172</v>
      </c>
    </row>
    <row r="224" spans="1:6">
      <c r="A224">
        <v>0</v>
      </c>
      <c r="B224">
        <v>222</v>
      </c>
      <c r="C224">
        <v>284093.594</v>
      </c>
      <c r="D224">
        <v>284172.25</v>
      </c>
      <c r="E224">
        <f t="shared" si="6"/>
        <v>78.6560000000172</v>
      </c>
      <c r="F224">
        <f t="shared" si="7"/>
        <v>0.0786560000000172</v>
      </c>
    </row>
    <row r="225" spans="1:6">
      <c r="A225">
        <v>0</v>
      </c>
      <c r="B225">
        <v>223</v>
      </c>
      <c r="C225">
        <v>284953</v>
      </c>
      <c r="D225">
        <v>285002.938</v>
      </c>
      <c r="E225">
        <f t="shared" si="6"/>
        <v>49.9380000000237</v>
      </c>
      <c r="F225">
        <f t="shared" si="7"/>
        <v>0.0499380000000237</v>
      </c>
    </row>
    <row r="226" spans="1:6">
      <c r="A226">
        <v>0</v>
      </c>
      <c r="B226">
        <v>224</v>
      </c>
      <c r="C226">
        <v>285343.719</v>
      </c>
      <c r="D226">
        <v>285390.938</v>
      </c>
      <c r="E226">
        <f t="shared" si="6"/>
        <v>47.219000000041</v>
      </c>
      <c r="F226">
        <f t="shared" si="7"/>
        <v>0.047219000000041</v>
      </c>
    </row>
    <row r="227" spans="1:6">
      <c r="A227">
        <v>0</v>
      </c>
      <c r="B227">
        <v>225</v>
      </c>
      <c r="C227">
        <v>285437.344</v>
      </c>
      <c r="D227">
        <v>285498.969</v>
      </c>
      <c r="E227">
        <f t="shared" si="6"/>
        <v>61.625</v>
      </c>
      <c r="F227">
        <f t="shared" si="7"/>
        <v>0.061625</v>
      </c>
    </row>
    <row r="228" spans="1:6">
      <c r="A228">
        <v>0</v>
      </c>
      <c r="B228">
        <v>226</v>
      </c>
      <c r="C228">
        <v>285609.219</v>
      </c>
      <c r="D228">
        <v>285693.031</v>
      </c>
      <c r="E228">
        <f t="shared" si="6"/>
        <v>83.8120000000345</v>
      </c>
      <c r="F228">
        <f t="shared" si="7"/>
        <v>0.0838120000000345</v>
      </c>
    </row>
    <row r="229" spans="1:6">
      <c r="A229">
        <v>0</v>
      </c>
      <c r="B229">
        <v>227</v>
      </c>
      <c r="C229">
        <v>286218.625</v>
      </c>
      <c r="D229">
        <v>286258.625</v>
      </c>
      <c r="E229">
        <f t="shared" si="6"/>
        <v>40</v>
      </c>
      <c r="F229">
        <f t="shared" si="7"/>
        <v>0.04</v>
      </c>
    </row>
    <row r="230" spans="1:6">
      <c r="A230">
        <v>0</v>
      </c>
      <c r="B230">
        <v>228</v>
      </c>
      <c r="C230">
        <v>286437.375</v>
      </c>
      <c r="D230">
        <v>286467.625</v>
      </c>
      <c r="E230">
        <f t="shared" si="6"/>
        <v>30.25</v>
      </c>
      <c r="F230">
        <f t="shared" si="7"/>
        <v>0.03025</v>
      </c>
    </row>
    <row r="231" spans="1:6">
      <c r="A231">
        <v>0</v>
      </c>
      <c r="B231">
        <v>229</v>
      </c>
      <c r="C231">
        <v>286593.625</v>
      </c>
      <c r="D231">
        <v>286636.531</v>
      </c>
      <c r="E231">
        <f t="shared" si="6"/>
        <v>42.9060000000172</v>
      </c>
      <c r="F231">
        <f t="shared" si="7"/>
        <v>0.0429060000000172</v>
      </c>
    </row>
    <row r="232" spans="1:6">
      <c r="A232">
        <v>0</v>
      </c>
      <c r="B232">
        <v>230</v>
      </c>
      <c r="C232">
        <v>287374.906</v>
      </c>
      <c r="D232">
        <v>287455.594</v>
      </c>
      <c r="E232">
        <f t="shared" si="6"/>
        <v>80.6879999999655</v>
      </c>
      <c r="F232">
        <f t="shared" si="7"/>
        <v>0.0806879999999655</v>
      </c>
    </row>
    <row r="233" spans="1:6">
      <c r="A233">
        <v>0</v>
      </c>
      <c r="B233">
        <v>231</v>
      </c>
      <c r="C233">
        <v>287906.094</v>
      </c>
      <c r="D233">
        <v>287958.938</v>
      </c>
      <c r="E233">
        <f t="shared" si="6"/>
        <v>52.844000000041</v>
      </c>
      <c r="F233">
        <f t="shared" si="7"/>
        <v>0.052844000000041</v>
      </c>
    </row>
    <row r="234" spans="1:6">
      <c r="A234">
        <v>0</v>
      </c>
      <c r="B234">
        <v>232</v>
      </c>
      <c r="C234">
        <v>288843.594</v>
      </c>
      <c r="D234">
        <v>289551.844</v>
      </c>
      <c r="E234">
        <f t="shared" si="6"/>
        <v>708.25</v>
      </c>
      <c r="F234">
        <f t="shared" si="7"/>
        <v>0.70825</v>
      </c>
    </row>
    <row r="235" spans="1:6">
      <c r="A235">
        <v>0</v>
      </c>
      <c r="B235">
        <v>233</v>
      </c>
      <c r="C235">
        <v>289921.719</v>
      </c>
      <c r="D235">
        <v>289952.094</v>
      </c>
      <c r="E235">
        <f t="shared" si="6"/>
        <v>30.375</v>
      </c>
      <c r="F235">
        <f t="shared" si="7"/>
        <v>0.030375</v>
      </c>
    </row>
    <row r="236" spans="1:6">
      <c r="A236">
        <v>0</v>
      </c>
      <c r="B236">
        <v>234</v>
      </c>
      <c r="C236">
        <v>290671.75</v>
      </c>
      <c r="D236">
        <v>290704.406</v>
      </c>
      <c r="E236">
        <f t="shared" si="6"/>
        <v>32.6560000000172</v>
      </c>
      <c r="F236">
        <f t="shared" si="7"/>
        <v>0.0326560000000172</v>
      </c>
    </row>
    <row r="237" spans="1:6">
      <c r="A237">
        <v>0</v>
      </c>
      <c r="B237">
        <v>235</v>
      </c>
      <c r="C237">
        <v>291796.75</v>
      </c>
      <c r="D237">
        <v>291832.719</v>
      </c>
      <c r="E237">
        <f t="shared" si="6"/>
        <v>35.9689999999828</v>
      </c>
      <c r="F237">
        <f t="shared" si="7"/>
        <v>0.0359689999999828</v>
      </c>
    </row>
    <row r="238" spans="1:6">
      <c r="A238">
        <v>0</v>
      </c>
      <c r="B238">
        <v>236</v>
      </c>
      <c r="C238">
        <v>293499.844</v>
      </c>
      <c r="D238">
        <v>293543.969</v>
      </c>
      <c r="E238">
        <f t="shared" si="6"/>
        <v>44.125</v>
      </c>
      <c r="F238">
        <f t="shared" si="7"/>
        <v>0.044125</v>
      </c>
    </row>
    <row r="239" spans="1:6">
      <c r="A239">
        <v>0</v>
      </c>
      <c r="B239">
        <v>237</v>
      </c>
      <c r="C239">
        <v>293874.844</v>
      </c>
      <c r="D239">
        <v>293962.625</v>
      </c>
      <c r="E239">
        <f t="shared" si="6"/>
        <v>87.7810000000172</v>
      </c>
      <c r="F239">
        <f t="shared" si="7"/>
        <v>0.0877810000000172</v>
      </c>
    </row>
    <row r="240" spans="1:6">
      <c r="A240">
        <v>0</v>
      </c>
      <c r="B240">
        <v>238</v>
      </c>
      <c r="C240">
        <v>294671.719</v>
      </c>
      <c r="D240">
        <v>294700.75</v>
      </c>
      <c r="E240">
        <f t="shared" si="6"/>
        <v>29.0310000000172</v>
      </c>
      <c r="F240">
        <f t="shared" si="7"/>
        <v>0.0290310000000172</v>
      </c>
    </row>
    <row r="241" spans="1:6">
      <c r="A241">
        <v>0</v>
      </c>
      <c r="B241">
        <v>239</v>
      </c>
      <c r="C241">
        <v>295312.344</v>
      </c>
      <c r="D241">
        <v>295386.25</v>
      </c>
      <c r="E241">
        <f t="shared" si="6"/>
        <v>73.9060000000172</v>
      </c>
      <c r="F241">
        <f t="shared" si="7"/>
        <v>0.0739060000000172</v>
      </c>
    </row>
    <row r="242" spans="1:6">
      <c r="A242">
        <v>0</v>
      </c>
      <c r="B242">
        <v>240</v>
      </c>
      <c r="C242">
        <v>296610.813</v>
      </c>
      <c r="D242">
        <v>296643.75</v>
      </c>
      <c r="E242">
        <f t="shared" si="6"/>
        <v>32.9369999999763</v>
      </c>
      <c r="F242">
        <f t="shared" si="7"/>
        <v>0.0329369999999762</v>
      </c>
    </row>
    <row r="243" spans="1:6">
      <c r="A243">
        <v>0</v>
      </c>
      <c r="B243">
        <v>241</v>
      </c>
      <c r="C243">
        <v>296711.125</v>
      </c>
      <c r="D243">
        <v>296748.25</v>
      </c>
      <c r="E243">
        <f t="shared" si="6"/>
        <v>37.125</v>
      </c>
      <c r="F243">
        <f t="shared" si="7"/>
        <v>0.037125</v>
      </c>
    </row>
    <row r="244" spans="1:6">
      <c r="A244">
        <v>0</v>
      </c>
      <c r="B244">
        <v>242</v>
      </c>
      <c r="C244">
        <v>299226.719</v>
      </c>
      <c r="D244">
        <v>299255.75</v>
      </c>
      <c r="E244">
        <f t="shared" si="6"/>
        <v>29.0310000000172</v>
      </c>
      <c r="F244">
        <f t="shared" si="7"/>
        <v>0.0290310000000172</v>
      </c>
    </row>
    <row r="245" spans="1:6">
      <c r="A245">
        <v>0</v>
      </c>
      <c r="B245">
        <v>243</v>
      </c>
      <c r="C245">
        <v>299679.906</v>
      </c>
      <c r="D245">
        <v>299710.406</v>
      </c>
      <c r="E245">
        <f t="shared" si="6"/>
        <v>30.5</v>
      </c>
      <c r="F245">
        <f t="shared" si="7"/>
        <v>0.0305</v>
      </c>
    </row>
    <row r="246" spans="1:6">
      <c r="A246">
        <v>0</v>
      </c>
      <c r="B246">
        <v>244</v>
      </c>
      <c r="C246">
        <v>300133.031</v>
      </c>
      <c r="D246">
        <v>300156.75</v>
      </c>
      <c r="E246">
        <f t="shared" si="6"/>
        <v>23.7189999999828</v>
      </c>
      <c r="F246">
        <f t="shared" si="7"/>
        <v>0.0237189999999828</v>
      </c>
    </row>
    <row r="247" spans="1:6">
      <c r="A247">
        <v>0</v>
      </c>
      <c r="B247">
        <v>245</v>
      </c>
      <c r="C247">
        <v>300445.531</v>
      </c>
      <c r="D247">
        <v>302052.281</v>
      </c>
      <c r="E247">
        <f t="shared" si="6"/>
        <v>1606.75</v>
      </c>
      <c r="F247">
        <f t="shared" si="7"/>
        <v>1.60675</v>
      </c>
    </row>
    <row r="248" spans="1:6">
      <c r="A248">
        <v>0</v>
      </c>
      <c r="B248">
        <v>246</v>
      </c>
      <c r="C248">
        <v>302179.906</v>
      </c>
      <c r="D248">
        <v>302207.969</v>
      </c>
      <c r="E248">
        <f t="shared" si="6"/>
        <v>28.0629999999655</v>
      </c>
      <c r="F248">
        <f t="shared" si="7"/>
        <v>0.0280629999999655</v>
      </c>
    </row>
    <row r="249" spans="1:6">
      <c r="A249">
        <v>0</v>
      </c>
      <c r="B249">
        <v>247</v>
      </c>
      <c r="C249">
        <v>302758</v>
      </c>
      <c r="D249">
        <v>303059.438</v>
      </c>
      <c r="E249">
        <f t="shared" si="6"/>
        <v>301.438000000024</v>
      </c>
      <c r="F249">
        <f t="shared" si="7"/>
        <v>0.301438000000024</v>
      </c>
    </row>
    <row r="250" spans="1:6">
      <c r="A250">
        <v>0</v>
      </c>
      <c r="B250">
        <v>248</v>
      </c>
      <c r="C250">
        <v>303461.156</v>
      </c>
      <c r="D250">
        <v>303504.281</v>
      </c>
      <c r="E250">
        <f t="shared" si="6"/>
        <v>43.125</v>
      </c>
      <c r="F250">
        <f t="shared" si="7"/>
        <v>0.043125</v>
      </c>
    </row>
    <row r="251" spans="1:6">
      <c r="A251">
        <v>0</v>
      </c>
      <c r="B251">
        <v>249</v>
      </c>
      <c r="C251">
        <v>305398.625</v>
      </c>
      <c r="D251">
        <v>305444.469</v>
      </c>
      <c r="E251">
        <f t="shared" si="6"/>
        <v>45.8439999999828</v>
      </c>
      <c r="F251">
        <f t="shared" si="7"/>
        <v>0.0458439999999828</v>
      </c>
    </row>
    <row r="252" spans="1:6">
      <c r="A252">
        <v>0</v>
      </c>
      <c r="B252">
        <v>250</v>
      </c>
      <c r="C252">
        <v>305492.344</v>
      </c>
      <c r="D252">
        <v>305766.531</v>
      </c>
      <c r="E252">
        <f t="shared" si="6"/>
        <v>274.187000000034</v>
      </c>
      <c r="F252">
        <f t="shared" si="7"/>
        <v>0.274187000000034</v>
      </c>
    </row>
    <row r="253" spans="1:6">
      <c r="A253">
        <v>0</v>
      </c>
      <c r="B253">
        <v>251</v>
      </c>
      <c r="C253">
        <v>306148.656</v>
      </c>
      <c r="D253">
        <v>306175.375</v>
      </c>
      <c r="E253">
        <f t="shared" si="6"/>
        <v>26.7189999999828</v>
      </c>
      <c r="F253">
        <f t="shared" si="7"/>
        <v>0.0267189999999828</v>
      </c>
    </row>
    <row r="254" spans="1:6">
      <c r="A254">
        <v>0</v>
      </c>
      <c r="B254">
        <v>252</v>
      </c>
      <c r="C254">
        <v>306226.813</v>
      </c>
      <c r="D254">
        <v>306281.938</v>
      </c>
      <c r="E254">
        <f t="shared" si="6"/>
        <v>55.125</v>
      </c>
      <c r="F254">
        <f t="shared" si="7"/>
        <v>0.055125</v>
      </c>
    </row>
    <row r="255" spans="1:6">
      <c r="A255">
        <v>0</v>
      </c>
      <c r="B255">
        <v>253</v>
      </c>
      <c r="C255">
        <v>306820.5</v>
      </c>
      <c r="D255">
        <v>306857.156</v>
      </c>
      <c r="E255">
        <f t="shared" si="6"/>
        <v>36.6560000000172</v>
      </c>
      <c r="F255">
        <f t="shared" si="7"/>
        <v>0.0366560000000172</v>
      </c>
    </row>
    <row r="256" spans="1:6">
      <c r="A256">
        <v>0</v>
      </c>
      <c r="B256">
        <v>254</v>
      </c>
      <c r="C256">
        <v>307383.031</v>
      </c>
      <c r="D256">
        <v>307419.531</v>
      </c>
      <c r="E256">
        <f t="shared" si="6"/>
        <v>36.5</v>
      </c>
      <c r="F256">
        <f t="shared" si="7"/>
        <v>0.0365</v>
      </c>
    </row>
    <row r="257" spans="1:6">
      <c r="A257">
        <v>0</v>
      </c>
      <c r="B257">
        <v>255</v>
      </c>
      <c r="C257">
        <v>307804.875</v>
      </c>
      <c r="D257">
        <v>307835.688</v>
      </c>
      <c r="E257">
        <f t="shared" si="6"/>
        <v>30.8130000000237</v>
      </c>
      <c r="F257">
        <f t="shared" si="7"/>
        <v>0.0308130000000237</v>
      </c>
    </row>
    <row r="258" spans="1:6">
      <c r="A258">
        <v>0</v>
      </c>
      <c r="B258">
        <v>256</v>
      </c>
      <c r="C258">
        <v>308874.125</v>
      </c>
      <c r="D258">
        <v>308977.281</v>
      </c>
      <c r="E258">
        <f t="shared" si="6"/>
        <v>103.156000000017</v>
      </c>
      <c r="F258">
        <f t="shared" si="7"/>
        <v>0.103156000000017</v>
      </c>
    </row>
    <row r="259" spans="1:6">
      <c r="A259">
        <v>0</v>
      </c>
      <c r="B259">
        <v>257</v>
      </c>
      <c r="C259">
        <v>313006.063</v>
      </c>
      <c r="D259">
        <v>313029.781</v>
      </c>
      <c r="E259">
        <f t="shared" ref="E259:E322" si="8">D259-C259</f>
        <v>23.7179999999935</v>
      </c>
      <c r="F259">
        <f t="shared" ref="F259:F322" si="9">E259/1000</f>
        <v>0.0237179999999935</v>
      </c>
    </row>
    <row r="260" spans="1:6">
      <c r="A260">
        <v>0</v>
      </c>
      <c r="B260">
        <v>258</v>
      </c>
      <c r="C260">
        <v>313177.906</v>
      </c>
      <c r="D260">
        <v>313226.688</v>
      </c>
      <c r="E260">
        <f t="shared" si="8"/>
        <v>48.7820000000065</v>
      </c>
      <c r="F260">
        <f t="shared" si="9"/>
        <v>0.0487820000000065</v>
      </c>
    </row>
    <row r="261" spans="1:6">
      <c r="A261">
        <v>0</v>
      </c>
      <c r="B261">
        <v>259</v>
      </c>
      <c r="C261">
        <v>313443.594</v>
      </c>
      <c r="D261">
        <v>313480.781</v>
      </c>
      <c r="E261">
        <f t="shared" si="8"/>
        <v>37.1870000000345</v>
      </c>
      <c r="F261">
        <f t="shared" si="9"/>
        <v>0.0371870000000345</v>
      </c>
    </row>
    <row r="262" spans="1:6">
      <c r="A262">
        <v>0</v>
      </c>
      <c r="B262">
        <v>260</v>
      </c>
      <c r="C262">
        <v>315712.469</v>
      </c>
      <c r="D262">
        <v>315768.75</v>
      </c>
      <c r="E262">
        <f t="shared" si="8"/>
        <v>56.2810000000172</v>
      </c>
      <c r="F262">
        <f t="shared" si="9"/>
        <v>0.0562810000000172</v>
      </c>
    </row>
    <row r="263" spans="1:6">
      <c r="A263">
        <v>0</v>
      </c>
      <c r="B263">
        <v>261</v>
      </c>
      <c r="C263">
        <v>316321.813</v>
      </c>
      <c r="D263">
        <v>316363.5</v>
      </c>
      <c r="E263">
        <f t="shared" si="8"/>
        <v>41.6869999999763</v>
      </c>
      <c r="F263">
        <f t="shared" si="9"/>
        <v>0.0416869999999763</v>
      </c>
    </row>
    <row r="264" spans="1:6">
      <c r="A264">
        <v>0</v>
      </c>
      <c r="B264">
        <v>262</v>
      </c>
      <c r="C264">
        <v>317454.781</v>
      </c>
      <c r="D264">
        <v>317504.313</v>
      </c>
      <c r="E264">
        <f t="shared" si="8"/>
        <v>49.5320000000065</v>
      </c>
      <c r="F264">
        <f t="shared" si="9"/>
        <v>0.0495320000000065</v>
      </c>
    </row>
    <row r="265" spans="1:6">
      <c r="A265">
        <v>0</v>
      </c>
      <c r="B265">
        <v>263</v>
      </c>
      <c r="C265">
        <v>319673.813</v>
      </c>
      <c r="D265">
        <v>319721.563</v>
      </c>
      <c r="E265">
        <f t="shared" si="8"/>
        <v>47.75</v>
      </c>
      <c r="F265">
        <f t="shared" si="9"/>
        <v>0.04775</v>
      </c>
    </row>
    <row r="266" spans="1:6">
      <c r="A266">
        <v>0</v>
      </c>
      <c r="B266">
        <v>264</v>
      </c>
      <c r="C266">
        <v>320700.813</v>
      </c>
      <c r="D266">
        <v>320734.938</v>
      </c>
      <c r="E266">
        <f t="shared" si="8"/>
        <v>34.125</v>
      </c>
      <c r="F266">
        <f t="shared" si="9"/>
        <v>0.034125</v>
      </c>
    </row>
    <row r="267" spans="1:6">
      <c r="A267">
        <v>0</v>
      </c>
      <c r="B267">
        <v>265</v>
      </c>
      <c r="C267">
        <v>323038.313</v>
      </c>
      <c r="D267">
        <v>323064.25</v>
      </c>
      <c r="E267">
        <f t="shared" si="8"/>
        <v>25.9369999999763</v>
      </c>
      <c r="F267">
        <f t="shared" si="9"/>
        <v>0.0259369999999762</v>
      </c>
    </row>
    <row r="268" spans="1:6">
      <c r="A268">
        <v>0</v>
      </c>
      <c r="B268">
        <v>266</v>
      </c>
      <c r="C268">
        <v>326441.063</v>
      </c>
      <c r="D268">
        <v>326481.063</v>
      </c>
      <c r="E268">
        <f t="shared" si="8"/>
        <v>40</v>
      </c>
      <c r="F268">
        <f t="shared" si="9"/>
        <v>0.04</v>
      </c>
    </row>
    <row r="269" spans="1:6">
      <c r="A269">
        <v>0</v>
      </c>
      <c r="B269">
        <v>267</v>
      </c>
      <c r="C269">
        <v>327146.125</v>
      </c>
      <c r="D269">
        <v>327211</v>
      </c>
      <c r="E269">
        <f t="shared" si="8"/>
        <v>64.875</v>
      </c>
      <c r="F269">
        <f t="shared" si="9"/>
        <v>0.064875</v>
      </c>
    </row>
    <row r="270" spans="1:6">
      <c r="A270">
        <v>0</v>
      </c>
      <c r="B270">
        <v>268</v>
      </c>
      <c r="C270">
        <v>327255.5</v>
      </c>
      <c r="D270">
        <v>327288.313</v>
      </c>
      <c r="E270">
        <f t="shared" si="8"/>
        <v>32.8130000000237</v>
      </c>
      <c r="F270">
        <f t="shared" si="9"/>
        <v>0.0328130000000237</v>
      </c>
    </row>
    <row r="271" spans="1:6">
      <c r="A271">
        <v>0</v>
      </c>
      <c r="B271">
        <v>269</v>
      </c>
      <c r="C271">
        <v>329400.5</v>
      </c>
      <c r="D271">
        <v>329531.281</v>
      </c>
      <c r="E271">
        <f t="shared" si="8"/>
        <v>130.781000000017</v>
      </c>
      <c r="F271">
        <f t="shared" si="9"/>
        <v>0.130781000000017</v>
      </c>
    </row>
    <row r="272" spans="1:6">
      <c r="A272">
        <v>0</v>
      </c>
      <c r="B272">
        <v>270</v>
      </c>
      <c r="C272">
        <v>334270.688</v>
      </c>
      <c r="D272">
        <v>334341.438</v>
      </c>
      <c r="E272">
        <f t="shared" si="8"/>
        <v>70.75</v>
      </c>
      <c r="F272">
        <f t="shared" si="9"/>
        <v>0.07075</v>
      </c>
    </row>
    <row r="273" spans="1:6">
      <c r="A273">
        <v>0</v>
      </c>
      <c r="B273">
        <v>271</v>
      </c>
      <c r="C273">
        <v>335712.063</v>
      </c>
      <c r="D273">
        <v>335741.406</v>
      </c>
      <c r="E273">
        <f t="shared" si="8"/>
        <v>29.3429999999935</v>
      </c>
      <c r="F273">
        <f t="shared" si="9"/>
        <v>0.0293429999999935</v>
      </c>
    </row>
    <row r="274" spans="1:6">
      <c r="A274">
        <v>0</v>
      </c>
      <c r="B274">
        <v>272</v>
      </c>
      <c r="C274">
        <v>336561.063</v>
      </c>
      <c r="D274">
        <v>336623.781</v>
      </c>
      <c r="E274">
        <f t="shared" si="8"/>
        <v>62.7179999999935</v>
      </c>
      <c r="F274">
        <f t="shared" si="9"/>
        <v>0.0627179999999935</v>
      </c>
    </row>
    <row r="275" spans="1:6">
      <c r="A275">
        <v>0</v>
      </c>
      <c r="B275">
        <v>273</v>
      </c>
      <c r="C275">
        <v>337141.313</v>
      </c>
      <c r="D275">
        <v>337305</v>
      </c>
      <c r="E275">
        <f t="shared" si="8"/>
        <v>163.686999999976</v>
      </c>
      <c r="F275">
        <f t="shared" si="9"/>
        <v>0.163686999999976</v>
      </c>
    </row>
    <row r="276" spans="1:6">
      <c r="A276">
        <v>0</v>
      </c>
      <c r="B276">
        <v>274</v>
      </c>
      <c r="C276">
        <v>337395.406</v>
      </c>
      <c r="D276">
        <v>337478.781</v>
      </c>
      <c r="E276">
        <f t="shared" si="8"/>
        <v>83.375</v>
      </c>
      <c r="F276">
        <f t="shared" si="9"/>
        <v>0.083375</v>
      </c>
    </row>
    <row r="277" spans="1:6">
      <c r="A277">
        <v>0</v>
      </c>
      <c r="B277">
        <v>275</v>
      </c>
      <c r="C277">
        <v>338654.219</v>
      </c>
      <c r="D277">
        <v>338724.438</v>
      </c>
      <c r="E277">
        <f t="shared" si="8"/>
        <v>70.219000000041</v>
      </c>
      <c r="F277">
        <f t="shared" si="9"/>
        <v>0.070219000000041</v>
      </c>
    </row>
    <row r="278" spans="1:6">
      <c r="A278">
        <v>0</v>
      </c>
      <c r="B278">
        <v>276</v>
      </c>
      <c r="C278">
        <v>339372.625</v>
      </c>
      <c r="D278">
        <v>339413.719</v>
      </c>
      <c r="E278">
        <f t="shared" si="8"/>
        <v>41.0939999999828</v>
      </c>
      <c r="F278">
        <f t="shared" si="9"/>
        <v>0.0410939999999828</v>
      </c>
    </row>
    <row r="279" spans="1:6">
      <c r="A279">
        <v>0</v>
      </c>
      <c r="B279">
        <v>277</v>
      </c>
      <c r="C279">
        <v>339534.938</v>
      </c>
      <c r="D279">
        <v>339588.781</v>
      </c>
      <c r="E279">
        <f t="shared" si="8"/>
        <v>53.8429999999935</v>
      </c>
      <c r="F279">
        <f t="shared" si="9"/>
        <v>0.0538429999999935</v>
      </c>
    </row>
    <row r="280" spans="1:6">
      <c r="A280">
        <v>0</v>
      </c>
      <c r="B280">
        <v>278</v>
      </c>
      <c r="C280">
        <v>340043.594</v>
      </c>
      <c r="D280">
        <v>340100.344</v>
      </c>
      <c r="E280">
        <f t="shared" si="8"/>
        <v>56.75</v>
      </c>
      <c r="F280">
        <f t="shared" si="9"/>
        <v>0.05675</v>
      </c>
    </row>
    <row r="281" spans="1:6">
      <c r="A281">
        <v>0</v>
      </c>
      <c r="B281">
        <v>279</v>
      </c>
      <c r="C281">
        <v>340527.938</v>
      </c>
      <c r="D281">
        <v>340569</v>
      </c>
      <c r="E281">
        <f t="shared" si="8"/>
        <v>41.0619999999763</v>
      </c>
      <c r="F281">
        <f t="shared" si="9"/>
        <v>0.0410619999999762</v>
      </c>
    </row>
    <row r="282" spans="1:6">
      <c r="A282">
        <v>0</v>
      </c>
      <c r="B282">
        <v>280</v>
      </c>
      <c r="C282">
        <v>340621.688</v>
      </c>
      <c r="D282">
        <v>340665.156</v>
      </c>
      <c r="E282">
        <f t="shared" si="8"/>
        <v>43.4679999999935</v>
      </c>
      <c r="F282">
        <f t="shared" si="9"/>
        <v>0.0434679999999935</v>
      </c>
    </row>
    <row r="283" spans="1:6">
      <c r="A283">
        <v>0</v>
      </c>
      <c r="B283">
        <v>281</v>
      </c>
      <c r="C283">
        <v>342061.438</v>
      </c>
      <c r="D283">
        <v>343553.156</v>
      </c>
      <c r="E283">
        <f t="shared" si="8"/>
        <v>1491.71799999999</v>
      </c>
      <c r="F283">
        <f t="shared" si="9"/>
        <v>1.49171799999999</v>
      </c>
    </row>
    <row r="284" spans="1:6">
      <c r="A284">
        <v>0</v>
      </c>
      <c r="B284">
        <v>282</v>
      </c>
      <c r="C284">
        <v>344271.125</v>
      </c>
      <c r="D284">
        <v>344333.375</v>
      </c>
      <c r="E284">
        <f t="shared" si="8"/>
        <v>62.25</v>
      </c>
      <c r="F284">
        <f t="shared" si="9"/>
        <v>0.06225</v>
      </c>
    </row>
    <row r="285" spans="1:6">
      <c r="A285">
        <v>0</v>
      </c>
      <c r="B285">
        <v>283</v>
      </c>
      <c r="C285">
        <v>344647.219</v>
      </c>
      <c r="D285">
        <v>344702.969</v>
      </c>
      <c r="E285">
        <f t="shared" si="8"/>
        <v>55.75</v>
      </c>
      <c r="F285">
        <f t="shared" si="9"/>
        <v>0.05575</v>
      </c>
    </row>
    <row r="286" spans="1:6">
      <c r="A286">
        <v>0</v>
      </c>
      <c r="B286">
        <v>284</v>
      </c>
      <c r="C286">
        <v>345053.531</v>
      </c>
      <c r="D286">
        <v>345084.375</v>
      </c>
      <c r="E286">
        <f t="shared" si="8"/>
        <v>30.8439999999828</v>
      </c>
      <c r="F286">
        <f t="shared" si="9"/>
        <v>0.0308439999999828</v>
      </c>
    </row>
    <row r="287" spans="1:6">
      <c r="A287">
        <v>0</v>
      </c>
      <c r="B287">
        <v>285</v>
      </c>
      <c r="C287">
        <v>346074.563</v>
      </c>
      <c r="D287">
        <v>346110.25</v>
      </c>
      <c r="E287">
        <f t="shared" si="8"/>
        <v>35.6869999999763</v>
      </c>
      <c r="F287">
        <f t="shared" si="9"/>
        <v>0.0356869999999763</v>
      </c>
    </row>
    <row r="288" spans="1:6">
      <c r="A288">
        <v>0</v>
      </c>
      <c r="B288">
        <v>286</v>
      </c>
      <c r="C288">
        <v>348914.625</v>
      </c>
      <c r="D288">
        <v>348968.875</v>
      </c>
      <c r="E288">
        <f t="shared" si="8"/>
        <v>54.25</v>
      </c>
      <c r="F288">
        <f t="shared" si="9"/>
        <v>0.05425</v>
      </c>
    </row>
    <row r="289" spans="1:6">
      <c r="A289">
        <v>0</v>
      </c>
      <c r="B289">
        <v>287</v>
      </c>
      <c r="C289">
        <v>351289.656</v>
      </c>
      <c r="D289">
        <v>351319.906</v>
      </c>
      <c r="E289">
        <f t="shared" si="8"/>
        <v>30.25</v>
      </c>
      <c r="F289">
        <f t="shared" si="9"/>
        <v>0.03025</v>
      </c>
    </row>
    <row r="290" spans="1:6">
      <c r="A290">
        <v>0</v>
      </c>
      <c r="B290">
        <v>288</v>
      </c>
      <c r="C290">
        <v>351714.031</v>
      </c>
      <c r="D290">
        <v>352168</v>
      </c>
      <c r="E290">
        <f t="shared" si="8"/>
        <v>453.968999999983</v>
      </c>
      <c r="F290">
        <f t="shared" si="9"/>
        <v>0.453968999999983</v>
      </c>
    </row>
    <row r="291" spans="1:6">
      <c r="A291">
        <v>0</v>
      </c>
      <c r="B291">
        <v>289</v>
      </c>
      <c r="C291">
        <v>353263.594</v>
      </c>
      <c r="D291">
        <v>353318.344</v>
      </c>
      <c r="E291">
        <f t="shared" si="8"/>
        <v>54.75</v>
      </c>
      <c r="F291">
        <f t="shared" si="9"/>
        <v>0.05475</v>
      </c>
    </row>
    <row r="292" spans="1:6">
      <c r="A292">
        <v>0</v>
      </c>
      <c r="B292">
        <v>290</v>
      </c>
      <c r="C292">
        <v>354963.625</v>
      </c>
      <c r="D292">
        <v>355002.875</v>
      </c>
      <c r="E292">
        <f t="shared" si="8"/>
        <v>39.25</v>
      </c>
      <c r="F292">
        <f t="shared" si="9"/>
        <v>0.03925</v>
      </c>
    </row>
    <row r="293" spans="1:6">
      <c r="A293">
        <v>0</v>
      </c>
      <c r="B293">
        <v>291</v>
      </c>
      <c r="C293">
        <v>355573.063</v>
      </c>
      <c r="D293">
        <v>355631.219</v>
      </c>
      <c r="E293">
        <f t="shared" si="8"/>
        <v>58.155999999959</v>
      </c>
      <c r="F293">
        <f t="shared" si="9"/>
        <v>0.058155999999959</v>
      </c>
    </row>
    <row r="294" spans="1:6">
      <c r="A294">
        <v>0</v>
      </c>
      <c r="B294">
        <v>292</v>
      </c>
      <c r="C294">
        <v>355786.969</v>
      </c>
      <c r="D294">
        <v>355881.281</v>
      </c>
      <c r="E294">
        <f t="shared" si="8"/>
        <v>94.3120000000345</v>
      </c>
      <c r="F294">
        <f t="shared" si="9"/>
        <v>0.0943120000000345</v>
      </c>
    </row>
    <row r="295" spans="1:6">
      <c r="A295">
        <v>0</v>
      </c>
      <c r="B295">
        <v>293</v>
      </c>
      <c r="C295">
        <v>356853.031</v>
      </c>
      <c r="D295">
        <v>356906.281</v>
      </c>
      <c r="E295">
        <f t="shared" si="8"/>
        <v>53.25</v>
      </c>
      <c r="F295">
        <f t="shared" si="9"/>
        <v>0.05325</v>
      </c>
    </row>
    <row r="296" spans="1:6">
      <c r="A296">
        <v>0</v>
      </c>
      <c r="B296">
        <v>294</v>
      </c>
      <c r="C296">
        <v>358822.563</v>
      </c>
      <c r="D296">
        <v>358884.313</v>
      </c>
      <c r="E296">
        <f t="shared" si="8"/>
        <v>61.75</v>
      </c>
      <c r="F296">
        <f t="shared" si="9"/>
        <v>0.06175</v>
      </c>
    </row>
    <row r="297" spans="1:6">
      <c r="A297">
        <v>0</v>
      </c>
      <c r="B297">
        <v>295</v>
      </c>
      <c r="C297">
        <v>359012.188</v>
      </c>
      <c r="D297">
        <v>359053.781</v>
      </c>
      <c r="E297">
        <f t="shared" si="8"/>
        <v>41.5929999999935</v>
      </c>
      <c r="F297">
        <f t="shared" si="9"/>
        <v>0.0415929999999935</v>
      </c>
    </row>
    <row r="298" spans="1:6">
      <c r="A298">
        <v>0</v>
      </c>
      <c r="B298">
        <v>296</v>
      </c>
      <c r="C298">
        <v>363358.781</v>
      </c>
      <c r="D298">
        <v>364614.5</v>
      </c>
      <c r="E298">
        <f t="shared" si="8"/>
        <v>1255.71899999998</v>
      </c>
      <c r="F298">
        <f t="shared" si="9"/>
        <v>1.25571899999998</v>
      </c>
    </row>
    <row r="299" spans="1:6">
      <c r="A299">
        <v>0</v>
      </c>
      <c r="B299">
        <v>297</v>
      </c>
      <c r="C299">
        <v>364784.406</v>
      </c>
      <c r="D299">
        <v>364820.406</v>
      </c>
      <c r="E299">
        <f t="shared" si="8"/>
        <v>36</v>
      </c>
      <c r="F299">
        <f t="shared" si="9"/>
        <v>0.036</v>
      </c>
    </row>
    <row r="300" spans="1:6">
      <c r="A300">
        <v>0</v>
      </c>
      <c r="B300">
        <v>298</v>
      </c>
      <c r="C300">
        <v>365538.063</v>
      </c>
      <c r="D300">
        <v>365574.281</v>
      </c>
      <c r="E300">
        <f t="shared" si="8"/>
        <v>36.2179999999935</v>
      </c>
      <c r="F300">
        <f t="shared" si="9"/>
        <v>0.0362179999999935</v>
      </c>
    </row>
    <row r="301" spans="1:6">
      <c r="A301">
        <v>0</v>
      </c>
      <c r="B301">
        <v>299</v>
      </c>
      <c r="C301">
        <v>367484.063</v>
      </c>
      <c r="D301">
        <v>367533.313</v>
      </c>
      <c r="E301">
        <f t="shared" si="8"/>
        <v>49.25</v>
      </c>
      <c r="F301">
        <f t="shared" si="9"/>
        <v>0.04925</v>
      </c>
    </row>
    <row r="302" spans="1:6">
      <c r="A302">
        <v>0</v>
      </c>
      <c r="B302">
        <v>300</v>
      </c>
      <c r="C302">
        <v>367687.125</v>
      </c>
      <c r="D302">
        <v>367722.781</v>
      </c>
      <c r="E302">
        <f t="shared" si="8"/>
        <v>35.6560000000172</v>
      </c>
      <c r="F302">
        <f t="shared" si="9"/>
        <v>0.0356560000000172</v>
      </c>
    </row>
    <row r="303" spans="1:6">
      <c r="A303">
        <v>0</v>
      </c>
      <c r="B303">
        <v>301</v>
      </c>
      <c r="C303">
        <v>367925.125</v>
      </c>
      <c r="D303">
        <v>367963.25</v>
      </c>
      <c r="E303">
        <f t="shared" si="8"/>
        <v>38.125</v>
      </c>
      <c r="F303">
        <f t="shared" si="9"/>
        <v>0.038125</v>
      </c>
    </row>
    <row r="304" spans="1:6">
      <c r="A304">
        <v>0</v>
      </c>
      <c r="B304">
        <v>302</v>
      </c>
      <c r="C304">
        <v>368331.406</v>
      </c>
      <c r="D304">
        <v>368381.813</v>
      </c>
      <c r="E304">
        <f t="shared" si="8"/>
        <v>50.4070000000065</v>
      </c>
      <c r="F304">
        <f t="shared" si="9"/>
        <v>0.0504070000000065</v>
      </c>
    </row>
    <row r="305" spans="1:6">
      <c r="A305">
        <v>0</v>
      </c>
      <c r="B305">
        <v>303</v>
      </c>
      <c r="C305">
        <v>370282.344</v>
      </c>
      <c r="D305">
        <v>370310.375</v>
      </c>
      <c r="E305">
        <f t="shared" si="8"/>
        <v>28.0310000000172</v>
      </c>
      <c r="F305">
        <f t="shared" si="9"/>
        <v>0.0280310000000172</v>
      </c>
    </row>
    <row r="306" spans="1:6">
      <c r="A306">
        <v>0</v>
      </c>
      <c r="B306">
        <v>304</v>
      </c>
      <c r="C306">
        <v>370407.375</v>
      </c>
      <c r="D306">
        <v>370470.938</v>
      </c>
      <c r="E306">
        <f t="shared" si="8"/>
        <v>63.5630000000237</v>
      </c>
      <c r="F306">
        <f t="shared" si="9"/>
        <v>0.0635630000000238</v>
      </c>
    </row>
    <row r="307" spans="1:6">
      <c r="A307">
        <v>0</v>
      </c>
      <c r="B307">
        <v>305</v>
      </c>
      <c r="C307">
        <v>370788.156</v>
      </c>
      <c r="D307">
        <v>370850.375</v>
      </c>
      <c r="E307">
        <f t="shared" si="8"/>
        <v>62.2189999999828</v>
      </c>
      <c r="F307">
        <f t="shared" si="9"/>
        <v>0.0622189999999828</v>
      </c>
    </row>
    <row r="308" spans="1:6">
      <c r="A308">
        <v>0</v>
      </c>
      <c r="B308">
        <v>306</v>
      </c>
      <c r="C308">
        <v>373518.875</v>
      </c>
      <c r="D308">
        <v>373578.125</v>
      </c>
      <c r="E308">
        <f t="shared" si="8"/>
        <v>59.25</v>
      </c>
      <c r="F308">
        <f t="shared" si="9"/>
        <v>0.05925</v>
      </c>
    </row>
    <row r="309" spans="1:6">
      <c r="A309">
        <v>0</v>
      </c>
      <c r="B309">
        <v>307</v>
      </c>
      <c r="C309">
        <v>373885.344</v>
      </c>
      <c r="D309">
        <v>376537.688</v>
      </c>
      <c r="E309">
        <f t="shared" si="8"/>
        <v>2652.34400000004</v>
      </c>
      <c r="F309">
        <f t="shared" si="9"/>
        <v>2.65234400000004</v>
      </c>
    </row>
    <row r="310" spans="1:6">
      <c r="A310">
        <v>0</v>
      </c>
      <c r="B310">
        <v>308</v>
      </c>
      <c r="C310">
        <v>376759.719</v>
      </c>
      <c r="D310">
        <v>376789.406</v>
      </c>
      <c r="E310">
        <f t="shared" si="8"/>
        <v>29.6870000000345</v>
      </c>
      <c r="F310">
        <f t="shared" si="9"/>
        <v>0.0296870000000345</v>
      </c>
    </row>
    <row r="311" spans="1:6">
      <c r="A311">
        <v>0</v>
      </c>
      <c r="B311">
        <v>309</v>
      </c>
      <c r="C311">
        <v>377517.469</v>
      </c>
      <c r="D311">
        <v>377544.531</v>
      </c>
      <c r="E311">
        <f t="shared" si="8"/>
        <v>27.0620000000345</v>
      </c>
      <c r="F311">
        <f t="shared" si="9"/>
        <v>0.0270620000000345</v>
      </c>
    </row>
    <row r="312" spans="1:6">
      <c r="A312">
        <v>0</v>
      </c>
      <c r="B312">
        <v>310</v>
      </c>
      <c r="C312">
        <v>377625.563</v>
      </c>
      <c r="D312">
        <v>377649.906</v>
      </c>
      <c r="E312">
        <f t="shared" si="8"/>
        <v>24.3429999999935</v>
      </c>
      <c r="F312">
        <f t="shared" si="9"/>
        <v>0.0243429999999935</v>
      </c>
    </row>
    <row r="313" spans="1:6">
      <c r="A313">
        <v>0</v>
      </c>
      <c r="B313">
        <v>311</v>
      </c>
      <c r="C313">
        <v>378583.25</v>
      </c>
      <c r="D313">
        <v>378636.406</v>
      </c>
      <c r="E313">
        <f t="shared" si="8"/>
        <v>53.1560000000172</v>
      </c>
      <c r="F313">
        <f t="shared" si="9"/>
        <v>0.0531560000000172</v>
      </c>
    </row>
    <row r="314" spans="1:6">
      <c r="A314">
        <v>0</v>
      </c>
      <c r="B314">
        <v>312</v>
      </c>
      <c r="C314">
        <v>379532.531</v>
      </c>
      <c r="D314">
        <v>379559.125</v>
      </c>
      <c r="E314">
        <f t="shared" si="8"/>
        <v>26.5939999999828</v>
      </c>
      <c r="F314">
        <f t="shared" si="9"/>
        <v>0.0265939999999828</v>
      </c>
    </row>
    <row r="315" spans="1:6">
      <c r="A315">
        <v>0</v>
      </c>
      <c r="B315">
        <v>313</v>
      </c>
      <c r="C315">
        <v>380706.094</v>
      </c>
      <c r="D315">
        <v>380730.375</v>
      </c>
      <c r="E315">
        <f t="shared" si="8"/>
        <v>24.2810000000172</v>
      </c>
      <c r="F315">
        <f t="shared" si="9"/>
        <v>0.0242810000000172</v>
      </c>
    </row>
    <row r="316" spans="1:6">
      <c r="A316">
        <v>0</v>
      </c>
      <c r="B316">
        <v>314</v>
      </c>
      <c r="C316">
        <v>381147.781</v>
      </c>
      <c r="D316">
        <v>381182.438</v>
      </c>
      <c r="E316">
        <f t="shared" si="8"/>
        <v>34.6570000000065</v>
      </c>
      <c r="F316">
        <f t="shared" si="9"/>
        <v>0.0346570000000065</v>
      </c>
    </row>
    <row r="317" spans="1:6">
      <c r="A317">
        <v>0</v>
      </c>
      <c r="B317">
        <v>315</v>
      </c>
      <c r="C317">
        <v>383040.313</v>
      </c>
      <c r="D317">
        <v>383108.25</v>
      </c>
      <c r="E317">
        <f t="shared" si="8"/>
        <v>67.9369999999763</v>
      </c>
      <c r="F317">
        <f t="shared" si="9"/>
        <v>0.0679369999999763</v>
      </c>
    </row>
    <row r="318" spans="1:6">
      <c r="A318">
        <v>0</v>
      </c>
      <c r="B318">
        <v>316</v>
      </c>
      <c r="C318">
        <v>384008.594</v>
      </c>
      <c r="D318">
        <v>384138.688</v>
      </c>
      <c r="E318">
        <f t="shared" si="8"/>
        <v>130.094000000041</v>
      </c>
      <c r="F318">
        <f t="shared" si="9"/>
        <v>0.130094000000041</v>
      </c>
    </row>
    <row r="319" spans="1:6">
      <c r="A319">
        <v>0</v>
      </c>
      <c r="B319">
        <v>317</v>
      </c>
      <c r="C319">
        <v>387422.031</v>
      </c>
      <c r="D319">
        <v>387462.094</v>
      </c>
      <c r="E319">
        <f t="shared" si="8"/>
        <v>40.0629999999655</v>
      </c>
      <c r="F319">
        <f t="shared" si="9"/>
        <v>0.0400629999999655</v>
      </c>
    </row>
    <row r="320" spans="1:6">
      <c r="A320">
        <v>0</v>
      </c>
      <c r="B320">
        <v>318</v>
      </c>
      <c r="C320">
        <v>387947.875</v>
      </c>
      <c r="D320">
        <v>387987.031</v>
      </c>
      <c r="E320">
        <f t="shared" si="8"/>
        <v>39.1560000000172</v>
      </c>
      <c r="F320">
        <f t="shared" si="9"/>
        <v>0.0391560000000172</v>
      </c>
    </row>
    <row r="321" spans="1:6">
      <c r="A321">
        <v>0</v>
      </c>
      <c r="B321">
        <v>319</v>
      </c>
      <c r="C321">
        <v>390631.281</v>
      </c>
      <c r="D321">
        <v>390697.813</v>
      </c>
      <c r="E321">
        <f t="shared" si="8"/>
        <v>66.5320000000065</v>
      </c>
      <c r="F321">
        <f t="shared" si="9"/>
        <v>0.0665320000000065</v>
      </c>
    </row>
    <row r="322" spans="1:6">
      <c r="A322">
        <v>0</v>
      </c>
      <c r="B322">
        <v>320</v>
      </c>
      <c r="C322">
        <v>390928.125</v>
      </c>
      <c r="D322">
        <v>390994.438</v>
      </c>
      <c r="E322">
        <f t="shared" si="8"/>
        <v>66.3130000000237</v>
      </c>
      <c r="F322">
        <f t="shared" si="9"/>
        <v>0.0663130000000237</v>
      </c>
    </row>
    <row r="323" spans="1:6">
      <c r="A323">
        <v>0</v>
      </c>
      <c r="B323">
        <v>321</v>
      </c>
      <c r="C323">
        <v>391229.188</v>
      </c>
      <c r="D323">
        <v>391327.906</v>
      </c>
      <c r="E323">
        <f t="shared" ref="E323:E386" si="10">D323-C323</f>
        <v>98.7179999999935</v>
      </c>
      <c r="F323">
        <f t="shared" ref="F323:F386" si="11">E323/1000</f>
        <v>0.0987179999999935</v>
      </c>
    </row>
    <row r="324" spans="1:6">
      <c r="A324">
        <v>0</v>
      </c>
      <c r="B324">
        <v>322</v>
      </c>
      <c r="C324">
        <v>392097.781</v>
      </c>
      <c r="D324">
        <v>392130.563</v>
      </c>
      <c r="E324">
        <f t="shared" si="10"/>
        <v>32.7820000000065</v>
      </c>
      <c r="F324">
        <f t="shared" si="11"/>
        <v>0.0327820000000065</v>
      </c>
    </row>
    <row r="325" spans="1:6">
      <c r="A325">
        <v>0</v>
      </c>
      <c r="B325">
        <v>323</v>
      </c>
      <c r="C325">
        <v>393157.969</v>
      </c>
      <c r="D325">
        <v>393254.438</v>
      </c>
      <c r="E325">
        <f t="shared" si="10"/>
        <v>96.469000000041</v>
      </c>
      <c r="F325">
        <f t="shared" si="11"/>
        <v>0.096469000000041</v>
      </c>
    </row>
    <row r="326" spans="1:6">
      <c r="A326">
        <v>0</v>
      </c>
      <c r="B326">
        <v>324</v>
      </c>
      <c r="C326">
        <v>393329.781</v>
      </c>
      <c r="D326">
        <v>393362.781</v>
      </c>
      <c r="E326">
        <f t="shared" si="10"/>
        <v>33</v>
      </c>
      <c r="F326">
        <f t="shared" si="11"/>
        <v>0.033</v>
      </c>
    </row>
    <row r="327" spans="1:6">
      <c r="A327">
        <v>0</v>
      </c>
      <c r="B327">
        <v>325</v>
      </c>
      <c r="C327">
        <v>396210.438</v>
      </c>
      <c r="D327">
        <v>396247.344</v>
      </c>
      <c r="E327">
        <f t="shared" si="10"/>
        <v>36.905999999959</v>
      </c>
      <c r="F327">
        <f t="shared" si="11"/>
        <v>0.036905999999959</v>
      </c>
    </row>
    <row r="328" spans="1:6">
      <c r="A328">
        <v>0</v>
      </c>
      <c r="B328">
        <v>326</v>
      </c>
      <c r="C328">
        <v>396398</v>
      </c>
      <c r="D328">
        <v>396467.813</v>
      </c>
      <c r="E328">
        <f t="shared" si="10"/>
        <v>69.8130000000237</v>
      </c>
      <c r="F328">
        <f t="shared" si="11"/>
        <v>0.0698130000000237</v>
      </c>
    </row>
    <row r="329" spans="1:6">
      <c r="A329">
        <v>0</v>
      </c>
      <c r="B329">
        <v>327</v>
      </c>
      <c r="C329">
        <v>397597.781</v>
      </c>
      <c r="D329">
        <v>397633.938</v>
      </c>
      <c r="E329">
        <f t="shared" si="10"/>
        <v>36.1570000000065</v>
      </c>
      <c r="F329">
        <f t="shared" si="11"/>
        <v>0.0361570000000065</v>
      </c>
    </row>
    <row r="330" spans="1:6">
      <c r="A330">
        <v>0</v>
      </c>
      <c r="B330">
        <v>328</v>
      </c>
      <c r="C330">
        <v>398517.281</v>
      </c>
      <c r="D330">
        <v>398560.5</v>
      </c>
      <c r="E330">
        <f t="shared" si="10"/>
        <v>43.2189999999828</v>
      </c>
      <c r="F330">
        <f t="shared" si="11"/>
        <v>0.0432189999999828</v>
      </c>
    </row>
    <row r="331" spans="1:6">
      <c r="A331">
        <v>0</v>
      </c>
      <c r="B331">
        <v>329</v>
      </c>
      <c r="C331">
        <v>398689.125</v>
      </c>
      <c r="D331">
        <v>398749.656</v>
      </c>
      <c r="E331">
        <f t="shared" si="10"/>
        <v>60.5310000000172</v>
      </c>
      <c r="F331">
        <f t="shared" si="11"/>
        <v>0.0605310000000172</v>
      </c>
    </row>
    <row r="332" spans="1:6">
      <c r="A332">
        <v>0</v>
      </c>
      <c r="B332">
        <v>330</v>
      </c>
      <c r="C332">
        <v>400189.969</v>
      </c>
      <c r="D332">
        <v>400219</v>
      </c>
      <c r="E332">
        <f t="shared" si="10"/>
        <v>29.0310000000172</v>
      </c>
      <c r="F332">
        <f t="shared" si="11"/>
        <v>0.0290310000000172</v>
      </c>
    </row>
    <row r="333" spans="1:6">
      <c r="A333">
        <v>0</v>
      </c>
      <c r="B333">
        <v>331</v>
      </c>
      <c r="C333">
        <v>401322.563</v>
      </c>
      <c r="D333">
        <v>401350.469</v>
      </c>
      <c r="E333">
        <f t="shared" si="10"/>
        <v>27.905999999959</v>
      </c>
      <c r="F333">
        <f t="shared" si="11"/>
        <v>0.027905999999959</v>
      </c>
    </row>
    <row r="334" spans="1:6">
      <c r="A334">
        <v>0</v>
      </c>
      <c r="B334">
        <v>332</v>
      </c>
      <c r="C334">
        <v>401594.438</v>
      </c>
      <c r="D334">
        <v>401637.313</v>
      </c>
      <c r="E334">
        <f t="shared" si="10"/>
        <v>42.875</v>
      </c>
      <c r="F334">
        <f t="shared" si="11"/>
        <v>0.042875</v>
      </c>
    </row>
    <row r="335" spans="1:6">
      <c r="A335">
        <v>0</v>
      </c>
      <c r="B335">
        <v>333</v>
      </c>
      <c r="C335">
        <v>402889.563</v>
      </c>
      <c r="D335">
        <v>402924.438</v>
      </c>
      <c r="E335">
        <f t="shared" si="10"/>
        <v>34.875</v>
      </c>
      <c r="F335">
        <f t="shared" si="11"/>
        <v>0.034875</v>
      </c>
    </row>
    <row r="336" spans="1:6">
      <c r="A336">
        <v>0</v>
      </c>
      <c r="B336">
        <v>334</v>
      </c>
      <c r="C336">
        <v>403774.781</v>
      </c>
      <c r="D336">
        <v>403837.281</v>
      </c>
      <c r="E336">
        <f t="shared" si="10"/>
        <v>62.5</v>
      </c>
      <c r="F336">
        <f t="shared" si="11"/>
        <v>0.0625</v>
      </c>
    </row>
    <row r="337" spans="1:6">
      <c r="A337">
        <v>0</v>
      </c>
      <c r="B337">
        <v>335</v>
      </c>
      <c r="C337">
        <v>403993.563</v>
      </c>
      <c r="D337">
        <v>404033.625</v>
      </c>
      <c r="E337">
        <f t="shared" si="10"/>
        <v>40.0619999999763</v>
      </c>
      <c r="F337">
        <f t="shared" si="11"/>
        <v>0.0400619999999762</v>
      </c>
    </row>
    <row r="338" spans="1:6">
      <c r="A338">
        <v>0</v>
      </c>
      <c r="B338">
        <v>336</v>
      </c>
      <c r="C338">
        <v>408707.719</v>
      </c>
      <c r="D338">
        <v>408743.563</v>
      </c>
      <c r="E338">
        <f t="shared" si="10"/>
        <v>35.844000000041</v>
      </c>
      <c r="F338">
        <f t="shared" si="11"/>
        <v>0.035844000000041</v>
      </c>
    </row>
    <row r="339" spans="1:6">
      <c r="A339">
        <v>0</v>
      </c>
      <c r="B339">
        <v>337</v>
      </c>
      <c r="C339">
        <v>409212.781</v>
      </c>
      <c r="D339">
        <v>409286.406</v>
      </c>
      <c r="E339">
        <f t="shared" si="10"/>
        <v>73.625</v>
      </c>
      <c r="F339">
        <f t="shared" si="11"/>
        <v>0.073625</v>
      </c>
    </row>
    <row r="340" spans="1:6">
      <c r="A340">
        <v>0</v>
      </c>
      <c r="B340">
        <v>338</v>
      </c>
      <c r="C340">
        <v>409337.781</v>
      </c>
      <c r="D340">
        <v>409368.875</v>
      </c>
      <c r="E340">
        <f t="shared" si="10"/>
        <v>31.0939999999828</v>
      </c>
      <c r="F340">
        <f t="shared" si="11"/>
        <v>0.0310939999999828</v>
      </c>
    </row>
    <row r="341" spans="1:6">
      <c r="A341">
        <v>0</v>
      </c>
      <c r="B341">
        <v>339</v>
      </c>
      <c r="C341">
        <v>409415.938</v>
      </c>
      <c r="D341">
        <v>409443.875</v>
      </c>
      <c r="E341">
        <f t="shared" si="10"/>
        <v>27.9369999999763</v>
      </c>
      <c r="F341">
        <f t="shared" si="11"/>
        <v>0.0279369999999763</v>
      </c>
    </row>
    <row r="342" spans="1:6">
      <c r="A342">
        <v>0</v>
      </c>
      <c r="B342">
        <v>340</v>
      </c>
      <c r="C342">
        <v>409700.313</v>
      </c>
      <c r="D342">
        <v>409733.313</v>
      </c>
      <c r="E342">
        <f t="shared" si="10"/>
        <v>33</v>
      </c>
      <c r="F342">
        <f t="shared" si="11"/>
        <v>0.033</v>
      </c>
    </row>
    <row r="343" spans="1:6">
      <c r="A343">
        <v>0</v>
      </c>
      <c r="B343">
        <v>341</v>
      </c>
      <c r="C343">
        <v>409794.031</v>
      </c>
      <c r="D343">
        <v>409832.156</v>
      </c>
      <c r="E343">
        <f t="shared" si="10"/>
        <v>38.125</v>
      </c>
      <c r="F343">
        <f t="shared" si="11"/>
        <v>0.038125</v>
      </c>
    </row>
    <row r="344" spans="1:6">
      <c r="A344">
        <v>1</v>
      </c>
      <c r="B344">
        <v>0</v>
      </c>
      <c r="C344">
        <v>50489.125</v>
      </c>
      <c r="D344">
        <v>50524.945</v>
      </c>
      <c r="E344">
        <f t="shared" si="10"/>
        <v>35.8199999999997</v>
      </c>
      <c r="F344">
        <f t="shared" si="11"/>
        <v>0.0358199999999997</v>
      </c>
    </row>
    <row r="345" spans="1:6">
      <c r="A345">
        <v>1</v>
      </c>
      <c r="B345">
        <v>1</v>
      </c>
      <c r="C345">
        <v>50614.191</v>
      </c>
      <c r="D345">
        <v>50649.848</v>
      </c>
      <c r="E345">
        <f t="shared" si="10"/>
        <v>35.6569999999992</v>
      </c>
      <c r="F345">
        <f t="shared" si="11"/>
        <v>0.0356569999999992</v>
      </c>
    </row>
    <row r="346" spans="1:6">
      <c r="A346">
        <v>1</v>
      </c>
      <c r="B346">
        <v>2</v>
      </c>
      <c r="C346">
        <v>52067.285</v>
      </c>
      <c r="D346">
        <v>52116.328</v>
      </c>
      <c r="E346">
        <f t="shared" si="10"/>
        <v>49.0429999999978</v>
      </c>
      <c r="F346">
        <f t="shared" si="11"/>
        <v>0.0490429999999978</v>
      </c>
    </row>
    <row r="347" spans="1:6">
      <c r="A347">
        <v>1</v>
      </c>
      <c r="B347">
        <v>3</v>
      </c>
      <c r="C347">
        <v>53176.719</v>
      </c>
      <c r="D347">
        <v>53230.824</v>
      </c>
      <c r="E347">
        <f t="shared" si="10"/>
        <v>54.1050000000032</v>
      </c>
      <c r="F347">
        <f t="shared" si="11"/>
        <v>0.0541050000000032</v>
      </c>
    </row>
    <row r="348" spans="1:6">
      <c r="A348">
        <v>1</v>
      </c>
      <c r="B348">
        <v>4</v>
      </c>
      <c r="C348">
        <v>53817.344</v>
      </c>
      <c r="D348">
        <v>53876.805</v>
      </c>
      <c r="E348">
        <f t="shared" si="10"/>
        <v>59.461000000003</v>
      </c>
      <c r="F348">
        <f t="shared" si="11"/>
        <v>0.059461000000003</v>
      </c>
    </row>
    <row r="349" spans="1:6">
      <c r="A349">
        <v>1</v>
      </c>
      <c r="B349">
        <v>5</v>
      </c>
      <c r="C349">
        <v>54129.762</v>
      </c>
      <c r="D349">
        <v>54230.406</v>
      </c>
      <c r="E349">
        <f t="shared" si="10"/>
        <v>100.644</v>
      </c>
      <c r="F349">
        <f t="shared" si="11"/>
        <v>0.100644</v>
      </c>
    </row>
    <row r="350" spans="1:6">
      <c r="A350">
        <v>1</v>
      </c>
      <c r="B350">
        <v>6</v>
      </c>
      <c r="C350">
        <v>54489.172</v>
      </c>
      <c r="D350">
        <v>54528.152</v>
      </c>
      <c r="E350">
        <f t="shared" si="10"/>
        <v>38.9800000000032</v>
      </c>
      <c r="F350">
        <f t="shared" si="11"/>
        <v>0.0389800000000032</v>
      </c>
    </row>
    <row r="351" spans="1:6">
      <c r="A351">
        <v>1</v>
      </c>
      <c r="B351">
        <v>7</v>
      </c>
      <c r="C351">
        <v>54973.547</v>
      </c>
      <c r="D351">
        <v>55036.129</v>
      </c>
      <c r="E351">
        <f t="shared" si="10"/>
        <v>62.5820000000022</v>
      </c>
      <c r="F351">
        <f t="shared" si="11"/>
        <v>0.0625820000000021</v>
      </c>
    </row>
    <row r="352" spans="1:6">
      <c r="A352">
        <v>1</v>
      </c>
      <c r="B352">
        <v>8</v>
      </c>
      <c r="C352">
        <v>56020.414</v>
      </c>
      <c r="D352">
        <v>56057.582</v>
      </c>
      <c r="E352">
        <f t="shared" si="10"/>
        <v>37.1680000000051</v>
      </c>
      <c r="F352">
        <f t="shared" si="11"/>
        <v>0.0371680000000051</v>
      </c>
    </row>
    <row r="353" spans="1:6">
      <c r="A353">
        <v>1</v>
      </c>
      <c r="B353">
        <v>9</v>
      </c>
      <c r="C353">
        <v>56286.023</v>
      </c>
      <c r="D353">
        <v>56340.82</v>
      </c>
      <c r="E353">
        <f t="shared" si="10"/>
        <v>54.7969999999987</v>
      </c>
      <c r="F353">
        <f t="shared" si="11"/>
        <v>0.0547969999999987</v>
      </c>
    </row>
    <row r="354" spans="1:6">
      <c r="A354">
        <v>1</v>
      </c>
      <c r="B354">
        <v>10</v>
      </c>
      <c r="C354">
        <v>57411.016</v>
      </c>
      <c r="D354">
        <v>57454.098</v>
      </c>
      <c r="E354">
        <f t="shared" si="10"/>
        <v>43.0819999999949</v>
      </c>
      <c r="F354">
        <f t="shared" si="11"/>
        <v>0.0430819999999949</v>
      </c>
    </row>
    <row r="355" spans="1:6">
      <c r="A355">
        <v>1</v>
      </c>
      <c r="B355">
        <v>11</v>
      </c>
      <c r="C355">
        <v>57801.637</v>
      </c>
      <c r="D355">
        <v>57833.887</v>
      </c>
      <c r="E355">
        <f t="shared" si="10"/>
        <v>32.25</v>
      </c>
      <c r="F355">
        <f t="shared" si="11"/>
        <v>0.03225</v>
      </c>
    </row>
    <row r="356" spans="1:6">
      <c r="A356">
        <v>1</v>
      </c>
      <c r="B356">
        <v>12</v>
      </c>
      <c r="C356">
        <v>58098.508</v>
      </c>
      <c r="D356">
        <v>58162.254</v>
      </c>
      <c r="E356">
        <f t="shared" si="10"/>
        <v>63.7459999999992</v>
      </c>
      <c r="F356">
        <f t="shared" si="11"/>
        <v>0.0637459999999992</v>
      </c>
    </row>
    <row r="357" spans="1:6">
      <c r="A357">
        <v>1</v>
      </c>
      <c r="B357">
        <v>13</v>
      </c>
      <c r="C357">
        <v>59492.063</v>
      </c>
      <c r="D357">
        <v>59518.734</v>
      </c>
      <c r="E357">
        <f t="shared" si="10"/>
        <v>26.6709999999948</v>
      </c>
      <c r="F357">
        <f t="shared" si="11"/>
        <v>0.0266709999999948</v>
      </c>
    </row>
    <row r="358" spans="1:6">
      <c r="A358">
        <v>1</v>
      </c>
      <c r="B358">
        <v>14</v>
      </c>
      <c r="C358">
        <v>59742.035</v>
      </c>
      <c r="D358">
        <v>59765.465</v>
      </c>
      <c r="E358">
        <f t="shared" si="10"/>
        <v>23.429999999993</v>
      </c>
      <c r="F358">
        <f t="shared" si="11"/>
        <v>0.023429999999993</v>
      </c>
    </row>
    <row r="359" spans="1:6">
      <c r="A359">
        <v>1</v>
      </c>
      <c r="B359">
        <v>15</v>
      </c>
      <c r="C359">
        <v>60382.609</v>
      </c>
      <c r="D359">
        <v>60457.434</v>
      </c>
      <c r="E359">
        <f t="shared" si="10"/>
        <v>74.8250000000044</v>
      </c>
      <c r="F359">
        <f t="shared" si="11"/>
        <v>0.0748250000000044</v>
      </c>
    </row>
    <row r="360" spans="1:6">
      <c r="A360">
        <v>1</v>
      </c>
      <c r="B360">
        <v>16</v>
      </c>
      <c r="C360">
        <v>61367.027</v>
      </c>
      <c r="D360">
        <v>61419.527</v>
      </c>
      <c r="E360">
        <f t="shared" si="10"/>
        <v>52.5</v>
      </c>
      <c r="F360">
        <f t="shared" si="11"/>
        <v>0.0525</v>
      </c>
    </row>
    <row r="361" spans="1:6">
      <c r="A361">
        <v>1</v>
      </c>
      <c r="B361">
        <v>17</v>
      </c>
      <c r="C361">
        <v>61788.91</v>
      </c>
      <c r="D361">
        <v>61822.355</v>
      </c>
      <c r="E361">
        <f t="shared" si="10"/>
        <v>33.4449999999997</v>
      </c>
      <c r="F361">
        <f t="shared" si="11"/>
        <v>0.0334449999999997</v>
      </c>
    </row>
    <row r="362" spans="1:6">
      <c r="A362">
        <v>1</v>
      </c>
      <c r="B362">
        <v>18</v>
      </c>
      <c r="C362">
        <v>62857.363</v>
      </c>
      <c r="D362">
        <v>62893.152</v>
      </c>
      <c r="E362">
        <f t="shared" si="10"/>
        <v>35.7890000000043</v>
      </c>
      <c r="F362">
        <f t="shared" si="11"/>
        <v>0.0357890000000043</v>
      </c>
    </row>
    <row r="363" spans="1:6">
      <c r="A363">
        <v>1</v>
      </c>
      <c r="B363">
        <v>19</v>
      </c>
      <c r="C363">
        <v>63421.563</v>
      </c>
      <c r="D363">
        <v>63495.156</v>
      </c>
      <c r="E363">
        <f t="shared" si="10"/>
        <v>73.5930000000008</v>
      </c>
      <c r="F363">
        <f t="shared" si="11"/>
        <v>0.0735930000000008</v>
      </c>
    </row>
    <row r="364" spans="1:6">
      <c r="A364">
        <v>1</v>
      </c>
      <c r="B364">
        <v>20</v>
      </c>
      <c r="C364">
        <v>64749.695</v>
      </c>
      <c r="D364">
        <v>64777.152</v>
      </c>
      <c r="E364">
        <f t="shared" si="10"/>
        <v>27.4570000000022</v>
      </c>
      <c r="F364">
        <f t="shared" si="11"/>
        <v>0.0274570000000022</v>
      </c>
    </row>
    <row r="365" spans="1:6">
      <c r="A365">
        <v>1</v>
      </c>
      <c r="B365">
        <v>21</v>
      </c>
      <c r="C365">
        <v>65663.32</v>
      </c>
      <c r="D365">
        <v>65690</v>
      </c>
      <c r="E365">
        <f t="shared" si="10"/>
        <v>26.679999999993</v>
      </c>
      <c r="F365">
        <f t="shared" si="11"/>
        <v>0.026679999999993</v>
      </c>
    </row>
    <row r="366" spans="1:6">
      <c r="A366">
        <v>1</v>
      </c>
      <c r="B366">
        <v>22</v>
      </c>
      <c r="C366">
        <v>66022.711</v>
      </c>
      <c r="D366">
        <v>66091.32</v>
      </c>
      <c r="E366">
        <f t="shared" si="10"/>
        <v>68.6090000000113</v>
      </c>
      <c r="F366">
        <f t="shared" si="11"/>
        <v>0.0686090000000113</v>
      </c>
    </row>
    <row r="367" spans="1:6">
      <c r="A367">
        <v>1</v>
      </c>
      <c r="B367">
        <v>23</v>
      </c>
      <c r="C367">
        <v>67382.063</v>
      </c>
      <c r="D367">
        <v>67438.359</v>
      </c>
      <c r="E367">
        <f t="shared" si="10"/>
        <v>56.2960000000021</v>
      </c>
      <c r="F367">
        <f t="shared" si="11"/>
        <v>0.0562960000000021</v>
      </c>
    </row>
    <row r="368" spans="1:6">
      <c r="A368">
        <v>1</v>
      </c>
      <c r="B368">
        <v>24</v>
      </c>
      <c r="C368">
        <v>73688.867</v>
      </c>
      <c r="D368">
        <v>73753.719</v>
      </c>
      <c r="E368">
        <f t="shared" si="10"/>
        <v>64.851999999999</v>
      </c>
      <c r="F368">
        <f t="shared" si="11"/>
        <v>0.064851999999999</v>
      </c>
    </row>
    <row r="369" spans="1:6">
      <c r="A369">
        <v>1</v>
      </c>
      <c r="B369">
        <v>25</v>
      </c>
      <c r="C369">
        <v>74039.969</v>
      </c>
      <c r="D369">
        <v>74103.781</v>
      </c>
      <c r="E369">
        <f t="shared" si="10"/>
        <v>63.8120000000054</v>
      </c>
      <c r="F369">
        <f t="shared" si="11"/>
        <v>0.0638120000000054</v>
      </c>
    </row>
    <row r="370" spans="1:6">
      <c r="A370">
        <v>1</v>
      </c>
      <c r="B370">
        <v>26</v>
      </c>
      <c r="C370">
        <v>74164.969</v>
      </c>
      <c r="D370">
        <v>74205.984</v>
      </c>
      <c r="E370">
        <f t="shared" si="10"/>
        <v>41.0149999999994</v>
      </c>
      <c r="F370">
        <f t="shared" si="11"/>
        <v>0.0410149999999994</v>
      </c>
    </row>
    <row r="371" spans="1:6">
      <c r="A371">
        <v>1</v>
      </c>
      <c r="B371">
        <v>27</v>
      </c>
      <c r="C371">
        <v>74587.547</v>
      </c>
      <c r="D371">
        <v>74640.797</v>
      </c>
      <c r="E371">
        <f t="shared" si="10"/>
        <v>53.25</v>
      </c>
      <c r="F371">
        <f t="shared" si="11"/>
        <v>0.05325</v>
      </c>
    </row>
    <row r="372" spans="1:6">
      <c r="A372">
        <v>1</v>
      </c>
      <c r="B372">
        <v>28</v>
      </c>
      <c r="C372">
        <v>77782.406</v>
      </c>
      <c r="D372">
        <v>77822.703</v>
      </c>
      <c r="E372">
        <f t="shared" si="10"/>
        <v>40.2969999999914</v>
      </c>
      <c r="F372">
        <f t="shared" si="11"/>
        <v>0.0402969999999914</v>
      </c>
    </row>
    <row r="373" spans="1:6">
      <c r="A373">
        <v>1</v>
      </c>
      <c r="B373">
        <v>29</v>
      </c>
      <c r="C373">
        <v>78813.672</v>
      </c>
      <c r="D373">
        <v>78917.57</v>
      </c>
      <c r="E373">
        <f t="shared" si="10"/>
        <v>103.898000000001</v>
      </c>
      <c r="F373">
        <f t="shared" si="11"/>
        <v>0.103898000000001</v>
      </c>
    </row>
    <row r="374" spans="1:6">
      <c r="A374">
        <v>1</v>
      </c>
      <c r="B374">
        <v>30</v>
      </c>
      <c r="C374">
        <v>80273.445</v>
      </c>
      <c r="D374">
        <v>80299.734</v>
      </c>
      <c r="E374">
        <f t="shared" si="10"/>
        <v>26.2889999999898</v>
      </c>
      <c r="F374">
        <f t="shared" si="11"/>
        <v>0.0262889999999898</v>
      </c>
    </row>
    <row r="375" spans="1:6">
      <c r="A375">
        <v>1</v>
      </c>
      <c r="B375">
        <v>31</v>
      </c>
      <c r="C375">
        <v>82273.438</v>
      </c>
      <c r="D375">
        <v>82317.891</v>
      </c>
      <c r="E375">
        <f t="shared" si="10"/>
        <v>44.4530000000086</v>
      </c>
      <c r="F375">
        <f t="shared" si="11"/>
        <v>0.0444530000000086</v>
      </c>
    </row>
    <row r="376" spans="1:6">
      <c r="A376">
        <v>1</v>
      </c>
      <c r="B376">
        <v>32</v>
      </c>
      <c r="C376">
        <v>82460.906</v>
      </c>
      <c r="D376">
        <v>82527.664</v>
      </c>
      <c r="E376">
        <f t="shared" si="10"/>
        <v>66.7580000000016</v>
      </c>
      <c r="F376">
        <f t="shared" si="11"/>
        <v>0.0667580000000016</v>
      </c>
    </row>
    <row r="377" spans="1:6">
      <c r="A377">
        <v>1</v>
      </c>
      <c r="B377">
        <v>33</v>
      </c>
      <c r="C377">
        <v>85138.961</v>
      </c>
      <c r="D377">
        <v>85165.648</v>
      </c>
      <c r="E377">
        <f t="shared" si="10"/>
        <v>26.6870000000054</v>
      </c>
      <c r="F377">
        <f t="shared" si="11"/>
        <v>0.0266870000000054</v>
      </c>
    </row>
    <row r="378" spans="1:6">
      <c r="A378">
        <v>1</v>
      </c>
      <c r="B378">
        <v>34</v>
      </c>
      <c r="C378">
        <v>87717.148</v>
      </c>
      <c r="D378">
        <v>87772.633</v>
      </c>
      <c r="E378">
        <f t="shared" si="10"/>
        <v>55.4850000000006</v>
      </c>
      <c r="F378">
        <f t="shared" si="11"/>
        <v>0.0554850000000006</v>
      </c>
    </row>
    <row r="379" spans="1:6">
      <c r="A379">
        <v>1</v>
      </c>
      <c r="B379">
        <v>35</v>
      </c>
      <c r="C379">
        <v>88857.711</v>
      </c>
      <c r="D379">
        <v>88889.406</v>
      </c>
      <c r="E379">
        <f t="shared" si="10"/>
        <v>31.695000000007</v>
      </c>
      <c r="F379">
        <f t="shared" si="11"/>
        <v>0.031695000000007</v>
      </c>
    </row>
    <row r="380" spans="1:6">
      <c r="A380">
        <v>1</v>
      </c>
      <c r="B380">
        <v>36</v>
      </c>
      <c r="C380">
        <v>91120.031</v>
      </c>
      <c r="D380">
        <v>91156.227</v>
      </c>
      <c r="E380">
        <f t="shared" si="10"/>
        <v>36.1959999999963</v>
      </c>
      <c r="F380">
        <f t="shared" si="11"/>
        <v>0.0361959999999963</v>
      </c>
    </row>
    <row r="381" spans="1:6">
      <c r="A381">
        <v>1</v>
      </c>
      <c r="B381">
        <v>37</v>
      </c>
      <c r="C381">
        <v>91854.375</v>
      </c>
      <c r="D381">
        <v>91958.781</v>
      </c>
      <c r="E381">
        <f t="shared" si="10"/>
        <v>104.406000000003</v>
      </c>
      <c r="F381">
        <f t="shared" si="11"/>
        <v>0.104406000000003</v>
      </c>
    </row>
    <row r="382" spans="1:6">
      <c r="A382">
        <v>1</v>
      </c>
      <c r="B382">
        <v>38</v>
      </c>
      <c r="C382">
        <v>92416.891</v>
      </c>
      <c r="D382">
        <v>92453.68</v>
      </c>
      <c r="E382">
        <f t="shared" si="10"/>
        <v>36.7889999999898</v>
      </c>
      <c r="F382">
        <f t="shared" si="11"/>
        <v>0.0367889999999898</v>
      </c>
    </row>
    <row r="383" spans="1:6">
      <c r="A383">
        <v>1</v>
      </c>
      <c r="B383">
        <v>39</v>
      </c>
      <c r="C383">
        <v>93042.266</v>
      </c>
      <c r="D383">
        <v>93069.195</v>
      </c>
      <c r="E383">
        <f t="shared" si="10"/>
        <v>26.9290000000037</v>
      </c>
      <c r="F383">
        <f t="shared" si="11"/>
        <v>0.0269290000000037</v>
      </c>
    </row>
    <row r="384" spans="1:6">
      <c r="A384">
        <v>1</v>
      </c>
      <c r="B384">
        <v>40</v>
      </c>
      <c r="C384">
        <v>93838.789</v>
      </c>
      <c r="D384">
        <v>93871.906</v>
      </c>
      <c r="E384">
        <f t="shared" si="10"/>
        <v>33.1169999999984</v>
      </c>
      <c r="F384">
        <f t="shared" si="11"/>
        <v>0.0331169999999984</v>
      </c>
    </row>
    <row r="385" spans="1:6">
      <c r="A385">
        <v>1</v>
      </c>
      <c r="B385">
        <v>41</v>
      </c>
      <c r="C385">
        <v>95276.203</v>
      </c>
      <c r="D385">
        <v>95336.586</v>
      </c>
      <c r="E385">
        <f t="shared" si="10"/>
        <v>60.3830000000016</v>
      </c>
      <c r="F385">
        <f t="shared" si="11"/>
        <v>0.0603830000000016</v>
      </c>
    </row>
    <row r="386" spans="1:6">
      <c r="A386">
        <v>1</v>
      </c>
      <c r="B386">
        <v>42</v>
      </c>
      <c r="C386">
        <v>96526.242</v>
      </c>
      <c r="D386">
        <v>96559.805</v>
      </c>
      <c r="E386">
        <f t="shared" si="10"/>
        <v>33.5629999999946</v>
      </c>
      <c r="F386">
        <f t="shared" si="11"/>
        <v>0.0335629999999946</v>
      </c>
    </row>
    <row r="387" spans="1:6">
      <c r="A387">
        <v>1</v>
      </c>
      <c r="B387">
        <v>43</v>
      </c>
      <c r="C387">
        <v>96760.617</v>
      </c>
      <c r="D387">
        <v>96797.148</v>
      </c>
      <c r="E387">
        <f t="shared" ref="E387:E450" si="12">D387-C387</f>
        <v>36.5310000000027</v>
      </c>
      <c r="F387">
        <f t="shared" ref="F387:F450" si="13">E387/1000</f>
        <v>0.0365310000000027</v>
      </c>
    </row>
    <row r="388" spans="1:6">
      <c r="A388">
        <v>1</v>
      </c>
      <c r="B388">
        <v>44</v>
      </c>
      <c r="C388">
        <v>96838.727</v>
      </c>
      <c r="D388">
        <v>96907.172</v>
      </c>
      <c r="E388">
        <f t="shared" si="12"/>
        <v>68.445000000007</v>
      </c>
      <c r="F388">
        <f t="shared" si="13"/>
        <v>0.068445000000007</v>
      </c>
    </row>
    <row r="389" spans="1:6">
      <c r="A389">
        <v>1</v>
      </c>
      <c r="B389">
        <v>45</v>
      </c>
      <c r="C389">
        <v>97573.148</v>
      </c>
      <c r="D389">
        <v>97612.953</v>
      </c>
      <c r="E389">
        <f t="shared" si="12"/>
        <v>39.804999999993</v>
      </c>
      <c r="F389">
        <f t="shared" si="13"/>
        <v>0.039804999999993</v>
      </c>
    </row>
    <row r="390" spans="1:6">
      <c r="A390">
        <v>1</v>
      </c>
      <c r="B390">
        <v>46</v>
      </c>
      <c r="C390">
        <v>99604.375</v>
      </c>
      <c r="D390">
        <v>99630.781</v>
      </c>
      <c r="E390">
        <f t="shared" si="12"/>
        <v>26.4060000000027</v>
      </c>
      <c r="F390">
        <f t="shared" si="13"/>
        <v>0.0264060000000027</v>
      </c>
    </row>
    <row r="391" spans="1:6">
      <c r="A391">
        <v>1</v>
      </c>
      <c r="B391">
        <v>47</v>
      </c>
      <c r="C391">
        <v>100533.016</v>
      </c>
      <c r="D391">
        <v>100572.117</v>
      </c>
      <c r="E391">
        <f t="shared" si="12"/>
        <v>39.1009999999951</v>
      </c>
      <c r="F391">
        <f t="shared" si="13"/>
        <v>0.0391009999999951</v>
      </c>
    </row>
    <row r="392" spans="1:6">
      <c r="A392">
        <v>1</v>
      </c>
      <c r="B392">
        <v>48</v>
      </c>
      <c r="C392">
        <v>100595.531</v>
      </c>
      <c r="D392">
        <v>100652.484</v>
      </c>
      <c r="E392">
        <f t="shared" si="12"/>
        <v>56.9529999999941</v>
      </c>
      <c r="F392">
        <f t="shared" si="13"/>
        <v>0.0569529999999941</v>
      </c>
    </row>
    <row r="393" spans="1:6">
      <c r="A393">
        <v>1</v>
      </c>
      <c r="B393">
        <v>49</v>
      </c>
      <c r="C393">
        <v>102923.656</v>
      </c>
      <c r="D393">
        <v>102952.086</v>
      </c>
      <c r="E393">
        <f t="shared" si="12"/>
        <v>28.429999999993</v>
      </c>
      <c r="F393">
        <f t="shared" si="13"/>
        <v>0.028429999999993</v>
      </c>
    </row>
    <row r="394" spans="1:6">
      <c r="A394">
        <v>1</v>
      </c>
      <c r="B394">
        <v>50</v>
      </c>
      <c r="C394">
        <v>103408.016</v>
      </c>
      <c r="D394">
        <v>103471.672</v>
      </c>
      <c r="E394">
        <f t="shared" si="12"/>
        <v>63.6560000000027</v>
      </c>
      <c r="F394">
        <f t="shared" si="13"/>
        <v>0.0636560000000027</v>
      </c>
    </row>
    <row r="395" spans="1:6">
      <c r="A395">
        <v>1</v>
      </c>
      <c r="B395">
        <v>51</v>
      </c>
      <c r="C395">
        <v>103892.445</v>
      </c>
      <c r="D395">
        <v>103999.695</v>
      </c>
      <c r="E395">
        <f t="shared" si="12"/>
        <v>107.25</v>
      </c>
      <c r="F395">
        <f t="shared" si="13"/>
        <v>0.10725</v>
      </c>
    </row>
    <row r="396" spans="1:6">
      <c r="A396">
        <v>1</v>
      </c>
      <c r="B396">
        <v>52</v>
      </c>
      <c r="C396">
        <v>104783.031</v>
      </c>
      <c r="D396">
        <v>104834.641</v>
      </c>
      <c r="E396">
        <f t="shared" si="12"/>
        <v>51.6100000000006</v>
      </c>
      <c r="F396">
        <f t="shared" si="13"/>
        <v>0.0516100000000006</v>
      </c>
    </row>
    <row r="397" spans="1:6">
      <c r="A397">
        <v>1</v>
      </c>
      <c r="B397">
        <v>53</v>
      </c>
      <c r="C397">
        <v>105142.398</v>
      </c>
      <c r="D397">
        <v>105170.445</v>
      </c>
      <c r="E397">
        <f t="shared" si="12"/>
        <v>28.0470000000059</v>
      </c>
      <c r="F397">
        <f t="shared" si="13"/>
        <v>0.0280470000000059</v>
      </c>
    </row>
    <row r="398" spans="1:6">
      <c r="A398">
        <v>1</v>
      </c>
      <c r="B398">
        <v>54</v>
      </c>
      <c r="C398">
        <v>106376.836</v>
      </c>
      <c r="D398">
        <v>106415.945</v>
      </c>
      <c r="E398">
        <f t="shared" si="12"/>
        <v>39.1090000000113</v>
      </c>
      <c r="F398">
        <f t="shared" si="13"/>
        <v>0.0391090000000113</v>
      </c>
    </row>
    <row r="399" spans="1:6">
      <c r="A399">
        <v>1</v>
      </c>
      <c r="B399">
        <v>55</v>
      </c>
      <c r="C399">
        <v>107291.836</v>
      </c>
      <c r="D399">
        <v>107324.914</v>
      </c>
      <c r="E399">
        <f t="shared" si="12"/>
        <v>33.0780000000086</v>
      </c>
      <c r="F399">
        <f t="shared" si="13"/>
        <v>0.0330780000000086</v>
      </c>
    </row>
    <row r="400" spans="1:6">
      <c r="A400">
        <v>1</v>
      </c>
      <c r="B400">
        <v>56</v>
      </c>
      <c r="C400">
        <v>108994.953</v>
      </c>
      <c r="D400">
        <v>109041.125</v>
      </c>
      <c r="E400">
        <f t="shared" si="12"/>
        <v>46.1720000000059</v>
      </c>
      <c r="F400">
        <f t="shared" si="13"/>
        <v>0.0461720000000059</v>
      </c>
    </row>
    <row r="401" spans="1:6">
      <c r="A401">
        <v>1</v>
      </c>
      <c r="B401">
        <v>57</v>
      </c>
      <c r="C401">
        <v>109682.484</v>
      </c>
      <c r="D401">
        <v>109720.5</v>
      </c>
      <c r="E401">
        <f t="shared" si="12"/>
        <v>38.0160000000033</v>
      </c>
      <c r="F401">
        <f t="shared" si="13"/>
        <v>0.0380160000000033</v>
      </c>
    </row>
    <row r="402" spans="1:6">
      <c r="A402">
        <v>1</v>
      </c>
      <c r="B402">
        <v>58</v>
      </c>
      <c r="C402">
        <v>113463.68</v>
      </c>
      <c r="D402">
        <v>113582.555</v>
      </c>
      <c r="E402">
        <f t="shared" si="12"/>
        <v>118.875</v>
      </c>
      <c r="F402">
        <f t="shared" si="13"/>
        <v>0.118875</v>
      </c>
    </row>
    <row r="403" spans="1:6">
      <c r="A403">
        <v>1</v>
      </c>
      <c r="B403">
        <v>59</v>
      </c>
      <c r="C403">
        <v>115744.984</v>
      </c>
      <c r="D403">
        <v>115784.195</v>
      </c>
      <c r="E403">
        <f t="shared" si="12"/>
        <v>39.2110000000102</v>
      </c>
      <c r="F403">
        <f t="shared" si="13"/>
        <v>0.0392110000000102</v>
      </c>
    </row>
    <row r="404" spans="1:6">
      <c r="A404">
        <v>1</v>
      </c>
      <c r="B404">
        <v>60</v>
      </c>
      <c r="C404">
        <v>117073.086</v>
      </c>
      <c r="D404">
        <v>117105.164</v>
      </c>
      <c r="E404">
        <f t="shared" si="12"/>
        <v>32.0780000000086</v>
      </c>
      <c r="F404">
        <f t="shared" si="13"/>
        <v>0.0320780000000086</v>
      </c>
    </row>
    <row r="405" spans="1:6">
      <c r="A405">
        <v>1</v>
      </c>
      <c r="B405">
        <v>61</v>
      </c>
      <c r="C405">
        <v>117698.07</v>
      </c>
      <c r="D405">
        <v>117724.867</v>
      </c>
      <c r="E405">
        <f t="shared" si="12"/>
        <v>26.7969999999914</v>
      </c>
      <c r="F405">
        <f t="shared" si="13"/>
        <v>0.0267969999999914</v>
      </c>
    </row>
    <row r="406" spans="1:6">
      <c r="A406">
        <v>1</v>
      </c>
      <c r="B406">
        <v>62</v>
      </c>
      <c r="C406">
        <v>118041.844</v>
      </c>
      <c r="D406">
        <v>118078.031</v>
      </c>
      <c r="E406">
        <f t="shared" si="12"/>
        <v>36.1870000000054</v>
      </c>
      <c r="F406">
        <f t="shared" si="13"/>
        <v>0.0361870000000054</v>
      </c>
    </row>
    <row r="407" spans="1:6">
      <c r="A407">
        <v>1</v>
      </c>
      <c r="B407">
        <v>63</v>
      </c>
      <c r="C407">
        <v>118369.961</v>
      </c>
      <c r="D407">
        <v>118405.75</v>
      </c>
      <c r="E407">
        <f t="shared" si="12"/>
        <v>35.7890000000043</v>
      </c>
      <c r="F407">
        <f t="shared" si="13"/>
        <v>0.0357890000000043</v>
      </c>
    </row>
    <row r="408" spans="1:6">
      <c r="A408">
        <v>1</v>
      </c>
      <c r="B408">
        <v>64</v>
      </c>
      <c r="C408">
        <v>118776.219</v>
      </c>
      <c r="D408">
        <v>118813.07</v>
      </c>
      <c r="E408">
        <f t="shared" si="12"/>
        <v>36.8510000000097</v>
      </c>
      <c r="F408">
        <f t="shared" si="13"/>
        <v>0.0368510000000097</v>
      </c>
    </row>
    <row r="409" spans="1:6">
      <c r="A409">
        <v>1</v>
      </c>
      <c r="B409">
        <v>65</v>
      </c>
      <c r="C409">
        <v>119683.609</v>
      </c>
      <c r="D409">
        <v>119719.555</v>
      </c>
      <c r="E409">
        <f t="shared" si="12"/>
        <v>35.9459999999963</v>
      </c>
      <c r="F409">
        <f t="shared" si="13"/>
        <v>0.0359459999999963</v>
      </c>
    </row>
    <row r="410" spans="1:6">
      <c r="A410">
        <v>1</v>
      </c>
      <c r="B410">
        <v>66</v>
      </c>
      <c r="C410">
        <v>120371.086</v>
      </c>
      <c r="D410">
        <v>120408.977</v>
      </c>
      <c r="E410">
        <f t="shared" si="12"/>
        <v>37.8910000000033</v>
      </c>
      <c r="F410">
        <f t="shared" si="13"/>
        <v>0.0378910000000033</v>
      </c>
    </row>
    <row r="411" spans="1:6">
      <c r="A411">
        <v>1</v>
      </c>
      <c r="B411">
        <v>67</v>
      </c>
      <c r="C411">
        <v>120589.82</v>
      </c>
      <c r="D411">
        <v>120625.461</v>
      </c>
      <c r="E411">
        <f t="shared" si="12"/>
        <v>35.6409999999887</v>
      </c>
      <c r="F411">
        <f t="shared" si="13"/>
        <v>0.0356409999999887</v>
      </c>
    </row>
    <row r="412" spans="1:6">
      <c r="A412">
        <v>1</v>
      </c>
      <c r="B412">
        <v>68</v>
      </c>
      <c r="C412">
        <v>122637.07</v>
      </c>
      <c r="D412">
        <v>122682.852</v>
      </c>
      <c r="E412">
        <f t="shared" si="12"/>
        <v>45.781999999992</v>
      </c>
      <c r="F412">
        <f t="shared" si="13"/>
        <v>0.045781999999992</v>
      </c>
    </row>
    <row r="413" spans="1:6">
      <c r="A413">
        <v>1</v>
      </c>
      <c r="B413">
        <v>69</v>
      </c>
      <c r="C413">
        <v>122871.117</v>
      </c>
      <c r="D413">
        <v>122909.539</v>
      </c>
      <c r="E413">
        <f t="shared" si="12"/>
        <v>38.4220000000059</v>
      </c>
      <c r="F413">
        <f t="shared" si="13"/>
        <v>0.0384220000000059</v>
      </c>
    </row>
    <row r="414" spans="1:6">
      <c r="A414">
        <v>1</v>
      </c>
      <c r="B414">
        <v>70</v>
      </c>
      <c r="C414">
        <v>123496.125</v>
      </c>
      <c r="D414">
        <v>123528.078</v>
      </c>
      <c r="E414">
        <f t="shared" si="12"/>
        <v>31.9529999999941</v>
      </c>
      <c r="F414">
        <f t="shared" si="13"/>
        <v>0.0319529999999941</v>
      </c>
    </row>
    <row r="415" spans="1:6">
      <c r="A415">
        <v>1</v>
      </c>
      <c r="B415">
        <v>71</v>
      </c>
      <c r="C415">
        <v>123980.492</v>
      </c>
      <c r="D415">
        <v>124064.906</v>
      </c>
      <c r="E415">
        <f t="shared" si="12"/>
        <v>84.4140000000043</v>
      </c>
      <c r="F415">
        <f t="shared" si="13"/>
        <v>0.0844140000000043</v>
      </c>
    </row>
    <row r="416" spans="1:6">
      <c r="A416">
        <v>1</v>
      </c>
      <c r="B416">
        <v>72</v>
      </c>
      <c r="C416">
        <v>124105.539</v>
      </c>
      <c r="D416">
        <v>124143.773</v>
      </c>
      <c r="E416">
        <f t="shared" si="12"/>
        <v>38.2339999999967</v>
      </c>
      <c r="F416">
        <f t="shared" si="13"/>
        <v>0.0382339999999967</v>
      </c>
    </row>
    <row r="417" spans="1:6">
      <c r="A417">
        <v>1</v>
      </c>
      <c r="B417">
        <v>73</v>
      </c>
      <c r="C417">
        <v>124402.367</v>
      </c>
      <c r="D417">
        <v>124456.922</v>
      </c>
      <c r="E417">
        <f t="shared" si="12"/>
        <v>54.5550000000076</v>
      </c>
      <c r="F417">
        <f t="shared" si="13"/>
        <v>0.0545550000000076</v>
      </c>
    </row>
    <row r="418" spans="1:6">
      <c r="A418">
        <v>1</v>
      </c>
      <c r="B418">
        <v>74</v>
      </c>
      <c r="C418">
        <v>128230.453</v>
      </c>
      <c r="D418">
        <v>128369.422</v>
      </c>
      <c r="E418">
        <f t="shared" si="12"/>
        <v>138.969000000012</v>
      </c>
      <c r="F418">
        <f t="shared" si="13"/>
        <v>0.138969000000012</v>
      </c>
    </row>
    <row r="419" spans="1:6">
      <c r="A419">
        <v>1</v>
      </c>
      <c r="B419">
        <v>75</v>
      </c>
      <c r="C419">
        <v>128949.273</v>
      </c>
      <c r="D419">
        <v>128985.891</v>
      </c>
      <c r="E419">
        <f t="shared" si="12"/>
        <v>36.6180000000022</v>
      </c>
      <c r="F419">
        <f t="shared" si="13"/>
        <v>0.0366180000000022</v>
      </c>
    </row>
    <row r="420" spans="1:6">
      <c r="A420">
        <v>1</v>
      </c>
      <c r="B420">
        <v>76</v>
      </c>
      <c r="C420">
        <v>129543</v>
      </c>
      <c r="D420">
        <v>129902.453</v>
      </c>
      <c r="E420">
        <f t="shared" si="12"/>
        <v>359.452999999994</v>
      </c>
      <c r="F420">
        <f t="shared" si="13"/>
        <v>0.359452999999994</v>
      </c>
    </row>
    <row r="421" spans="1:6">
      <c r="A421">
        <v>1</v>
      </c>
      <c r="B421">
        <v>77</v>
      </c>
      <c r="C421">
        <v>130324.211</v>
      </c>
      <c r="D421">
        <v>130370.586</v>
      </c>
      <c r="E421">
        <f t="shared" si="12"/>
        <v>46.375</v>
      </c>
      <c r="F421">
        <f t="shared" si="13"/>
        <v>0.046375</v>
      </c>
    </row>
    <row r="422" spans="1:6">
      <c r="A422">
        <v>1</v>
      </c>
      <c r="B422">
        <v>78</v>
      </c>
      <c r="C422">
        <v>131152.359</v>
      </c>
      <c r="D422">
        <v>131200.484</v>
      </c>
      <c r="E422">
        <f t="shared" si="12"/>
        <v>48.125</v>
      </c>
      <c r="F422">
        <f t="shared" si="13"/>
        <v>0.048125</v>
      </c>
    </row>
    <row r="423" spans="1:6">
      <c r="A423">
        <v>1</v>
      </c>
      <c r="B423">
        <v>79</v>
      </c>
      <c r="C423">
        <v>132652.391</v>
      </c>
      <c r="D423">
        <v>132737.578</v>
      </c>
      <c r="E423">
        <f t="shared" si="12"/>
        <v>85.1870000000054</v>
      </c>
      <c r="F423">
        <f t="shared" si="13"/>
        <v>0.0851870000000054</v>
      </c>
    </row>
    <row r="424" spans="1:6">
      <c r="A424">
        <v>1</v>
      </c>
      <c r="B424">
        <v>80</v>
      </c>
      <c r="C424">
        <v>132855.656</v>
      </c>
      <c r="D424">
        <v>132888.844</v>
      </c>
      <c r="E424">
        <f t="shared" si="12"/>
        <v>33.1880000000237</v>
      </c>
      <c r="F424">
        <f t="shared" si="13"/>
        <v>0.0331880000000237</v>
      </c>
    </row>
    <row r="425" spans="1:6">
      <c r="A425">
        <v>1</v>
      </c>
      <c r="B425">
        <v>81</v>
      </c>
      <c r="C425">
        <v>133027.391</v>
      </c>
      <c r="D425">
        <v>133058.859</v>
      </c>
      <c r="E425">
        <f t="shared" si="12"/>
        <v>31.4679999999935</v>
      </c>
      <c r="F425">
        <f t="shared" si="13"/>
        <v>0.0314679999999935</v>
      </c>
    </row>
    <row r="426" spans="1:6">
      <c r="A426">
        <v>1</v>
      </c>
      <c r="B426">
        <v>82</v>
      </c>
      <c r="C426">
        <v>133527.391</v>
      </c>
      <c r="D426">
        <v>133642.703</v>
      </c>
      <c r="E426">
        <f t="shared" si="12"/>
        <v>115.312000000005</v>
      </c>
      <c r="F426">
        <f t="shared" si="13"/>
        <v>0.115312000000005</v>
      </c>
    </row>
    <row r="427" spans="1:6">
      <c r="A427">
        <v>1</v>
      </c>
      <c r="B427">
        <v>83</v>
      </c>
      <c r="C427">
        <v>137746.234</v>
      </c>
      <c r="D427">
        <v>137873.016</v>
      </c>
      <c r="E427">
        <f t="shared" si="12"/>
        <v>126.782000000007</v>
      </c>
      <c r="F427">
        <f t="shared" si="13"/>
        <v>0.126782000000007</v>
      </c>
    </row>
    <row r="428" spans="1:6">
      <c r="A428">
        <v>1</v>
      </c>
      <c r="B428">
        <v>84</v>
      </c>
      <c r="C428">
        <v>138886.781</v>
      </c>
      <c r="D428">
        <v>138933.203</v>
      </c>
      <c r="E428">
        <f t="shared" si="12"/>
        <v>46.4220000000205</v>
      </c>
      <c r="F428">
        <f t="shared" si="13"/>
        <v>0.0464220000000205</v>
      </c>
    </row>
    <row r="429" spans="1:6">
      <c r="A429">
        <v>1</v>
      </c>
      <c r="B429">
        <v>85</v>
      </c>
      <c r="C429">
        <v>141605.516</v>
      </c>
      <c r="D429">
        <v>141673.594</v>
      </c>
      <c r="E429">
        <f t="shared" si="12"/>
        <v>68.0780000000086</v>
      </c>
      <c r="F429">
        <f t="shared" si="13"/>
        <v>0.0680780000000086</v>
      </c>
    </row>
    <row r="430" spans="1:6">
      <c r="A430">
        <v>1</v>
      </c>
      <c r="B430">
        <v>86</v>
      </c>
      <c r="C430">
        <v>142589.906</v>
      </c>
      <c r="D430">
        <v>142709.094</v>
      </c>
      <c r="E430">
        <f t="shared" si="12"/>
        <v>119.188000000024</v>
      </c>
      <c r="F430">
        <f t="shared" si="13"/>
        <v>0.119188000000024</v>
      </c>
    </row>
    <row r="431" spans="1:6">
      <c r="A431">
        <v>1</v>
      </c>
      <c r="B431">
        <v>87</v>
      </c>
      <c r="C431">
        <v>143402.391</v>
      </c>
      <c r="D431">
        <v>143545.813</v>
      </c>
      <c r="E431">
        <f t="shared" si="12"/>
        <v>143.421999999991</v>
      </c>
      <c r="F431">
        <f t="shared" si="13"/>
        <v>0.143421999999991</v>
      </c>
    </row>
    <row r="432" spans="1:6">
      <c r="A432">
        <v>1</v>
      </c>
      <c r="B432">
        <v>88</v>
      </c>
      <c r="C432">
        <v>146168.031</v>
      </c>
      <c r="D432">
        <v>146220.391</v>
      </c>
      <c r="E432">
        <f t="shared" si="12"/>
        <v>52.3600000000151</v>
      </c>
      <c r="F432">
        <f t="shared" si="13"/>
        <v>0.0523600000000151</v>
      </c>
    </row>
    <row r="433" spans="1:6">
      <c r="A433">
        <v>1</v>
      </c>
      <c r="B433">
        <v>89</v>
      </c>
      <c r="C433">
        <v>146636.781</v>
      </c>
      <c r="D433">
        <v>146686.531</v>
      </c>
      <c r="E433">
        <f t="shared" si="12"/>
        <v>49.75</v>
      </c>
      <c r="F433">
        <f t="shared" si="13"/>
        <v>0.04975</v>
      </c>
    </row>
    <row r="434" spans="1:6">
      <c r="A434">
        <v>1</v>
      </c>
      <c r="B434">
        <v>90</v>
      </c>
      <c r="C434">
        <v>147089.891</v>
      </c>
      <c r="D434">
        <v>147130.188</v>
      </c>
      <c r="E434">
        <f t="shared" si="12"/>
        <v>40.2969999999914</v>
      </c>
      <c r="F434">
        <f t="shared" si="13"/>
        <v>0.0402969999999914</v>
      </c>
    </row>
    <row r="435" spans="1:6">
      <c r="A435">
        <v>1</v>
      </c>
      <c r="B435">
        <v>91</v>
      </c>
      <c r="C435">
        <v>147293.063</v>
      </c>
      <c r="D435">
        <v>147507.516</v>
      </c>
      <c r="E435">
        <f t="shared" si="12"/>
        <v>214.453000000009</v>
      </c>
      <c r="F435">
        <f t="shared" si="13"/>
        <v>0.214453000000009</v>
      </c>
    </row>
    <row r="436" spans="1:6">
      <c r="A436">
        <v>1</v>
      </c>
      <c r="B436">
        <v>92</v>
      </c>
      <c r="C436">
        <v>148168.031</v>
      </c>
      <c r="D436">
        <v>148198.406</v>
      </c>
      <c r="E436">
        <f t="shared" si="12"/>
        <v>30.375</v>
      </c>
      <c r="F436">
        <f t="shared" si="13"/>
        <v>0.030375</v>
      </c>
    </row>
    <row r="437" spans="1:6">
      <c r="A437">
        <v>1</v>
      </c>
      <c r="B437">
        <v>93</v>
      </c>
      <c r="C437">
        <v>148277.406</v>
      </c>
      <c r="D437">
        <v>148304.625</v>
      </c>
      <c r="E437">
        <f t="shared" si="12"/>
        <v>27.2190000000119</v>
      </c>
      <c r="F437">
        <f t="shared" si="13"/>
        <v>0.0272190000000119</v>
      </c>
    </row>
    <row r="438" spans="1:6">
      <c r="A438">
        <v>1</v>
      </c>
      <c r="B438">
        <v>94</v>
      </c>
      <c r="C438">
        <v>148386.813</v>
      </c>
      <c r="D438">
        <v>148439.484</v>
      </c>
      <c r="E438">
        <f t="shared" si="12"/>
        <v>52.6710000000021</v>
      </c>
      <c r="F438">
        <f t="shared" si="13"/>
        <v>0.0526710000000021</v>
      </c>
    </row>
    <row r="439" spans="1:6">
      <c r="A439">
        <v>1</v>
      </c>
      <c r="B439">
        <v>95</v>
      </c>
      <c r="C439">
        <v>149714.922</v>
      </c>
      <c r="D439">
        <v>149750.313</v>
      </c>
      <c r="E439">
        <f t="shared" si="12"/>
        <v>35.3910000000033</v>
      </c>
      <c r="F439">
        <f t="shared" si="13"/>
        <v>0.0353910000000033</v>
      </c>
    </row>
    <row r="440" spans="1:6">
      <c r="A440">
        <v>1</v>
      </c>
      <c r="B440">
        <v>96</v>
      </c>
      <c r="C440">
        <v>150340</v>
      </c>
      <c r="D440">
        <v>150370.344</v>
      </c>
      <c r="E440">
        <f t="shared" si="12"/>
        <v>30.3440000000119</v>
      </c>
      <c r="F440">
        <f t="shared" si="13"/>
        <v>0.0303440000000119</v>
      </c>
    </row>
    <row r="441" spans="1:6">
      <c r="A441">
        <v>1</v>
      </c>
      <c r="B441">
        <v>97</v>
      </c>
      <c r="C441">
        <v>152324.359</v>
      </c>
      <c r="D441">
        <v>152391.172</v>
      </c>
      <c r="E441">
        <f t="shared" si="12"/>
        <v>66.8129999999946</v>
      </c>
      <c r="F441">
        <f t="shared" si="13"/>
        <v>0.0668129999999946</v>
      </c>
    </row>
    <row r="442" spans="1:6">
      <c r="A442">
        <v>1</v>
      </c>
      <c r="B442">
        <v>98</v>
      </c>
      <c r="C442">
        <v>153464.906</v>
      </c>
      <c r="D442">
        <v>153497.734</v>
      </c>
      <c r="E442">
        <f t="shared" si="12"/>
        <v>32.8280000000086</v>
      </c>
      <c r="F442">
        <f t="shared" si="13"/>
        <v>0.0328280000000086</v>
      </c>
    </row>
    <row r="443" spans="1:6">
      <c r="A443">
        <v>1</v>
      </c>
      <c r="B443">
        <v>99</v>
      </c>
      <c r="C443">
        <v>153716.922</v>
      </c>
      <c r="D443">
        <v>153743.781</v>
      </c>
      <c r="E443">
        <f t="shared" si="12"/>
        <v>26.8589999999967</v>
      </c>
      <c r="F443">
        <f t="shared" si="13"/>
        <v>0.0268589999999967</v>
      </c>
    </row>
    <row r="444" spans="1:6">
      <c r="A444">
        <v>1</v>
      </c>
      <c r="B444">
        <v>100</v>
      </c>
      <c r="C444">
        <v>153763.766</v>
      </c>
      <c r="D444">
        <v>153847.891</v>
      </c>
      <c r="E444">
        <f t="shared" si="12"/>
        <v>84.125</v>
      </c>
      <c r="F444">
        <f t="shared" si="13"/>
        <v>0.084125</v>
      </c>
    </row>
    <row r="445" spans="1:6">
      <c r="A445">
        <v>1</v>
      </c>
      <c r="B445">
        <v>101</v>
      </c>
      <c r="C445">
        <v>153857.734</v>
      </c>
      <c r="D445">
        <v>153926.469</v>
      </c>
      <c r="E445">
        <f t="shared" si="12"/>
        <v>68.7350000000151</v>
      </c>
      <c r="F445">
        <f t="shared" si="13"/>
        <v>0.0687350000000151</v>
      </c>
    </row>
    <row r="446" spans="1:6">
      <c r="A446">
        <v>1</v>
      </c>
      <c r="B446">
        <v>102</v>
      </c>
      <c r="C446">
        <v>156107.5</v>
      </c>
      <c r="D446">
        <v>156162.625</v>
      </c>
      <c r="E446">
        <f t="shared" si="12"/>
        <v>55.125</v>
      </c>
      <c r="F446">
        <f t="shared" si="13"/>
        <v>0.055125</v>
      </c>
    </row>
    <row r="447" spans="1:6">
      <c r="A447">
        <v>1</v>
      </c>
      <c r="B447">
        <v>103</v>
      </c>
      <c r="C447">
        <v>156982.469</v>
      </c>
      <c r="D447">
        <v>157024.172</v>
      </c>
      <c r="E447">
        <f t="shared" si="12"/>
        <v>41.7029999999795</v>
      </c>
      <c r="F447">
        <f t="shared" si="13"/>
        <v>0.0417029999999795</v>
      </c>
    </row>
    <row r="448" spans="1:6">
      <c r="A448">
        <v>1</v>
      </c>
      <c r="B448">
        <v>104</v>
      </c>
      <c r="C448">
        <v>157904.344</v>
      </c>
      <c r="D448">
        <v>157939.781</v>
      </c>
      <c r="E448">
        <f t="shared" si="12"/>
        <v>35.4369999999763</v>
      </c>
      <c r="F448">
        <f t="shared" si="13"/>
        <v>0.0354369999999763</v>
      </c>
    </row>
    <row r="449" spans="1:6">
      <c r="A449">
        <v>1</v>
      </c>
      <c r="B449">
        <v>105</v>
      </c>
      <c r="C449">
        <v>162597.844</v>
      </c>
      <c r="D449">
        <v>162657.453</v>
      </c>
      <c r="E449">
        <f t="shared" si="12"/>
        <v>59.6089999999967</v>
      </c>
      <c r="F449">
        <f t="shared" si="13"/>
        <v>0.0596089999999967</v>
      </c>
    </row>
    <row r="450" spans="1:6">
      <c r="A450">
        <v>1</v>
      </c>
      <c r="B450">
        <v>106</v>
      </c>
      <c r="C450">
        <v>162754.125</v>
      </c>
      <c r="D450">
        <v>164354.094</v>
      </c>
      <c r="E450">
        <f t="shared" si="12"/>
        <v>1599.96900000001</v>
      </c>
      <c r="F450">
        <f t="shared" si="13"/>
        <v>1.59996900000001</v>
      </c>
    </row>
    <row r="451" spans="1:6">
      <c r="A451">
        <v>1</v>
      </c>
      <c r="B451">
        <v>107</v>
      </c>
      <c r="C451">
        <v>164441.656</v>
      </c>
      <c r="D451">
        <v>164477.25</v>
      </c>
      <c r="E451">
        <f t="shared" ref="E451:E514" si="14">D451-C451</f>
        <v>35.5940000000119</v>
      </c>
      <c r="F451">
        <f t="shared" ref="F451:F514" si="15">E451/1000</f>
        <v>0.0355940000000119</v>
      </c>
    </row>
    <row r="452" spans="1:6">
      <c r="A452">
        <v>1</v>
      </c>
      <c r="B452">
        <v>108</v>
      </c>
      <c r="C452">
        <v>164597.969</v>
      </c>
      <c r="D452">
        <v>164649.875</v>
      </c>
      <c r="E452">
        <f t="shared" si="14"/>
        <v>51.9059999999881</v>
      </c>
      <c r="F452">
        <f t="shared" si="15"/>
        <v>0.0519059999999881</v>
      </c>
    </row>
    <row r="453" spans="1:6">
      <c r="A453">
        <v>1</v>
      </c>
      <c r="B453">
        <v>109</v>
      </c>
      <c r="C453">
        <v>169504.156</v>
      </c>
      <c r="D453">
        <v>169549.703</v>
      </c>
      <c r="E453">
        <f t="shared" si="14"/>
        <v>45.5470000000205</v>
      </c>
      <c r="F453">
        <f t="shared" si="15"/>
        <v>0.0455470000000205</v>
      </c>
    </row>
    <row r="454" spans="1:6">
      <c r="A454">
        <v>1</v>
      </c>
      <c r="B454">
        <v>110</v>
      </c>
      <c r="C454">
        <v>171660.359</v>
      </c>
      <c r="D454">
        <v>171721.344</v>
      </c>
      <c r="E454">
        <f t="shared" si="14"/>
        <v>60.9850000000151</v>
      </c>
      <c r="F454">
        <f t="shared" si="15"/>
        <v>0.0609850000000151</v>
      </c>
    </row>
    <row r="455" spans="1:6">
      <c r="A455">
        <v>1</v>
      </c>
      <c r="B455">
        <v>111</v>
      </c>
      <c r="C455">
        <v>173238.484</v>
      </c>
      <c r="D455">
        <v>173339.984</v>
      </c>
      <c r="E455">
        <f t="shared" si="14"/>
        <v>101.5</v>
      </c>
      <c r="F455">
        <f t="shared" si="15"/>
        <v>0.1015</v>
      </c>
    </row>
    <row r="456" spans="1:6">
      <c r="A456">
        <v>1</v>
      </c>
      <c r="B456">
        <v>112</v>
      </c>
      <c r="C456">
        <v>173566.609</v>
      </c>
      <c r="D456">
        <v>173613.578</v>
      </c>
      <c r="E456">
        <f t="shared" si="14"/>
        <v>46.9690000000119</v>
      </c>
      <c r="F456">
        <f t="shared" si="15"/>
        <v>0.0469690000000119</v>
      </c>
    </row>
    <row r="457" spans="1:6">
      <c r="A457">
        <v>1</v>
      </c>
      <c r="B457">
        <v>113</v>
      </c>
      <c r="C457">
        <v>174707.266</v>
      </c>
      <c r="D457">
        <v>174744.969</v>
      </c>
      <c r="E457">
        <f t="shared" si="14"/>
        <v>37.7030000000086</v>
      </c>
      <c r="F457">
        <f t="shared" si="15"/>
        <v>0.0377030000000086</v>
      </c>
    </row>
    <row r="458" spans="1:6">
      <c r="A458">
        <v>1</v>
      </c>
      <c r="B458">
        <v>114</v>
      </c>
      <c r="C458">
        <v>175129.094</v>
      </c>
      <c r="D458">
        <v>175183.547</v>
      </c>
      <c r="E458">
        <f t="shared" si="14"/>
        <v>54.4529999999795</v>
      </c>
      <c r="F458">
        <f t="shared" si="15"/>
        <v>0.0544529999999795</v>
      </c>
    </row>
    <row r="459" spans="1:6">
      <c r="A459">
        <v>1</v>
      </c>
      <c r="B459">
        <v>115</v>
      </c>
      <c r="C459">
        <v>175285.391</v>
      </c>
      <c r="D459">
        <v>175330</v>
      </c>
      <c r="E459">
        <f t="shared" si="14"/>
        <v>44.6089999999967</v>
      </c>
      <c r="F459">
        <f t="shared" si="15"/>
        <v>0.0446089999999967</v>
      </c>
    </row>
    <row r="460" spans="1:6">
      <c r="A460">
        <v>1</v>
      </c>
      <c r="B460">
        <v>116</v>
      </c>
      <c r="C460">
        <v>175972.859</v>
      </c>
      <c r="D460">
        <v>176054.359</v>
      </c>
      <c r="E460">
        <f t="shared" si="14"/>
        <v>81.5</v>
      </c>
      <c r="F460">
        <f t="shared" si="15"/>
        <v>0.0815</v>
      </c>
    </row>
    <row r="461" spans="1:6">
      <c r="A461">
        <v>1</v>
      </c>
      <c r="B461">
        <v>117</v>
      </c>
      <c r="C461">
        <v>180879.141</v>
      </c>
      <c r="D461">
        <v>180908.172</v>
      </c>
      <c r="E461">
        <f t="shared" si="14"/>
        <v>29.0309999999881</v>
      </c>
      <c r="F461">
        <f t="shared" si="15"/>
        <v>0.0290309999999881</v>
      </c>
    </row>
    <row r="462" spans="1:6">
      <c r="A462">
        <v>1</v>
      </c>
      <c r="B462">
        <v>118</v>
      </c>
      <c r="C462">
        <v>181816.609</v>
      </c>
      <c r="D462">
        <v>181857.391</v>
      </c>
      <c r="E462">
        <f t="shared" si="14"/>
        <v>40.7820000000065</v>
      </c>
      <c r="F462">
        <f t="shared" si="15"/>
        <v>0.0407820000000065</v>
      </c>
    </row>
    <row r="463" spans="1:6">
      <c r="A463">
        <v>1</v>
      </c>
      <c r="B463">
        <v>119</v>
      </c>
      <c r="C463">
        <v>182355.656</v>
      </c>
      <c r="D463">
        <v>182405.453</v>
      </c>
      <c r="E463">
        <f t="shared" si="14"/>
        <v>49.7970000000205</v>
      </c>
      <c r="F463">
        <f t="shared" si="15"/>
        <v>0.0497970000000205</v>
      </c>
    </row>
    <row r="464" spans="1:6">
      <c r="A464">
        <v>1</v>
      </c>
      <c r="B464">
        <v>120</v>
      </c>
      <c r="C464">
        <v>182840.094</v>
      </c>
      <c r="D464">
        <v>182869.766</v>
      </c>
      <c r="E464">
        <f t="shared" si="14"/>
        <v>29.6719999999914</v>
      </c>
      <c r="F464">
        <f t="shared" si="15"/>
        <v>0.0296719999999914</v>
      </c>
    </row>
    <row r="465" spans="1:6">
      <c r="A465">
        <v>1</v>
      </c>
      <c r="B465">
        <v>121</v>
      </c>
      <c r="C465">
        <v>183777.656</v>
      </c>
      <c r="D465">
        <v>183813.625</v>
      </c>
      <c r="E465">
        <f t="shared" si="14"/>
        <v>35.9690000000119</v>
      </c>
      <c r="F465">
        <f t="shared" si="15"/>
        <v>0.0359690000000119</v>
      </c>
    </row>
    <row r="466" spans="1:6">
      <c r="A466">
        <v>1</v>
      </c>
      <c r="B466">
        <v>122</v>
      </c>
      <c r="C466">
        <v>184731.266</v>
      </c>
      <c r="D466">
        <v>184986.188</v>
      </c>
      <c r="E466">
        <f t="shared" si="14"/>
        <v>254.921999999991</v>
      </c>
      <c r="F466">
        <f t="shared" si="15"/>
        <v>0.254921999999991</v>
      </c>
    </row>
    <row r="467" spans="1:6">
      <c r="A467">
        <v>1</v>
      </c>
      <c r="B467">
        <v>123</v>
      </c>
      <c r="C467">
        <v>185450.016</v>
      </c>
      <c r="D467">
        <v>185477.375</v>
      </c>
      <c r="E467">
        <f t="shared" si="14"/>
        <v>27.3589999999967</v>
      </c>
      <c r="F467">
        <f t="shared" si="15"/>
        <v>0.0273589999999967</v>
      </c>
    </row>
    <row r="468" spans="1:6">
      <c r="A468">
        <v>1</v>
      </c>
      <c r="B468">
        <v>124</v>
      </c>
      <c r="C468">
        <v>185715.641</v>
      </c>
      <c r="D468">
        <v>185752.094</v>
      </c>
      <c r="E468">
        <f t="shared" si="14"/>
        <v>36.4530000000086</v>
      </c>
      <c r="F468">
        <f t="shared" si="15"/>
        <v>0.0364530000000086</v>
      </c>
    </row>
    <row r="469" spans="1:6">
      <c r="A469">
        <v>1</v>
      </c>
      <c r="B469">
        <v>125</v>
      </c>
      <c r="C469">
        <v>186106.797</v>
      </c>
      <c r="D469">
        <v>186138.766</v>
      </c>
      <c r="E469">
        <f t="shared" si="14"/>
        <v>31.9690000000119</v>
      </c>
      <c r="F469">
        <f t="shared" si="15"/>
        <v>0.0319690000000119</v>
      </c>
    </row>
    <row r="470" spans="1:6">
      <c r="A470">
        <v>1</v>
      </c>
      <c r="B470">
        <v>126</v>
      </c>
      <c r="C470">
        <v>186825.922</v>
      </c>
      <c r="D470">
        <v>186902.328</v>
      </c>
      <c r="E470">
        <f t="shared" si="14"/>
        <v>76.4060000000172</v>
      </c>
      <c r="F470">
        <f t="shared" si="15"/>
        <v>0.0764060000000172</v>
      </c>
    </row>
    <row r="471" spans="1:6">
      <c r="A471">
        <v>1</v>
      </c>
      <c r="B471">
        <v>127</v>
      </c>
      <c r="C471">
        <v>186950.969</v>
      </c>
      <c r="D471">
        <v>186985.172</v>
      </c>
      <c r="E471">
        <f t="shared" si="14"/>
        <v>34.2029999999795</v>
      </c>
      <c r="F471">
        <f t="shared" si="15"/>
        <v>0.0342029999999795</v>
      </c>
    </row>
    <row r="472" spans="1:6">
      <c r="A472">
        <v>1</v>
      </c>
      <c r="B472">
        <v>128</v>
      </c>
      <c r="C472">
        <v>189623.313</v>
      </c>
      <c r="D472">
        <v>189652.781</v>
      </c>
      <c r="E472">
        <f t="shared" si="14"/>
        <v>29.4679999999935</v>
      </c>
      <c r="F472">
        <f t="shared" si="15"/>
        <v>0.0294679999999935</v>
      </c>
    </row>
    <row r="473" spans="1:6">
      <c r="A473">
        <v>1</v>
      </c>
      <c r="B473">
        <v>129</v>
      </c>
      <c r="C473">
        <v>190060.359</v>
      </c>
      <c r="D473">
        <v>190124.031</v>
      </c>
      <c r="E473">
        <f t="shared" si="14"/>
        <v>63.6719999999914</v>
      </c>
      <c r="F473">
        <f t="shared" si="15"/>
        <v>0.0636719999999914</v>
      </c>
    </row>
    <row r="474" spans="1:6">
      <c r="A474">
        <v>1</v>
      </c>
      <c r="B474">
        <v>130</v>
      </c>
      <c r="C474">
        <v>190935.328</v>
      </c>
      <c r="D474">
        <v>191035.328</v>
      </c>
      <c r="E474">
        <f t="shared" si="14"/>
        <v>100</v>
      </c>
      <c r="F474">
        <f t="shared" si="15"/>
        <v>0.1</v>
      </c>
    </row>
    <row r="475" spans="1:6">
      <c r="A475">
        <v>1</v>
      </c>
      <c r="B475">
        <v>131</v>
      </c>
      <c r="C475">
        <v>191341.531</v>
      </c>
      <c r="D475">
        <v>191407.047</v>
      </c>
      <c r="E475">
        <f t="shared" si="14"/>
        <v>65.5160000000033</v>
      </c>
      <c r="F475">
        <f t="shared" si="15"/>
        <v>0.0655160000000033</v>
      </c>
    </row>
    <row r="476" spans="1:6">
      <c r="A476">
        <v>1</v>
      </c>
      <c r="B476">
        <v>132</v>
      </c>
      <c r="C476">
        <v>192341.563</v>
      </c>
      <c r="D476">
        <v>192400.859</v>
      </c>
      <c r="E476">
        <f t="shared" si="14"/>
        <v>59.2960000000021</v>
      </c>
      <c r="F476">
        <f t="shared" si="15"/>
        <v>0.0592960000000021</v>
      </c>
    </row>
    <row r="477" spans="1:6">
      <c r="A477">
        <v>1</v>
      </c>
      <c r="B477">
        <v>133</v>
      </c>
      <c r="C477">
        <v>192404.031</v>
      </c>
      <c r="D477">
        <v>192482.953</v>
      </c>
      <c r="E477">
        <f t="shared" si="14"/>
        <v>78.9220000000205</v>
      </c>
      <c r="F477">
        <f t="shared" si="15"/>
        <v>0.0789220000000205</v>
      </c>
    </row>
    <row r="478" spans="1:6">
      <c r="A478">
        <v>1</v>
      </c>
      <c r="B478">
        <v>134</v>
      </c>
      <c r="C478">
        <v>193154.031</v>
      </c>
      <c r="D478">
        <v>193208.547</v>
      </c>
      <c r="E478">
        <f t="shared" si="14"/>
        <v>54.5160000000033</v>
      </c>
      <c r="F478">
        <f t="shared" si="15"/>
        <v>0.0545160000000033</v>
      </c>
    </row>
    <row r="479" spans="1:6">
      <c r="A479">
        <v>1</v>
      </c>
      <c r="B479">
        <v>135</v>
      </c>
      <c r="C479">
        <v>193763.484</v>
      </c>
      <c r="D479">
        <v>193817.688</v>
      </c>
      <c r="E479">
        <f t="shared" si="14"/>
        <v>54.2039999999979</v>
      </c>
      <c r="F479">
        <f t="shared" si="15"/>
        <v>0.0542039999999979</v>
      </c>
    </row>
    <row r="480" spans="1:6">
      <c r="A480">
        <v>1</v>
      </c>
      <c r="B480">
        <v>136</v>
      </c>
      <c r="C480">
        <v>195075.938</v>
      </c>
      <c r="D480">
        <v>195115.5</v>
      </c>
      <c r="E480">
        <f t="shared" si="14"/>
        <v>39.5620000000054</v>
      </c>
      <c r="F480">
        <f t="shared" si="15"/>
        <v>0.0395620000000054</v>
      </c>
    </row>
    <row r="481" spans="1:6">
      <c r="A481">
        <v>1</v>
      </c>
      <c r="B481">
        <v>137</v>
      </c>
      <c r="C481">
        <v>195310.391</v>
      </c>
      <c r="D481">
        <v>195340.547</v>
      </c>
      <c r="E481">
        <f t="shared" si="14"/>
        <v>30.1559999999881</v>
      </c>
      <c r="F481">
        <f t="shared" si="15"/>
        <v>0.0301559999999881</v>
      </c>
    </row>
    <row r="482" spans="1:6">
      <c r="A482">
        <v>1</v>
      </c>
      <c r="B482">
        <v>138</v>
      </c>
      <c r="C482">
        <v>195888.453</v>
      </c>
      <c r="D482">
        <v>196936.719</v>
      </c>
      <c r="E482">
        <f t="shared" si="14"/>
        <v>1048.266</v>
      </c>
      <c r="F482">
        <f t="shared" si="15"/>
        <v>1.048266</v>
      </c>
    </row>
    <row r="483" spans="1:6">
      <c r="A483">
        <v>1</v>
      </c>
      <c r="B483">
        <v>139</v>
      </c>
      <c r="C483">
        <v>197872.828</v>
      </c>
      <c r="D483">
        <v>197909.453</v>
      </c>
      <c r="E483">
        <f t="shared" si="14"/>
        <v>36.625</v>
      </c>
      <c r="F483">
        <f t="shared" si="15"/>
        <v>0.036625</v>
      </c>
    </row>
    <row r="484" spans="1:6">
      <c r="A484">
        <v>1</v>
      </c>
      <c r="B484">
        <v>140</v>
      </c>
      <c r="C484">
        <v>198325.906</v>
      </c>
      <c r="D484">
        <v>198377.906</v>
      </c>
      <c r="E484">
        <f t="shared" si="14"/>
        <v>52</v>
      </c>
      <c r="F484">
        <f t="shared" si="15"/>
        <v>0.052</v>
      </c>
    </row>
    <row r="485" spans="1:6">
      <c r="A485">
        <v>1</v>
      </c>
      <c r="B485">
        <v>141</v>
      </c>
      <c r="C485">
        <v>198841.594</v>
      </c>
      <c r="D485">
        <v>198911.672</v>
      </c>
      <c r="E485">
        <f t="shared" si="14"/>
        <v>70.0779999999795</v>
      </c>
      <c r="F485">
        <f t="shared" si="15"/>
        <v>0.0700779999999795</v>
      </c>
    </row>
    <row r="486" spans="1:6">
      <c r="A486">
        <v>1</v>
      </c>
      <c r="B486">
        <v>142</v>
      </c>
      <c r="C486">
        <v>200936.484</v>
      </c>
      <c r="D486">
        <v>200966.531</v>
      </c>
      <c r="E486">
        <f t="shared" si="14"/>
        <v>30.0469999999914</v>
      </c>
      <c r="F486">
        <f t="shared" si="15"/>
        <v>0.0300469999999914</v>
      </c>
    </row>
    <row r="487" spans="1:6">
      <c r="A487">
        <v>1</v>
      </c>
      <c r="B487">
        <v>143</v>
      </c>
      <c r="C487">
        <v>201499.016</v>
      </c>
      <c r="D487">
        <v>201524.078</v>
      </c>
      <c r="E487">
        <f t="shared" si="14"/>
        <v>25.0620000000054</v>
      </c>
      <c r="F487">
        <f t="shared" si="15"/>
        <v>0.0250620000000054</v>
      </c>
    </row>
    <row r="488" spans="1:6">
      <c r="A488">
        <v>1</v>
      </c>
      <c r="B488">
        <v>144</v>
      </c>
      <c r="C488">
        <v>202952.125</v>
      </c>
      <c r="D488">
        <v>203007.781</v>
      </c>
      <c r="E488">
        <f t="shared" si="14"/>
        <v>55.6559999999881</v>
      </c>
      <c r="F488">
        <f t="shared" si="15"/>
        <v>0.0556559999999881</v>
      </c>
    </row>
    <row r="489" spans="1:6">
      <c r="A489">
        <v>1</v>
      </c>
      <c r="B489">
        <v>145</v>
      </c>
      <c r="C489">
        <v>205905.234</v>
      </c>
      <c r="D489">
        <v>206034.281</v>
      </c>
      <c r="E489">
        <f t="shared" si="14"/>
        <v>129.046999999991</v>
      </c>
      <c r="F489">
        <f t="shared" si="15"/>
        <v>0.129046999999991</v>
      </c>
    </row>
    <row r="490" spans="1:6">
      <c r="A490">
        <v>1</v>
      </c>
      <c r="B490">
        <v>146</v>
      </c>
      <c r="C490">
        <v>207249.016</v>
      </c>
      <c r="D490">
        <v>207805.703</v>
      </c>
      <c r="E490">
        <f t="shared" si="14"/>
        <v>556.687000000005</v>
      </c>
      <c r="F490">
        <f t="shared" si="15"/>
        <v>0.556687000000005</v>
      </c>
    </row>
    <row r="491" spans="1:6">
      <c r="A491">
        <v>1</v>
      </c>
      <c r="B491">
        <v>147</v>
      </c>
      <c r="C491">
        <v>210166.859</v>
      </c>
      <c r="D491">
        <v>210194.016</v>
      </c>
      <c r="E491">
        <f t="shared" si="14"/>
        <v>27.1570000000065</v>
      </c>
      <c r="F491">
        <f t="shared" si="15"/>
        <v>0.0271570000000065</v>
      </c>
    </row>
    <row r="492" spans="1:6">
      <c r="A492">
        <v>1</v>
      </c>
      <c r="B492">
        <v>148</v>
      </c>
      <c r="C492">
        <v>210291.703</v>
      </c>
      <c r="D492">
        <v>210326.156</v>
      </c>
      <c r="E492">
        <f t="shared" si="14"/>
        <v>34.4529999999795</v>
      </c>
      <c r="F492">
        <f t="shared" si="15"/>
        <v>0.0344529999999795</v>
      </c>
    </row>
    <row r="493" spans="1:6">
      <c r="A493">
        <v>1</v>
      </c>
      <c r="B493">
        <v>149</v>
      </c>
      <c r="C493">
        <v>210369.813</v>
      </c>
      <c r="D493">
        <v>210399.156</v>
      </c>
      <c r="E493">
        <f t="shared" si="14"/>
        <v>29.3429999999935</v>
      </c>
      <c r="F493">
        <f t="shared" si="15"/>
        <v>0.0293429999999935</v>
      </c>
    </row>
    <row r="494" spans="1:6">
      <c r="A494">
        <v>1</v>
      </c>
      <c r="B494">
        <v>150</v>
      </c>
      <c r="C494">
        <v>211432.375</v>
      </c>
      <c r="D494">
        <v>211481.547</v>
      </c>
      <c r="E494">
        <f t="shared" si="14"/>
        <v>49.1719999999914</v>
      </c>
      <c r="F494">
        <f t="shared" si="15"/>
        <v>0.0491719999999914</v>
      </c>
    </row>
    <row r="495" spans="1:6">
      <c r="A495">
        <v>1</v>
      </c>
      <c r="B495">
        <v>151</v>
      </c>
      <c r="C495">
        <v>211635.453</v>
      </c>
      <c r="D495">
        <v>211664.891</v>
      </c>
      <c r="E495">
        <f t="shared" si="14"/>
        <v>29.4379999999946</v>
      </c>
      <c r="F495">
        <f t="shared" si="15"/>
        <v>0.0294379999999946</v>
      </c>
    </row>
    <row r="496" spans="1:6">
      <c r="A496">
        <v>1</v>
      </c>
      <c r="B496">
        <v>152</v>
      </c>
      <c r="C496">
        <v>211854.188</v>
      </c>
      <c r="D496">
        <v>211893.688</v>
      </c>
      <c r="E496">
        <f t="shared" si="14"/>
        <v>39.5</v>
      </c>
      <c r="F496">
        <f t="shared" si="15"/>
        <v>0.0395</v>
      </c>
    </row>
    <row r="497" spans="1:6">
      <c r="A497">
        <v>1</v>
      </c>
      <c r="B497">
        <v>153</v>
      </c>
      <c r="C497">
        <v>213135.469</v>
      </c>
      <c r="D497">
        <v>213160.078</v>
      </c>
      <c r="E497">
        <f t="shared" si="14"/>
        <v>24.6089999999967</v>
      </c>
      <c r="F497">
        <f t="shared" si="15"/>
        <v>0.0246089999999967</v>
      </c>
    </row>
    <row r="498" spans="1:6">
      <c r="A498">
        <v>1</v>
      </c>
      <c r="B498">
        <v>154</v>
      </c>
      <c r="C498">
        <v>213322.953</v>
      </c>
      <c r="D498">
        <v>213346.891</v>
      </c>
      <c r="E498">
        <f t="shared" si="14"/>
        <v>23.9379999999946</v>
      </c>
      <c r="F498">
        <f t="shared" si="15"/>
        <v>0.0239379999999946</v>
      </c>
    </row>
    <row r="499" spans="1:6">
      <c r="A499">
        <v>1</v>
      </c>
      <c r="B499">
        <v>155</v>
      </c>
      <c r="C499">
        <v>213655.688</v>
      </c>
      <c r="D499">
        <v>213722.172</v>
      </c>
      <c r="E499">
        <f t="shared" si="14"/>
        <v>66.4839999999967</v>
      </c>
      <c r="F499">
        <f t="shared" si="15"/>
        <v>0.0664839999999967</v>
      </c>
    </row>
    <row r="500" spans="1:6">
      <c r="A500">
        <v>1</v>
      </c>
      <c r="B500">
        <v>156</v>
      </c>
      <c r="C500">
        <v>214401.063</v>
      </c>
      <c r="D500">
        <v>214484.875</v>
      </c>
      <c r="E500">
        <f t="shared" si="14"/>
        <v>83.8120000000054</v>
      </c>
      <c r="F500">
        <f t="shared" si="15"/>
        <v>0.0838120000000054</v>
      </c>
    </row>
    <row r="501" spans="1:6">
      <c r="A501">
        <v>1</v>
      </c>
      <c r="B501">
        <v>157</v>
      </c>
      <c r="C501">
        <v>214666.719</v>
      </c>
      <c r="D501">
        <v>214693.969</v>
      </c>
      <c r="E501">
        <f t="shared" si="14"/>
        <v>27.25</v>
      </c>
      <c r="F501">
        <f t="shared" si="15"/>
        <v>0.02725</v>
      </c>
    </row>
    <row r="502" spans="1:6">
      <c r="A502">
        <v>1</v>
      </c>
      <c r="B502">
        <v>158</v>
      </c>
      <c r="C502">
        <v>214916.688</v>
      </c>
      <c r="D502">
        <v>214961.563</v>
      </c>
      <c r="E502">
        <f t="shared" si="14"/>
        <v>44.875</v>
      </c>
      <c r="F502">
        <f t="shared" si="15"/>
        <v>0.044875</v>
      </c>
    </row>
    <row r="503" spans="1:6">
      <c r="A503">
        <v>1</v>
      </c>
      <c r="B503">
        <v>159</v>
      </c>
      <c r="C503">
        <v>218572.953</v>
      </c>
      <c r="D503">
        <v>218624.953</v>
      </c>
      <c r="E503">
        <f t="shared" si="14"/>
        <v>52</v>
      </c>
      <c r="F503">
        <f t="shared" si="15"/>
        <v>0.052</v>
      </c>
    </row>
    <row r="504" spans="1:6">
      <c r="A504">
        <v>1</v>
      </c>
      <c r="B504">
        <v>160</v>
      </c>
      <c r="C504">
        <v>218932.359</v>
      </c>
      <c r="D504">
        <v>218981.781</v>
      </c>
      <c r="E504">
        <f t="shared" si="14"/>
        <v>49.4219999999914</v>
      </c>
      <c r="F504">
        <f t="shared" si="15"/>
        <v>0.0494219999999914</v>
      </c>
    </row>
    <row r="505" spans="1:6">
      <c r="A505">
        <v>1</v>
      </c>
      <c r="B505">
        <v>161</v>
      </c>
      <c r="C505">
        <v>219291.719</v>
      </c>
      <c r="D505">
        <v>219405.766</v>
      </c>
      <c r="E505">
        <f t="shared" si="14"/>
        <v>114.046999999991</v>
      </c>
      <c r="F505">
        <f t="shared" si="15"/>
        <v>0.114046999999991</v>
      </c>
    </row>
    <row r="506" spans="1:6">
      <c r="A506">
        <v>1</v>
      </c>
      <c r="B506">
        <v>162</v>
      </c>
      <c r="C506">
        <v>219510.453</v>
      </c>
      <c r="D506">
        <v>219582.359</v>
      </c>
      <c r="E506">
        <f t="shared" si="14"/>
        <v>71.9059999999881</v>
      </c>
      <c r="F506">
        <f t="shared" si="15"/>
        <v>0.0719059999999881</v>
      </c>
    </row>
    <row r="507" spans="1:6">
      <c r="A507">
        <v>1</v>
      </c>
      <c r="B507">
        <v>163</v>
      </c>
      <c r="C507">
        <v>219947.953</v>
      </c>
      <c r="D507">
        <v>219992.828</v>
      </c>
      <c r="E507">
        <f t="shared" si="14"/>
        <v>44.875</v>
      </c>
      <c r="F507">
        <f t="shared" si="15"/>
        <v>0.044875</v>
      </c>
    </row>
    <row r="508" spans="1:6">
      <c r="A508">
        <v>1</v>
      </c>
      <c r="B508">
        <v>164</v>
      </c>
      <c r="C508">
        <v>220639.953</v>
      </c>
      <c r="D508">
        <v>220688.391</v>
      </c>
      <c r="E508">
        <f t="shared" si="14"/>
        <v>48.4379999999946</v>
      </c>
      <c r="F508">
        <f t="shared" si="15"/>
        <v>0.0484379999999946</v>
      </c>
    </row>
    <row r="509" spans="1:6">
      <c r="A509">
        <v>1</v>
      </c>
      <c r="B509">
        <v>165</v>
      </c>
      <c r="C509">
        <v>221139.891</v>
      </c>
      <c r="D509">
        <v>221217.797</v>
      </c>
      <c r="E509">
        <f t="shared" si="14"/>
        <v>77.9059999999881</v>
      </c>
      <c r="F509">
        <f t="shared" si="15"/>
        <v>0.0779059999999881</v>
      </c>
    </row>
    <row r="510" spans="1:6">
      <c r="A510">
        <v>1</v>
      </c>
      <c r="B510">
        <v>166</v>
      </c>
      <c r="C510">
        <v>221671.109</v>
      </c>
      <c r="D510">
        <v>221734.406</v>
      </c>
      <c r="E510">
        <f t="shared" si="14"/>
        <v>63.2969999999914</v>
      </c>
      <c r="F510">
        <f t="shared" si="15"/>
        <v>0.0632969999999914</v>
      </c>
    </row>
    <row r="511" spans="1:6">
      <c r="A511">
        <v>1</v>
      </c>
      <c r="B511">
        <v>167</v>
      </c>
      <c r="C511">
        <v>222155.5</v>
      </c>
      <c r="D511">
        <v>222196.922</v>
      </c>
      <c r="E511">
        <f t="shared" si="14"/>
        <v>41.4219999999914</v>
      </c>
      <c r="F511">
        <f t="shared" si="15"/>
        <v>0.0414219999999914</v>
      </c>
    </row>
    <row r="512" spans="1:6">
      <c r="A512">
        <v>1</v>
      </c>
      <c r="B512">
        <v>168</v>
      </c>
      <c r="C512">
        <v>222280.5</v>
      </c>
      <c r="D512">
        <v>222323.844</v>
      </c>
      <c r="E512">
        <f t="shared" si="14"/>
        <v>43.3440000000119</v>
      </c>
      <c r="F512">
        <f t="shared" si="15"/>
        <v>0.0433440000000119</v>
      </c>
    </row>
    <row r="513" spans="1:6">
      <c r="A513">
        <v>1</v>
      </c>
      <c r="B513">
        <v>169</v>
      </c>
      <c r="C513">
        <v>223202.406</v>
      </c>
      <c r="D513">
        <v>223233.641</v>
      </c>
      <c r="E513">
        <f t="shared" si="14"/>
        <v>31.2350000000151</v>
      </c>
      <c r="F513">
        <f t="shared" si="15"/>
        <v>0.0312350000000151</v>
      </c>
    </row>
    <row r="514" spans="1:6">
      <c r="A514">
        <v>1</v>
      </c>
      <c r="B514">
        <v>170</v>
      </c>
      <c r="C514">
        <v>223546.141</v>
      </c>
      <c r="D514">
        <v>223597.984</v>
      </c>
      <c r="E514">
        <f t="shared" si="14"/>
        <v>51.8429999999935</v>
      </c>
      <c r="F514">
        <f t="shared" si="15"/>
        <v>0.0518429999999935</v>
      </c>
    </row>
    <row r="515" spans="1:6">
      <c r="A515">
        <v>1</v>
      </c>
      <c r="B515">
        <v>171</v>
      </c>
      <c r="C515">
        <v>227358.672</v>
      </c>
      <c r="D515">
        <v>227382.891</v>
      </c>
      <c r="E515">
        <f t="shared" ref="E515:E578" si="16">D515-C515</f>
        <v>24.2190000000119</v>
      </c>
      <c r="F515">
        <f t="shared" ref="F515:F578" si="17">E515/1000</f>
        <v>0.0242190000000119</v>
      </c>
    </row>
    <row r="516" spans="1:6">
      <c r="A516">
        <v>1</v>
      </c>
      <c r="B516">
        <v>172</v>
      </c>
      <c r="C516">
        <v>227389.875</v>
      </c>
      <c r="D516">
        <v>227462.016</v>
      </c>
      <c r="E516">
        <f t="shared" si="16"/>
        <v>72.1410000000033</v>
      </c>
      <c r="F516">
        <f t="shared" si="17"/>
        <v>0.0721410000000033</v>
      </c>
    </row>
    <row r="517" spans="1:6">
      <c r="A517">
        <v>1</v>
      </c>
      <c r="B517">
        <v>173</v>
      </c>
      <c r="C517">
        <v>228374.266</v>
      </c>
      <c r="D517">
        <v>228417.375</v>
      </c>
      <c r="E517">
        <f t="shared" si="16"/>
        <v>43.1089999999967</v>
      </c>
      <c r="F517">
        <f t="shared" si="17"/>
        <v>0.0431089999999967</v>
      </c>
    </row>
    <row r="518" spans="1:6">
      <c r="A518">
        <v>1</v>
      </c>
      <c r="B518">
        <v>174</v>
      </c>
      <c r="C518">
        <v>230296.109</v>
      </c>
      <c r="D518">
        <v>230319.922</v>
      </c>
      <c r="E518">
        <f t="shared" si="16"/>
        <v>23.8129999999946</v>
      </c>
      <c r="F518">
        <f t="shared" si="17"/>
        <v>0.0238129999999946</v>
      </c>
    </row>
    <row r="519" spans="1:6">
      <c r="A519">
        <v>1</v>
      </c>
      <c r="B519">
        <v>175</v>
      </c>
      <c r="C519">
        <v>230811.781</v>
      </c>
      <c r="D519">
        <v>230835.844</v>
      </c>
      <c r="E519">
        <f t="shared" si="16"/>
        <v>24.0630000000237</v>
      </c>
      <c r="F519">
        <f t="shared" si="17"/>
        <v>0.0240630000000237</v>
      </c>
    </row>
    <row r="520" spans="1:6">
      <c r="A520">
        <v>1</v>
      </c>
      <c r="B520">
        <v>176</v>
      </c>
      <c r="C520">
        <v>231218.078</v>
      </c>
      <c r="D520">
        <v>231310.922</v>
      </c>
      <c r="E520">
        <f t="shared" si="16"/>
        <v>92.8439999999828</v>
      </c>
      <c r="F520">
        <f t="shared" si="17"/>
        <v>0.0928439999999828</v>
      </c>
    </row>
    <row r="521" spans="1:6">
      <c r="A521">
        <v>1</v>
      </c>
      <c r="B521">
        <v>177</v>
      </c>
      <c r="C521">
        <v>231421.188</v>
      </c>
      <c r="D521">
        <v>231473.969</v>
      </c>
      <c r="E521">
        <f t="shared" si="16"/>
        <v>52.7810000000172</v>
      </c>
      <c r="F521">
        <f t="shared" si="17"/>
        <v>0.0527810000000172</v>
      </c>
    </row>
    <row r="522" spans="1:6">
      <c r="A522">
        <v>1</v>
      </c>
      <c r="B522">
        <v>178</v>
      </c>
      <c r="C522">
        <v>233655.547</v>
      </c>
      <c r="D522">
        <v>233687.141</v>
      </c>
      <c r="E522">
        <f t="shared" si="16"/>
        <v>31.5940000000119</v>
      </c>
      <c r="F522">
        <f t="shared" si="17"/>
        <v>0.0315940000000119</v>
      </c>
    </row>
    <row r="523" spans="1:6">
      <c r="A523">
        <v>1</v>
      </c>
      <c r="B523">
        <v>179</v>
      </c>
      <c r="C523">
        <v>233827.375</v>
      </c>
      <c r="D523">
        <v>233866.266</v>
      </c>
      <c r="E523">
        <f t="shared" si="16"/>
        <v>38.8910000000033</v>
      </c>
      <c r="F523">
        <f t="shared" si="17"/>
        <v>0.0388910000000033</v>
      </c>
    </row>
    <row r="524" spans="1:6">
      <c r="A524">
        <v>1</v>
      </c>
      <c r="B524">
        <v>180</v>
      </c>
      <c r="C524">
        <v>234014.875</v>
      </c>
      <c r="D524">
        <v>234084.297</v>
      </c>
      <c r="E524">
        <f t="shared" si="16"/>
        <v>69.4219999999914</v>
      </c>
      <c r="F524">
        <f t="shared" si="17"/>
        <v>0.0694219999999914</v>
      </c>
    </row>
    <row r="525" spans="1:6">
      <c r="A525">
        <v>1</v>
      </c>
      <c r="B525">
        <v>181</v>
      </c>
      <c r="C525">
        <v>236218.031</v>
      </c>
      <c r="D525">
        <v>236253.906</v>
      </c>
      <c r="E525">
        <f t="shared" si="16"/>
        <v>35.875</v>
      </c>
      <c r="F525">
        <f t="shared" si="17"/>
        <v>0.035875</v>
      </c>
    </row>
    <row r="526" spans="1:6">
      <c r="A526">
        <v>1</v>
      </c>
      <c r="B526">
        <v>182</v>
      </c>
      <c r="C526">
        <v>236296.109</v>
      </c>
      <c r="D526">
        <v>236343.25</v>
      </c>
      <c r="E526">
        <f t="shared" si="16"/>
        <v>47.1410000000033</v>
      </c>
      <c r="F526">
        <f t="shared" si="17"/>
        <v>0.0471410000000033</v>
      </c>
    </row>
    <row r="527" spans="1:6">
      <c r="A527">
        <v>1</v>
      </c>
      <c r="B527">
        <v>183</v>
      </c>
      <c r="C527">
        <v>237280.516</v>
      </c>
      <c r="D527">
        <v>237321.75</v>
      </c>
      <c r="E527">
        <f t="shared" si="16"/>
        <v>41.2339999999967</v>
      </c>
      <c r="F527">
        <f t="shared" si="17"/>
        <v>0.0412339999999967</v>
      </c>
    </row>
    <row r="528" spans="1:6">
      <c r="A528">
        <v>1</v>
      </c>
      <c r="B528">
        <v>184</v>
      </c>
      <c r="C528">
        <v>238171.141</v>
      </c>
      <c r="D528">
        <v>238212.531</v>
      </c>
      <c r="E528">
        <f t="shared" si="16"/>
        <v>41.3899999999849</v>
      </c>
      <c r="F528">
        <f t="shared" si="17"/>
        <v>0.0413899999999849</v>
      </c>
    </row>
    <row r="529" spans="1:6">
      <c r="A529">
        <v>1</v>
      </c>
      <c r="B529">
        <v>185</v>
      </c>
      <c r="C529">
        <v>240280.625</v>
      </c>
      <c r="D529">
        <v>240305.563</v>
      </c>
      <c r="E529">
        <f t="shared" si="16"/>
        <v>24.9379999999946</v>
      </c>
      <c r="F529">
        <f t="shared" si="17"/>
        <v>0.0249379999999946</v>
      </c>
    </row>
    <row r="530" spans="1:6">
      <c r="A530">
        <v>1</v>
      </c>
      <c r="B530">
        <v>186</v>
      </c>
      <c r="C530">
        <v>240452.375</v>
      </c>
      <c r="D530">
        <v>240503.25</v>
      </c>
      <c r="E530">
        <f t="shared" si="16"/>
        <v>50.875</v>
      </c>
      <c r="F530">
        <f t="shared" si="17"/>
        <v>0.050875</v>
      </c>
    </row>
    <row r="531" spans="1:6">
      <c r="A531">
        <v>1</v>
      </c>
      <c r="B531">
        <v>187</v>
      </c>
      <c r="C531">
        <v>240530.531</v>
      </c>
      <c r="D531">
        <v>240573.672</v>
      </c>
      <c r="E531">
        <f t="shared" si="16"/>
        <v>43.1410000000033</v>
      </c>
      <c r="F531">
        <f t="shared" si="17"/>
        <v>0.0431410000000033</v>
      </c>
    </row>
    <row r="532" spans="1:6">
      <c r="A532">
        <v>1</v>
      </c>
      <c r="B532">
        <v>188</v>
      </c>
      <c r="C532">
        <v>241218.125</v>
      </c>
      <c r="D532">
        <v>241343.313</v>
      </c>
      <c r="E532">
        <f t="shared" si="16"/>
        <v>125.187999999995</v>
      </c>
      <c r="F532">
        <f t="shared" si="17"/>
        <v>0.125187999999995</v>
      </c>
    </row>
    <row r="533" spans="1:6">
      <c r="A533">
        <v>1</v>
      </c>
      <c r="B533">
        <v>189</v>
      </c>
      <c r="C533">
        <v>243733.703</v>
      </c>
      <c r="D533">
        <v>243792.688</v>
      </c>
      <c r="E533">
        <f t="shared" si="16"/>
        <v>58.984999999986</v>
      </c>
      <c r="F533">
        <f t="shared" si="17"/>
        <v>0.058984999999986</v>
      </c>
    </row>
    <row r="534" spans="1:6">
      <c r="A534">
        <v>1</v>
      </c>
      <c r="B534">
        <v>190</v>
      </c>
      <c r="C534">
        <v>244015.031</v>
      </c>
      <c r="D534">
        <v>244063.25</v>
      </c>
      <c r="E534">
        <f t="shared" si="16"/>
        <v>48.2190000000119</v>
      </c>
      <c r="F534">
        <f t="shared" si="17"/>
        <v>0.0482190000000119</v>
      </c>
    </row>
    <row r="535" spans="1:6">
      <c r="A535">
        <v>1</v>
      </c>
      <c r="B535">
        <v>191</v>
      </c>
      <c r="C535">
        <v>244343.063</v>
      </c>
      <c r="D535">
        <v>244391.266</v>
      </c>
      <c r="E535">
        <f t="shared" si="16"/>
        <v>48.2030000000086</v>
      </c>
      <c r="F535">
        <f t="shared" si="17"/>
        <v>0.0482030000000086</v>
      </c>
    </row>
    <row r="536" spans="1:6">
      <c r="A536">
        <v>1</v>
      </c>
      <c r="B536">
        <v>192</v>
      </c>
      <c r="C536">
        <v>244421.25</v>
      </c>
      <c r="D536">
        <v>244502.375</v>
      </c>
      <c r="E536">
        <f t="shared" si="16"/>
        <v>81.125</v>
      </c>
      <c r="F536">
        <f t="shared" si="17"/>
        <v>0.081125</v>
      </c>
    </row>
    <row r="537" spans="1:6">
      <c r="A537">
        <v>1</v>
      </c>
      <c r="B537">
        <v>193</v>
      </c>
      <c r="C537">
        <v>245577.5</v>
      </c>
      <c r="D537">
        <v>245621.859</v>
      </c>
      <c r="E537">
        <f t="shared" si="16"/>
        <v>44.3589999999967</v>
      </c>
      <c r="F537">
        <f t="shared" si="17"/>
        <v>0.0443589999999967</v>
      </c>
    </row>
    <row r="538" spans="1:6">
      <c r="A538">
        <v>1</v>
      </c>
      <c r="B538">
        <v>194</v>
      </c>
      <c r="C538">
        <v>245655.547</v>
      </c>
      <c r="D538">
        <v>245703.984</v>
      </c>
      <c r="E538">
        <f t="shared" si="16"/>
        <v>48.4370000000054</v>
      </c>
      <c r="F538">
        <f t="shared" si="17"/>
        <v>0.0484370000000054</v>
      </c>
    </row>
    <row r="539" spans="1:6">
      <c r="A539">
        <v>1</v>
      </c>
      <c r="B539">
        <v>195</v>
      </c>
      <c r="C539">
        <v>247264.969</v>
      </c>
      <c r="D539">
        <v>247321.828</v>
      </c>
      <c r="E539">
        <f t="shared" si="16"/>
        <v>56.8589999999967</v>
      </c>
      <c r="F539">
        <f t="shared" si="17"/>
        <v>0.0568589999999967</v>
      </c>
    </row>
    <row r="540" spans="1:6">
      <c r="A540">
        <v>1</v>
      </c>
      <c r="B540">
        <v>196</v>
      </c>
      <c r="C540">
        <v>247389.953</v>
      </c>
      <c r="D540">
        <v>247911.656</v>
      </c>
      <c r="E540">
        <f t="shared" si="16"/>
        <v>521.70299999998</v>
      </c>
      <c r="F540">
        <f t="shared" si="17"/>
        <v>0.521702999999979</v>
      </c>
    </row>
    <row r="541" spans="1:6">
      <c r="A541">
        <v>1</v>
      </c>
      <c r="B541">
        <v>197</v>
      </c>
      <c r="C541">
        <v>248639.953</v>
      </c>
      <c r="D541">
        <v>248695.328</v>
      </c>
      <c r="E541">
        <f t="shared" si="16"/>
        <v>55.375</v>
      </c>
      <c r="F541">
        <f t="shared" si="17"/>
        <v>0.055375</v>
      </c>
    </row>
    <row r="542" spans="1:6">
      <c r="A542">
        <v>1</v>
      </c>
      <c r="B542">
        <v>198</v>
      </c>
      <c r="C542">
        <v>253577.391</v>
      </c>
      <c r="D542">
        <v>253677.563</v>
      </c>
      <c r="E542">
        <f t="shared" si="16"/>
        <v>100.171999999991</v>
      </c>
      <c r="F542">
        <f t="shared" si="17"/>
        <v>0.100171999999991</v>
      </c>
    </row>
    <row r="543" spans="1:6">
      <c r="A543">
        <v>1</v>
      </c>
      <c r="B543">
        <v>199</v>
      </c>
      <c r="C543">
        <v>254671.234</v>
      </c>
      <c r="D543">
        <v>257242.438</v>
      </c>
      <c r="E543">
        <f t="shared" si="16"/>
        <v>2571.204</v>
      </c>
      <c r="F543">
        <f t="shared" si="17"/>
        <v>2.571204</v>
      </c>
    </row>
    <row r="544" spans="1:6">
      <c r="A544">
        <v>1</v>
      </c>
      <c r="B544">
        <v>200</v>
      </c>
      <c r="C544">
        <v>257764.969</v>
      </c>
      <c r="D544">
        <v>258359.75</v>
      </c>
      <c r="E544">
        <f t="shared" si="16"/>
        <v>594.780999999988</v>
      </c>
      <c r="F544">
        <f t="shared" si="17"/>
        <v>0.594780999999988</v>
      </c>
    </row>
    <row r="545" spans="1:6">
      <c r="A545">
        <v>1</v>
      </c>
      <c r="B545">
        <v>201</v>
      </c>
      <c r="C545">
        <v>259890.922</v>
      </c>
      <c r="D545">
        <v>259957.969</v>
      </c>
      <c r="E545">
        <f t="shared" si="16"/>
        <v>67.0470000000205</v>
      </c>
      <c r="F545">
        <f t="shared" si="17"/>
        <v>0.0670470000000205</v>
      </c>
    </row>
    <row r="546" spans="1:6">
      <c r="A546">
        <v>1</v>
      </c>
      <c r="B546">
        <v>202</v>
      </c>
      <c r="C546">
        <v>261249.328</v>
      </c>
      <c r="D546">
        <v>261283</v>
      </c>
      <c r="E546">
        <f t="shared" si="16"/>
        <v>33.6719999999914</v>
      </c>
      <c r="F546">
        <f t="shared" si="17"/>
        <v>0.0336719999999914</v>
      </c>
    </row>
    <row r="547" spans="1:6">
      <c r="A547">
        <v>1</v>
      </c>
      <c r="B547">
        <v>203</v>
      </c>
      <c r="C547">
        <v>262249.313</v>
      </c>
      <c r="D547">
        <v>262319.125</v>
      </c>
      <c r="E547">
        <f t="shared" si="16"/>
        <v>69.8119999999763</v>
      </c>
      <c r="F547">
        <f t="shared" si="17"/>
        <v>0.0698119999999763</v>
      </c>
    </row>
    <row r="548" spans="1:6">
      <c r="A548">
        <v>1</v>
      </c>
      <c r="B548">
        <v>204</v>
      </c>
      <c r="C548">
        <v>263155.563</v>
      </c>
      <c r="D548">
        <v>263230.875</v>
      </c>
      <c r="E548">
        <f t="shared" si="16"/>
        <v>75.3119999999763</v>
      </c>
      <c r="F548">
        <f t="shared" si="17"/>
        <v>0.0753119999999762</v>
      </c>
    </row>
    <row r="549" spans="1:6">
      <c r="A549">
        <v>1</v>
      </c>
      <c r="B549">
        <v>205</v>
      </c>
      <c r="C549">
        <v>263280.625</v>
      </c>
      <c r="D549">
        <v>263365.281</v>
      </c>
      <c r="E549">
        <f t="shared" si="16"/>
        <v>84.6560000000172</v>
      </c>
      <c r="F549">
        <f t="shared" si="17"/>
        <v>0.0846560000000172</v>
      </c>
    </row>
    <row r="550" spans="1:6">
      <c r="A550">
        <v>1</v>
      </c>
      <c r="B550">
        <v>206</v>
      </c>
      <c r="C550">
        <v>264062.375</v>
      </c>
      <c r="D550">
        <v>264095.25</v>
      </c>
      <c r="E550">
        <f t="shared" si="16"/>
        <v>32.875</v>
      </c>
      <c r="F550">
        <f t="shared" si="17"/>
        <v>0.032875</v>
      </c>
    </row>
    <row r="551" spans="1:6">
      <c r="A551">
        <v>1</v>
      </c>
      <c r="B551">
        <v>207</v>
      </c>
      <c r="C551">
        <v>264640.5</v>
      </c>
      <c r="D551">
        <v>264708.719</v>
      </c>
      <c r="E551">
        <f t="shared" si="16"/>
        <v>68.2189999999828</v>
      </c>
      <c r="F551">
        <f t="shared" si="17"/>
        <v>0.0682189999999828</v>
      </c>
    </row>
    <row r="552" spans="1:6">
      <c r="A552">
        <v>1</v>
      </c>
      <c r="B552">
        <v>208</v>
      </c>
      <c r="C552">
        <v>265421.75</v>
      </c>
      <c r="D552">
        <v>265456.813</v>
      </c>
      <c r="E552">
        <f t="shared" si="16"/>
        <v>35.0630000000237</v>
      </c>
      <c r="F552">
        <f t="shared" si="17"/>
        <v>0.0350630000000237</v>
      </c>
    </row>
    <row r="553" spans="1:6">
      <c r="A553">
        <v>1</v>
      </c>
      <c r="B553">
        <v>209</v>
      </c>
      <c r="C553">
        <v>268921.719</v>
      </c>
      <c r="D553">
        <v>269353.188</v>
      </c>
      <c r="E553">
        <f t="shared" si="16"/>
        <v>431.469000000041</v>
      </c>
      <c r="F553">
        <f t="shared" si="17"/>
        <v>0.431469000000041</v>
      </c>
    </row>
    <row r="554" spans="1:6">
      <c r="A554">
        <v>1</v>
      </c>
      <c r="B554">
        <v>210</v>
      </c>
      <c r="C554">
        <v>269421.719</v>
      </c>
      <c r="D554">
        <v>269458.625</v>
      </c>
      <c r="E554">
        <f t="shared" si="16"/>
        <v>36.9060000000172</v>
      </c>
      <c r="F554">
        <f t="shared" si="17"/>
        <v>0.0369060000000172</v>
      </c>
    </row>
    <row r="555" spans="1:6">
      <c r="A555">
        <v>1</v>
      </c>
      <c r="B555">
        <v>211</v>
      </c>
      <c r="C555">
        <v>271859.219</v>
      </c>
      <c r="D555">
        <v>271891.594</v>
      </c>
      <c r="E555">
        <f t="shared" si="16"/>
        <v>32.375</v>
      </c>
      <c r="F555">
        <f t="shared" si="17"/>
        <v>0.032375</v>
      </c>
    </row>
    <row r="556" spans="1:6">
      <c r="A556">
        <v>1</v>
      </c>
      <c r="B556">
        <v>212</v>
      </c>
      <c r="C556">
        <v>273734.25</v>
      </c>
      <c r="D556">
        <v>273789.594</v>
      </c>
      <c r="E556">
        <f t="shared" si="16"/>
        <v>55.3439999999828</v>
      </c>
      <c r="F556">
        <f t="shared" si="17"/>
        <v>0.0553439999999828</v>
      </c>
    </row>
    <row r="557" spans="1:6">
      <c r="A557">
        <v>1</v>
      </c>
      <c r="B557">
        <v>213</v>
      </c>
      <c r="C557">
        <v>274624.844</v>
      </c>
      <c r="D557">
        <v>274757.313</v>
      </c>
      <c r="E557">
        <f t="shared" si="16"/>
        <v>132.469000000041</v>
      </c>
      <c r="F557">
        <f t="shared" si="17"/>
        <v>0.132469000000041</v>
      </c>
    </row>
    <row r="558" spans="1:6">
      <c r="A558">
        <v>1</v>
      </c>
      <c r="B558">
        <v>214</v>
      </c>
      <c r="C558">
        <v>275296.75</v>
      </c>
      <c r="D558">
        <v>275320.563</v>
      </c>
      <c r="E558">
        <f t="shared" si="16"/>
        <v>23.8130000000237</v>
      </c>
      <c r="F558">
        <f t="shared" si="17"/>
        <v>0.0238130000000237</v>
      </c>
    </row>
    <row r="559" spans="1:6">
      <c r="A559">
        <v>1</v>
      </c>
      <c r="B559">
        <v>215</v>
      </c>
      <c r="C559">
        <v>276265.5</v>
      </c>
      <c r="D559">
        <v>276302.938</v>
      </c>
      <c r="E559">
        <f t="shared" si="16"/>
        <v>37.4380000000237</v>
      </c>
      <c r="F559">
        <f t="shared" si="17"/>
        <v>0.0374380000000238</v>
      </c>
    </row>
    <row r="560" spans="1:6">
      <c r="A560">
        <v>1</v>
      </c>
      <c r="B560">
        <v>216</v>
      </c>
      <c r="C560">
        <v>278156.094</v>
      </c>
      <c r="D560">
        <v>278202.406</v>
      </c>
      <c r="E560">
        <f t="shared" si="16"/>
        <v>46.3120000000345</v>
      </c>
      <c r="F560">
        <f t="shared" si="17"/>
        <v>0.0463120000000345</v>
      </c>
    </row>
    <row r="561" spans="1:6">
      <c r="A561">
        <v>1</v>
      </c>
      <c r="B561">
        <v>217</v>
      </c>
      <c r="C561">
        <v>282796.719</v>
      </c>
      <c r="D561">
        <v>282849.781</v>
      </c>
      <c r="E561">
        <f t="shared" si="16"/>
        <v>53.0620000000345</v>
      </c>
      <c r="F561">
        <f t="shared" si="17"/>
        <v>0.0530620000000345</v>
      </c>
    </row>
    <row r="562" spans="1:6">
      <c r="A562">
        <v>1</v>
      </c>
      <c r="B562">
        <v>218</v>
      </c>
      <c r="C562">
        <v>283765.469</v>
      </c>
      <c r="D562">
        <v>283802.844</v>
      </c>
      <c r="E562">
        <f t="shared" si="16"/>
        <v>37.375</v>
      </c>
      <c r="F562">
        <f t="shared" si="17"/>
        <v>0.037375</v>
      </c>
    </row>
    <row r="563" spans="1:6">
      <c r="A563">
        <v>1</v>
      </c>
      <c r="B563">
        <v>219</v>
      </c>
      <c r="C563">
        <v>284187.406</v>
      </c>
      <c r="D563">
        <v>284221.031</v>
      </c>
      <c r="E563">
        <f t="shared" si="16"/>
        <v>33.625</v>
      </c>
      <c r="F563">
        <f t="shared" si="17"/>
        <v>0.033625</v>
      </c>
    </row>
    <row r="564" spans="1:6">
      <c r="A564">
        <v>1</v>
      </c>
      <c r="B564">
        <v>220</v>
      </c>
      <c r="C564">
        <v>286953</v>
      </c>
      <c r="D564">
        <v>287005.375</v>
      </c>
      <c r="E564">
        <f t="shared" si="16"/>
        <v>52.375</v>
      </c>
      <c r="F564">
        <f t="shared" si="17"/>
        <v>0.052375</v>
      </c>
    </row>
    <row r="565" spans="1:6">
      <c r="A565">
        <v>1</v>
      </c>
      <c r="B565">
        <v>221</v>
      </c>
      <c r="C565">
        <v>287015.469</v>
      </c>
      <c r="D565">
        <v>287039.969</v>
      </c>
      <c r="E565">
        <f t="shared" si="16"/>
        <v>24.5</v>
      </c>
      <c r="F565">
        <f t="shared" si="17"/>
        <v>0.0245</v>
      </c>
    </row>
    <row r="566" spans="1:6">
      <c r="A566">
        <v>1</v>
      </c>
      <c r="B566">
        <v>222</v>
      </c>
      <c r="C566">
        <v>288749.875</v>
      </c>
      <c r="D566">
        <v>289379.813</v>
      </c>
      <c r="E566">
        <f t="shared" si="16"/>
        <v>629.938000000024</v>
      </c>
      <c r="F566">
        <f t="shared" si="17"/>
        <v>0.629938000000024</v>
      </c>
    </row>
    <row r="567" spans="1:6">
      <c r="A567">
        <v>1</v>
      </c>
      <c r="B567">
        <v>223</v>
      </c>
      <c r="C567">
        <v>290124.844</v>
      </c>
      <c r="D567">
        <v>290156.219</v>
      </c>
      <c r="E567">
        <f t="shared" si="16"/>
        <v>31.375</v>
      </c>
      <c r="F567">
        <f t="shared" si="17"/>
        <v>0.031375</v>
      </c>
    </row>
    <row r="568" spans="1:6">
      <c r="A568">
        <v>1</v>
      </c>
      <c r="B568">
        <v>224</v>
      </c>
      <c r="C568">
        <v>292281.094</v>
      </c>
      <c r="D568">
        <v>292348.938</v>
      </c>
      <c r="E568">
        <f t="shared" si="16"/>
        <v>67.844000000041</v>
      </c>
      <c r="F568">
        <f t="shared" si="17"/>
        <v>0.067844000000041</v>
      </c>
    </row>
    <row r="569" spans="1:6">
      <c r="A569">
        <v>1</v>
      </c>
      <c r="B569">
        <v>225</v>
      </c>
      <c r="C569">
        <v>292593.563</v>
      </c>
      <c r="D569">
        <v>292644.281</v>
      </c>
      <c r="E569">
        <f t="shared" si="16"/>
        <v>50.7179999999935</v>
      </c>
      <c r="F569">
        <f t="shared" si="17"/>
        <v>0.0507179999999935</v>
      </c>
    </row>
    <row r="570" spans="1:6">
      <c r="A570">
        <v>1</v>
      </c>
      <c r="B570">
        <v>226</v>
      </c>
      <c r="C570">
        <v>299414.281</v>
      </c>
      <c r="D570">
        <v>299441.219</v>
      </c>
      <c r="E570">
        <f t="shared" si="16"/>
        <v>26.9379999999655</v>
      </c>
      <c r="F570">
        <f t="shared" si="17"/>
        <v>0.0269379999999655</v>
      </c>
    </row>
    <row r="571" spans="1:6">
      <c r="A571">
        <v>1</v>
      </c>
      <c r="B571">
        <v>227</v>
      </c>
      <c r="C571">
        <v>300383</v>
      </c>
      <c r="D571">
        <v>301717.063</v>
      </c>
      <c r="E571">
        <f t="shared" si="16"/>
        <v>1334.06300000002</v>
      </c>
      <c r="F571">
        <f t="shared" si="17"/>
        <v>1.33406300000002</v>
      </c>
    </row>
    <row r="572" spans="1:6">
      <c r="A572">
        <v>1</v>
      </c>
      <c r="B572">
        <v>228</v>
      </c>
      <c r="C572">
        <v>302258</v>
      </c>
      <c r="D572">
        <v>302289.188</v>
      </c>
      <c r="E572">
        <f t="shared" si="16"/>
        <v>31.1880000000237</v>
      </c>
      <c r="F572">
        <f t="shared" si="17"/>
        <v>0.0311880000000237</v>
      </c>
    </row>
    <row r="573" spans="1:6">
      <c r="A573">
        <v>1</v>
      </c>
      <c r="B573">
        <v>229</v>
      </c>
      <c r="C573">
        <v>302398.625</v>
      </c>
      <c r="D573">
        <v>302428.656</v>
      </c>
      <c r="E573">
        <f t="shared" si="16"/>
        <v>30.0310000000172</v>
      </c>
      <c r="F573">
        <f t="shared" si="17"/>
        <v>0.0300310000000172</v>
      </c>
    </row>
    <row r="574" spans="1:6">
      <c r="A574">
        <v>1</v>
      </c>
      <c r="B574">
        <v>230</v>
      </c>
      <c r="C574">
        <v>302633</v>
      </c>
      <c r="D574">
        <v>302678.719</v>
      </c>
      <c r="E574">
        <f t="shared" si="16"/>
        <v>45.7189999999828</v>
      </c>
      <c r="F574">
        <f t="shared" si="17"/>
        <v>0.0457189999999828</v>
      </c>
    </row>
    <row r="575" spans="1:6">
      <c r="A575">
        <v>1</v>
      </c>
      <c r="B575">
        <v>231</v>
      </c>
      <c r="C575">
        <v>303617.406</v>
      </c>
      <c r="D575">
        <v>303673.188</v>
      </c>
      <c r="E575">
        <f t="shared" si="16"/>
        <v>55.7820000000065</v>
      </c>
      <c r="F575">
        <f t="shared" si="17"/>
        <v>0.0557820000000065</v>
      </c>
    </row>
    <row r="576" spans="1:6">
      <c r="A576">
        <v>1</v>
      </c>
      <c r="B576">
        <v>232</v>
      </c>
      <c r="C576">
        <v>304430.094</v>
      </c>
      <c r="D576">
        <v>304458.438</v>
      </c>
      <c r="E576">
        <f t="shared" si="16"/>
        <v>28.344000000041</v>
      </c>
      <c r="F576">
        <f t="shared" si="17"/>
        <v>0.028344000000041</v>
      </c>
    </row>
    <row r="577" spans="1:6">
      <c r="A577">
        <v>1</v>
      </c>
      <c r="B577">
        <v>233</v>
      </c>
      <c r="C577">
        <v>304508.188</v>
      </c>
      <c r="D577">
        <v>304539.719</v>
      </c>
      <c r="E577">
        <f t="shared" si="16"/>
        <v>31.530999999959</v>
      </c>
      <c r="F577">
        <f t="shared" si="17"/>
        <v>0.031530999999959</v>
      </c>
    </row>
    <row r="578" spans="1:6">
      <c r="A578">
        <v>1</v>
      </c>
      <c r="B578">
        <v>234</v>
      </c>
      <c r="C578">
        <v>305883.031</v>
      </c>
      <c r="D578">
        <v>305930.188</v>
      </c>
      <c r="E578">
        <f t="shared" si="16"/>
        <v>47.1570000000065</v>
      </c>
      <c r="F578">
        <f t="shared" si="17"/>
        <v>0.0471570000000065</v>
      </c>
    </row>
    <row r="579" spans="1:6">
      <c r="A579">
        <v>1</v>
      </c>
      <c r="B579">
        <v>235</v>
      </c>
      <c r="C579">
        <v>306476.75</v>
      </c>
      <c r="D579">
        <v>306521.188</v>
      </c>
      <c r="E579">
        <f t="shared" ref="E579:E642" si="18">D579-C579</f>
        <v>44.4380000000237</v>
      </c>
      <c r="F579">
        <f t="shared" ref="F579:F642" si="19">E579/1000</f>
        <v>0.0444380000000238</v>
      </c>
    </row>
    <row r="580" spans="1:6">
      <c r="A580">
        <v>1</v>
      </c>
      <c r="B580">
        <v>236</v>
      </c>
      <c r="C580">
        <v>306617.344</v>
      </c>
      <c r="D580">
        <v>306690.594</v>
      </c>
      <c r="E580">
        <f t="shared" si="18"/>
        <v>73.25</v>
      </c>
      <c r="F580">
        <f t="shared" si="19"/>
        <v>0.07325</v>
      </c>
    </row>
    <row r="581" spans="1:6">
      <c r="A581">
        <v>1</v>
      </c>
      <c r="B581">
        <v>237</v>
      </c>
      <c r="C581">
        <v>307008.031</v>
      </c>
      <c r="D581">
        <v>307036</v>
      </c>
      <c r="E581">
        <f t="shared" si="18"/>
        <v>27.9689999999828</v>
      </c>
      <c r="F581">
        <f t="shared" si="19"/>
        <v>0.0279689999999828</v>
      </c>
    </row>
    <row r="582" spans="1:6">
      <c r="A582">
        <v>1</v>
      </c>
      <c r="B582">
        <v>238</v>
      </c>
      <c r="C582">
        <v>308889.75</v>
      </c>
      <c r="D582">
        <v>308950.156</v>
      </c>
      <c r="E582">
        <f t="shared" si="18"/>
        <v>60.4060000000172</v>
      </c>
      <c r="F582">
        <f t="shared" si="19"/>
        <v>0.0604060000000172</v>
      </c>
    </row>
    <row r="583" spans="1:6">
      <c r="A583">
        <v>1</v>
      </c>
      <c r="B583">
        <v>239</v>
      </c>
      <c r="C583">
        <v>309158.156</v>
      </c>
      <c r="D583">
        <v>309197.875</v>
      </c>
      <c r="E583">
        <f t="shared" si="18"/>
        <v>39.7189999999828</v>
      </c>
      <c r="F583">
        <f t="shared" si="19"/>
        <v>0.0397189999999828</v>
      </c>
    </row>
    <row r="584" spans="1:6">
      <c r="A584">
        <v>1</v>
      </c>
      <c r="B584">
        <v>240</v>
      </c>
      <c r="C584">
        <v>309251.906</v>
      </c>
      <c r="D584">
        <v>309331.969</v>
      </c>
      <c r="E584">
        <f t="shared" si="18"/>
        <v>80.0629999999655</v>
      </c>
      <c r="F584">
        <f t="shared" si="19"/>
        <v>0.0800629999999655</v>
      </c>
    </row>
    <row r="585" spans="1:6">
      <c r="A585">
        <v>1</v>
      </c>
      <c r="B585">
        <v>241</v>
      </c>
      <c r="C585">
        <v>309486.281</v>
      </c>
      <c r="D585">
        <v>309544.969</v>
      </c>
      <c r="E585">
        <f t="shared" si="18"/>
        <v>58.6879999999655</v>
      </c>
      <c r="F585">
        <f t="shared" si="19"/>
        <v>0.0586879999999655</v>
      </c>
    </row>
    <row r="586" spans="1:6">
      <c r="A586">
        <v>1</v>
      </c>
      <c r="B586">
        <v>242</v>
      </c>
      <c r="C586">
        <v>309845.75</v>
      </c>
      <c r="D586">
        <v>309882.031</v>
      </c>
      <c r="E586">
        <f t="shared" si="18"/>
        <v>36.2810000000172</v>
      </c>
      <c r="F586">
        <f t="shared" si="19"/>
        <v>0.0362810000000172</v>
      </c>
    </row>
    <row r="587" spans="1:6">
      <c r="A587">
        <v>1</v>
      </c>
      <c r="B587">
        <v>243</v>
      </c>
      <c r="C587">
        <v>312318.531</v>
      </c>
      <c r="D587">
        <v>312358.875</v>
      </c>
      <c r="E587">
        <f t="shared" si="18"/>
        <v>40.3439999999828</v>
      </c>
      <c r="F587">
        <f t="shared" si="19"/>
        <v>0.0403439999999828</v>
      </c>
    </row>
    <row r="588" spans="1:6">
      <c r="A588">
        <v>1</v>
      </c>
      <c r="B588">
        <v>244</v>
      </c>
      <c r="C588">
        <v>312412.313</v>
      </c>
      <c r="D588">
        <v>312460.719</v>
      </c>
      <c r="E588">
        <f t="shared" si="18"/>
        <v>48.405999999959</v>
      </c>
      <c r="F588">
        <f t="shared" si="19"/>
        <v>0.048405999999959</v>
      </c>
    </row>
    <row r="589" spans="1:6">
      <c r="A589">
        <v>1</v>
      </c>
      <c r="B589">
        <v>245</v>
      </c>
      <c r="C589">
        <v>312881.063</v>
      </c>
      <c r="D589">
        <v>312953.125</v>
      </c>
      <c r="E589">
        <f t="shared" si="18"/>
        <v>72.0619999999763</v>
      </c>
      <c r="F589">
        <f t="shared" si="19"/>
        <v>0.0720619999999763</v>
      </c>
    </row>
    <row r="590" spans="1:6">
      <c r="A590">
        <v>1</v>
      </c>
      <c r="B590">
        <v>246</v>
      </c>
      <c r="C590">
        <v>314426</v>
      </c>
      <c r="D590">
        <v>314482.125</v>
      </c>
      <c r="E590">
        <f t="shared" si="18"/>
        <v>56.125</v>
      </c>
      <c r="F590">
        <f t="shared" si="19"/>
        <v>0.056125</v>
      </c>
    </row>
    <row r="591" spans="1:6">
      <c r="A591">
        <v>1</v>
      </c>
      <c r="B591">
        <v>247</v>
      </c>
      <c r="C591">
        <v>317392.313</v>
      </c>
      <c r="D591">
        <v>317447.25</v>
      </c>
      <c r="E591">
        <f t="shared" si="18"/>
        <v>54.9369999999763</v>
      </c>
      <c r="F591">
        <f t="shared" si="19"/>
        <v>0.0549369999999762</v>
      </c>
    </row>
    <row r="592" spans="1:6">
      <c r="A592">
        <v>1</v>
      </c>
      <c r="B592">
        <v>248</v>
      </c>
      <c r="C592">
        <v>317892.281</v>
      </c>
      <c r="D592">
        <v>317925.375</v>
      </c>
      <c r="E592">
        <f t="shared" si="18"/>
        <v>33.0939999999828</v>
      </c>
      <c r="F592">
        <f t="shared" si="19"/>
        <v>0.0330939999999828</v>
      </c>
    </row>
    <row r="593" spans="1:6">
      <c r="A593">
        <v>1</v>
      </c>
      <c r="B593">
        <v>249</v>
      </c>
      <c r="C593">
        <v>319095.656</v>
      </c>
      <c r="D593">
        <v>319203.156</v>
      </c>
      <c r="E593">
        <f t="shared" si="18"/>
        <v>107.5</v>
      </c>
      <c r="F593">
        <f t="shared" si="19"/>
        <v>0.1075</v>
      </c>
    </row>
    <row r="594" spans="1:6">
      <c r="A594">
        <v>1</v>
      </c>
      <c r="B594">
        <v>250</v>
      </c>
      <c r="C594">
        <v>319767.531</v>
      </c>
      <c r="D594">
        <v>319799.813</v>
      </c>
      <c r="E594">
        <f t="shared" si="18"/>
        <v>32.2820000000065</v>
      </c>
      <c r="F594">
        <f t="shared" si="19"/>
        <v>0.0322820000000065</v>
      </c>
    </row>
    <row r="595" spans="1:6">
      <c r="A595">
        <v>1</v>
      </c>
      <c r="B595">
        <v>251</v>
      </c>
      <c r="C595">
        <v>320142.5</v>
      </c>
      <c r="D595">
        <v>320187.688</v>
      </c>
      <c r="E595">
        <f t="shared" si="18"/>
        <v>45.1880000000237</v>
      </c>
      <c r="F595">
        <f t="shared" si="19"/>
        <v>0.0451880000000238</v>
      </c>
    </row>
    <row r="596" spans="1:6">
      <c r="A596">
        <v>1</v>
      </c>
      <c r="B596">
        <v>252</v>
      </c>
      <c r="C596">
        <v>320450.906</v>
      </c>
      <c r="D596">
        <v>320485.5</v>
      </c>
      <c r="E596">
        <f t="shared" si="18"/>
        <v>34.5939999999828</v>
      </c>
      <c r="F596">
        <f t="shared" si="19"/>
        <v>0.0345939999999828</v>
      </c>
    </row>
    <row r="597" spans="1:6">
      <c r="A597">
        <v>1</v>
      </c>
      <c r="B597">
        <v>253</v>
      </c>
      <c r="C597">
        <v>320638.375</v>
      </c>
      <c r="D597">
        <v>320691.969</v>
      </c>
      <c r="E597">
        <f t="shared" si="18"/>
        <v>53.5939999999828</v>
      </c>
      <c r="F597">
        <f t="shared" si="19"/>
        <v>0.0535939999999828</v>
      </c>
    </row>
    <row r="598" spans="1:6">
      <c r="A598">
        <v>1</v>
      </c>
      <c r="B598">
        <v>254</v>
      </c>
      <c r="C598">
        <v>322241.219</v>
      </c>
      <c r="D598">
        <v>322591.281</v>
      </c>
      <c r="E598">
        <f t="shared" si="18"/>
        <v>350.062000000034</v>
      </c>
      <c r="F598">
        <f t="shared" si="19"/>
        <v>0.350062000000034</v>
      </c>
    </row>
    <row r="599" spans="1:6">
      <c r="A599">
        <v>1</v>
      </c>
      <c r="B599">
        <v>255</v>
      </c>
      <c r="C599">
        <v>323257.031</v>
      </c>
      <c r="D599">
        <v>323504.375</v>
      </c>
      <c r="E599">
        <f t="shared" si="18"/>
        <v>247.343999999983</v>
      </c>
      <c r="F599">
        <f t="shared" si="19"/>
        <v>0.247343999999983</v>
      </c>
    </row>
    <row r="600" spans="1:6">
      <c r="A600">
        <v>1</v>
      </c>
      <c r="B600">
        <v>256</v>
      </c>
      <c r="C600">
        <v>324487.719</v>
      </c>
      <c r="D600">
        <v>324609.719</v>
      </c>
      <c r="E600">
        <f t="shared" si="18"/>
        <v>122</v>
      </c>
      <c r="F600">
        <f t="shared" si="19"/>
        <v>0.122</v>
      </c>
    </row>
    <row r="601" spans="1:6">
      <c r="A601">
        <v>1</v>
      </c>
      <c r="B601">
        <v>257</v>
      </c>
      <c r="C601">
        <v>325079.156</v>
      </c>
      <c r="D601">
        <v>325112.094</v>
      </c>
      <c r="E601">
        <f t="shared" si="18"/>
        <v>32.9379999999655</v>
      </c>
      <c r="F601">
        <f t="shared" si="19"/>
        <v>0.0329379999999655</v>
      </c>
    </row>
    <row r="602" spans="1:6">
      <c r="A602">
        <v>1</v>
      </c>
      <c r="B602">
        <v>258</v>
      </c>
      <c r="C602">
        <v>325721.75</v>
      </c>
      <c r="D602">
        <v>325758.094</v>
      </c>
      <c r="E602">
        <f t="shared" si="18"/>
        <v>36.3439999999828</v>
      </c>
      <c r="F602">
        <f t="shared" si="19"/>
        <v>0.0363439999999828</v>
      </c>
    </row>
    <row r="603" spans="1:6">
      <c r="A603">
        <v>1</v>
      </c>
      <c r="B603">
        <v>259</v>
      </c>
      <c r="C603">
        <v>325909.219</v>
      </c>
      <c r="D603">
        <v>325938.844</v>
      </c>
      <c r="E603">
        <f t="shared" si="18"/>
        <v>29.625</v>
      </c>
      <c r="F603">
        <f t="shared" si="19"/>
        <v>0.029625</v>
      </c>
    </row>
    <row r="604" spans="1:6">
      <c r="A604">
        <v>1</v>
      </c>
      <c r="B604">
        <v>260</v>
      </c>
      <c r="C604">
        <v>326112.344</v>
      </c>
      <c r="D604">
        <v>326144.969</v>
      </c>
      <c r="E604">
        <f t="shared" si="18"/>
        <v>32.625</v>
      </c>
      <c r="F604">
        <f t="shared" si="19"/>
        <v>0.032625</v>
      </c>
    </row>
    <row r="605" spans="1:6">
      <c r="A605">
        <v>1</v>
      </c>
      <c r="B605">
        <v>261</v>
      </c>
      <c r="C605">
        <v>330575.531</v>
      </c>
      <c r="D605">
        <v>330602.875</v>
      </c>
      <c r="E605">
        <f t="shared" si="18"/>
        <v>27.3439999999828</v>
      </c>
      <c r="F605">
        <f t="shared" si="19"/>
        <v>0.0273439999999828</v>
      </c>
    </row>
    <row r="606" spans="1:6">
      <c r="A606">
        <v>1</v>
      </c>
      <c r="B606">
        <v>262</v>
      </c>
      <c r="C606">
        <v>330716.125</v>
      </c>
      <c r="D606">
        <v>330743.844</v>
      </c>
      <c r="E606">
        <f t="shared" si="18"/>
        <v>27.7189999999828</v>
      </c>
      <c r="F606">
        <f t="shared" si="19"/>
        <v>0.0277189999999828</v>
      </c>
    </row>
    <row r="607" spans="1:6">
      <c r="A607">
        <v>1</v>
      </c>
      <c r="B607">
        <v>263</v>
      </c>
      <c r="C607">
        <v>331560.219</v>
      </c>
      <c r="D607">
        <v>331592.438</v>
      </c>
      <c r="E607">
        <f t="shared" si="18"/>
        <v>32.219000000041</v>
      </c>
      <c r="F607">
        <f t="shared" si="19"/>
        <v>0.032219000000041</v>
      </c>
    </row>
    <row r="608" spans="1:6">
      <c r="A608">
        <v>1</v>
      </c>
      <c r="B608">
        <v>264</v>
      </c>
      <c r="C608">
        <v>332045.625</v>
      </c>
      <c r="D608">
        <v>332106.906</v>
      </c>
      <c r="E608">
        <f t="shared" si="18"/>
        <v>61.2810000000172</v>
      </c>
      <c r="F608">
        <f t="shared" si="19"/>
        <v>0.0612810000000172</v>
      </c>
    </row>
    <row r="609" spans="1:6">
      <c r="A609">
        <v>1</v>
      </c>
      <c r="B609">
        <v>265</v>
      </c>
      <c r="C609">
        <v>332498.781</v>
      </c>
      <c r="D609">
        <v>333893.469</v>
      </c>
      <c r="E609">
        <f t="shared" si="18"/>
        <v>1394.68799999997</v>
      </c>
      <c r="F609">
        <f t="shared" si="19"/>
        <v>1.39468799999997</v>
      </c>
    </row>
    <row r="610" spans="1:6">
      <c r="A610">
        <v>1</v>
      </c>
      <c r="B610">
        <v>266</v>
      </c>
      <c r="C610">
        <v>334015.688</v>
      </c>
      <c r="D610">
        <v>334120.75</v>
      </c>
      <c r="E610">
        <f t="shared" si="18"/>
        <v>105.061999999976</v>
      </c>
      <c r="F610">
        <f t="shared" si="19"/>
        <v>0.105061999999976</v>
      </c>
    </row>
    <row r="611" spans="1:6">
      <c r="A611">
        <v>1</v>
      </c>
      <c r="B611">
        <v>267</v>
      </c>
      <c r="C611">
        <v>335524.531</v>
      </c>
      <c r="D611">
        <v>335548.781</v>
      </c>
      <c r="E611">
        <f t="shared" si="18"/>
        <v>24.25</v>
      </c>
      <c r="F611">
        <f t="shared" si="19"/>
        <v>0.02425</v>
      </c>
    </row>
    <row r="612" spans="1:6">
      <c r="A612">
        <v>1</v>
      </c>
      <c r="B612">
        <v>268</v>
      </c>
      <c r="C612">
        <v>335775.375</v>
      </c>
      <c r="D612">
        <v>335810.406</v>
      </c>
      <c r="E612">
        <f t="shared" si="18"/>
        <v>35.0310000000172</v>
      </c>
      <c r="F612">
        <f t="shared" si="19"/>
        <v>0.0350310000000172</v>
      </c>
    </row>
    <row r="613" spans="1:6">
      <c r="A613">
        <v>1</v>
      </c>
      <c r="B613">
        <v>269</v>
      </c>
      <c r="C613">
        <v>335901.25</v>
      </c>
      <c r="D613">
        <v>335970.469</v>
      </c>
      <c r="E613">
        <f t="shared" si="18"/>
        <v>69.2189999999828</v>
      </c>
      <c r="F613">
        <f t="shared" si="19"/>
        <v>0.0692189999999828</v>
      </c>
    </row>
    <row r="614" spans="1:6">
      <c r="A614">
        <v>1</v>
      </c>
      <c r="B614">
        <v>270</v>
      </c>
      <c r="C614">
        <v>336276.25</v>
      </c>
      <c r="D614">
        <v>336332.719</v>
      </c>
      <c r="E614">
        <f t="shared" si="18"/>
        <v>56.4689999999828</v>
      </c>
      <c r="F614">
        <f t="shared" si="19"/>
        <v>0.0564689999999828</v>
      </c>
    </row>
    <row r="615" spans="1:6">
      <c r="A615">
        <v>1</v>
      </c>
      <c r="B615">
        <v>271</v>
      </c>
      <c r="C615">
        <v>336719.406</v>
      </c>
      <c r="D615">
        <v>336767.781</v>
      </c>
      <c r="E615">
        <f t="shared" si="18"/>
        <v>48.375</v>
      </c>
      <c r="F615">
        <f t="shared" si="19"/>
        <v>0.048375</v>
      </c>
    </row>
    <row r="616" spans="1:6">
      <c r="A616">
        <v>1</v>
      </c>
      <c r="B616">
        <v>272</v>
      </c>
      <c r="C616">
        <v>338262.594</v>
      </c>
      <c r="D616">
        <v>338332.75</v>
      </c>
      <c r="E616">
        <f t="shared" si="18"/>
        <v>70.1560000000172</v>
      </c>
      <c r="F616">
        <f t="shared" si="19"/>
        <v>0.0701560000000172</v>
      </c>
    </row>
    <row r="617" spans="1:6">
      <c r="A617">
        <v>1</v>
      </c>
      <c r="B617">
        <v>273</v>
      </c>
      <c r="C617">
        <v>340496.656</v>
      </c>
      <c r="D617">
        <v>340547.156</v>
      </c>
      <c r="E617">
        <f t="shared" si="18"/>
        <v>50.5</v>
      </c>
      <c r="F617">
        <f t="shared" si="19"/>
        <v>0.0505</v>
      </c>
    </row>
    <row r="618" spans="1:6">
      <c r="A618">
        <v>1</v>
      </c>
      <c r="B618">
        <v>274</v>
      </c>
      <c r="C618">
        <v>340996.719</v>
      </c>
      <c r="D618">
        <v>341055.531</v>
      </c>
      <c r="E618">
        <f t="shared" si="18"/>
        <v>58.8120000000345</v>
      </c>
      <c r="F618">
        <f t="shared" si="19"/>
        <v>0.0588120000000345</v>
      </c>
    </row>
    <row r="619" spans="1:6">
      <c r="A619">
        <v>1</v>
      </c>
      <c r="B619">
        <v>275</v>
      </c>
      <c r="C619">
        <v>341328.094</v>
      </c>
      <c r="D619">
        <v>341353.625</v>
      </c>
      <c r="E619">
        <f t="shared" si="18"/>
        <v>25.5310000000172</v>
      </c>
      <c r="F619">
        <f t="shared" si="19"/>
        <v>0.0255310000000172</v>
      </c>
    </row>
    <row r="620" spans="1:6">
      <c r="A620">
        <v>1</v>
      </c>
      <c r="B620">
        <v>276</v>
      </c>
      <c r="C620">
        <v>341559</v>
      </c>
      <c r="D620">
        <v>341688.188</v>
      </c>
      <c r="E620">
        <f t="shared" si="18"/>
        <v>129.188000000024</v>
      </c>
      <c r="F620">
        <f t="shared" si="19"/>
        <v>0.129188000000024</v>
      </c>
    </row>
    <row r="621" spans="1:6">
      <c r="A621">
        <v>1</v>
      </c>
      <c r="B621">
        <v>277</v>
      </c>
      <c r="C621">
        <v>342811.594</v>
      </c>
      <c r="D621">
        <v>343365.344</v>
      </c>
      <c r="E621">
        <f t="shared" si="18"/>
        <v>553.75</v>
      </c>
      <c r="F621">
        <f t="shared" si="19"/>
        <v>0.55375</v>
      </c>
    </row>
    <row r="622" spans="1:6">
      <c r="A622">
        <v>1</v>
      </c>
      <c r="B622">
        <v>278</v>
      </c>
      <c r="C622">
        <v>343942.969</v>
      </c>
      <c r="D622">
        <v>344058.031</v>
      </c>
      <c r="E622">
        <f t="shared" si="18"/>
        <v>115.062000000034</v>
      </c>
      <c r="F622">
        <f t="shared" si="19"/>
        <v>0.115062000000034</v>
      </c>
    </row>
    <row r="623" spans="1:6">
      <c r="A623">
        <v>1</v>
      </c>
      <c r="B623">
        <v>279</v>
      </c>
      <c r="C623">
        <v>344537.844</v>
      </c>
      <c r="D623">
        <v>344575.563</v>
      </c>
      <c r="E623">
        <f t="shared" si="18"/>
        <v>37.719000000041</v>
      </c>
      <c r="F623">
        <f t="shared" si="19"/>
        <v>0.037719000000041</v>
      </c>
    </row>
    <row r="624" spans="1:6">
      <c r="A624">
        <v>1</v>
      </c>
      <c r="B624">
        <v>280</v>
      </c>
      <c r="C624">
        <v>345448.75</v>
      </c>
      <c r="D624">
        <v>345481.344</v>
      </c>
      <c r="E624">
        <f t="shared" si="18"/>
        <v>32.5939999999828</v>
      </c>
      <c r="F624">
        <f t="shared" si="19"/>
        <v>0.0325939999999828</v>
      </c>
    </row>
    <row r="625" spans="1:6">
      <c r="A625">
        <v>1</v>
      </c>
      <c r="B625">
        <v>281</v>
      </c>
      <c r="C625">
        <v>345855.906</v>
      </c>
      <c r="D625">
        <v>345880.406</v>
      </c>
      <c r="E625">
        <f t="shared" si="18"/>
        <v>24.5</v>
      </c>
      <c r="F625">
        <f t="shared" si="19"/>
        <v>0.0245</v>
      </c>
    </row>
    <row r="626" spans="1:6">
      <c r="A626">
        <v>1</v>
      </c>
      <c r="B626">
        <v>282</v>
      </c>
      <c r="C626">
        <v>346264.5</v>
      </c>
      <c r="D626">
        <v>346340.906</v>
      </c>
      <c r="E626">
        <f t="shared" si="18"/>
        <v>76.4060000000172</v>
      </c>
      <c r="F626">
        <f t="shared" si="19"/>
        <v>0.0764060000000172</v>
      </c>
    </row>
    <row r="627" spans="1:6">
      <c r="A627">
        <v>1</v>
      </c>
      <c r="B627">
        <v>283</v>
      </c>
      <c r="C627">
        <v>347066.406</v>
      </c>
      <c r="D627">
        <v>347098.969</v>
      </c>
      <c r="E627">
        <f t="shared" si="18"/>
        <v>32.5629999999655</v>
      </c>
      <c r="F627">
        <f t="shared" si="19"/>
        <v>0.0325629999999655</v>
      </c>
    </row>
    <row r="628" spans="1:6">
      <c r="A628">
        <v>1</v>
      </c>
      <c r="B628">
        <v>284</v>
      </c>
      <c r="C628">
        <v>347459.406</v>
      </c>
      <c r="D628">
        <v>347489.219</v>
      </c>
      <c r="E628">
        <f t="shared" si="18"/>
        <v>29.8129999999655</v>
      </c>
      <c r="F628">
        <f t="shared" si="19"/>
        <v>0.0298129999999655</v>
      </c>
    </row>
    <row r="629" spans="1:6">
      <c r="A629">
        <v>1</v>
      </c>
      <c r="B629">
        <v>285</v>
      </c>
      <c r="C629">
        <v>347709.406</v>
      </c>
      <c r="D629">
        <v>347747.313</v>
      </c>
      <c r="E629">
        <f t="shared" si="18"/>
        <v>37.9070000000065</v>
      </c>
      <c r="F629">
        <f t="shared" si="19"/>
        <v>0.0379070000000065</v>
      </c>
    </row>
    <row r="630" spans="1:6">
      <c r="A630">
        <v>1</v>
      </c>
      <c r="B630">
        <v>286</v>
      </c>
      <c r="C630">
        <v>347897.313</v>
      </c>
      <c r="D630">
        <v>347920.906</v>
      </c>
      <c r="E630">
        <f t="shared" si="18"/>
        <v>23.5929999999935</v>
      </c>
      <c r="F630">
        <f t="shared" si="19"/>
        <v>0.0235929999999935</v>
      </c>
    </row>
    <row r="631" spans="1:6">
      <c r="A631">
        <v>1</v>
      </c>
      <c r="B631">
        <v>287</v>
      </c>
      <c r="C631">
        <v>349317.875</v>
      </c>
      <c r="D631">
        <v>349382.5</v>
      </c>
      <c r="E631">
        <f t="shared" si="18"/>
        <v>64.625</v>
      </c>
      <c r="F631">
        <f t="shared" si="19"/>
        <v>0.064625</v>
      </c>
    </row>
    <row r="632" spans="1:6">
      <c r="A632">
        <v>1</v>
      </c>
      <c r="B632">
        <v>288</v>
      </c>
      <c r="C632">
        <v>349521.031</v>
      </c>
      <c r="D632">
        <v>349577.25</v>
      </c>
      <c r="E632">
        <f t="shared" si="18"/>
        <v>56.2189999999828</v>
      </c>
      <c r="F632">
        <f t="shared" si="19"/>
        <v>0.0562189999999828</v>
      </c>
    </row>
    <row r="633" spans="1:6">
      <c r="A633">
        <v>1</v>
      </c>
      <c r="B633">
        <v>289</v>
      </c>
      <c r="C633">
        <v>349911.656</v>
      </c>
      <c r="D633">
        <v>349952.344</v>
      </c>
      <c r="E633">
        <f t="shared" si="18"/>
        <v>40.6879999999655</v>
      </c>
      <c r="F633">
        <f t="shared" si="19"/>
        <v>0.0406879999999655</v>
      </c>
    </row>
    <row r="634" spans="1:6">
      <c r="A634">
        <v>1</v>
      </c>
      <c r="B634">
        <v>290</v>
      </c>
      <c r="C634">
        <v>351146.875</v>
      </c>
      <c r="D634">
        <v>351186.813</v>
      </c>
      <c r="E634">
        <f t="shared" si="18"/>
        <v>39.9380000000237</v>
      </c>
      <c r="F634">
        <f t="shared" si="19"/>
        <v>0.0399380000000237</v>
      </c>
    </row>
    <row r="635" spans="1:6">
      <c r="A635">
        <v>1</v>
      </c>
      <c r="B635">
        <v>291</v>
      </c>
      <c r="C635">
        <v>351431.219</v>
      </c>
      <c r="D635">
        <v>351489.813</v>
      </c>
      <c r="E635">
        <f t="shared" si="18"/>
        <v>58.594000000041</v>
      </c>
      <c r="F635">
        <f t="shared" si="19"/>
        <v>0.058594000000041</v>
      </c>
    </row>
    <row r="636" spans="1:6">
      <c r="A636">
        <v>1</v>
      </c>
      <c r="B636">
        <v>292</v>
      </c>
      <c r="C636">
        <v>352184.844</v>
      </c>
      <c r="D636">
        <v>352221.156</v>
      </c>
      <c r="E636">
        <f t="shared" si="18"/>
        <v>36.3120000000345</v>
      </c>
      <c r="F636">
        <f t="shared" si="19"/>
        <v>0.0363120000000345</v>
      </c>
    </row>
    <row r="637" spans="1:6">
      <c r="A637">
        <v>1</v>
      </c>
      <c r="B637">
        <v>293</v>
      </c>
      <c r="C637">
        <v>352532.219</v>
      </c>
      <c r="D637">
        <v>352617.656</v>
      </c>
      <c r="E637">
        <f t="shared" si="18"/>
        <v>85.4370000000345</v>
      </c>
      <c r="F637">
        <f t="shared" si="19"/>
        <v>0.0854370000000345</v>
      </c>
    </row>
    <row r="638" spans="1:6">
      <c r="A638">
        <v>1</v>
      </c>
      <c r="B638">
        <v>294</v>
      </c>
      <c r="C638">
        <v>352888.5</v>
      </c>
      <c r="D638">
        <v>352922.719</v>
      </c>
      <c r="E638">
        <f t="shared" si="18"/>
        <v>34.2189999999828</v>
      </c>
      <c r="F638">
        <f t="shared" si="19"/>
        <v>0.0342189999999828</v>
      </c>
    </row>
    <row r="639" spans="1:6">
      <c r="A639">
        <v>1</v>
      </c>
      <c r="B639">
        <v>295</v>
      </c>
      <c r="C639">
        <v>354157.25</v>
      </c>
      <c r="D639">
        <v>354198.313</v>
      </c>
      <c r="E639">
        <f t="shared" si="18"/>
        <v>41.0630000000237</v>
      </c>
      <c r="F639">
        <f t="shared" si="19"/>
        <v>0.0410630000000237</v>
      </c>
    </row>
    <row r="640" spans="1:6">
      <c r="A640">
        <v>1</v>
      </c>
      <c r="B640">
        <v>296</v>
      </c>
      <c r="C640">
        <v>356759.281</v>
      </c>
      <c r="D640">
        <v>356793.281</v>
      </c>
      <c r="E640">
        <f t="shared" si="18"/>
        <v>34</v>
      </c>
      <c r="F640">
        <f t="shared" si="19"/>
        <v>0.034</v>
      </c>
    </row>
    <row r="641" spans="1:6">
      <c r="A641">
        <v>1</v>
      </c>
      <c r="B641">
        <v>297</v>
      </c>
      <c r="C641">
        <v>357232.188</v>
      </c>
      <c r="D641">
        <v>357268.563</v>
      </c>
      <c r="E641">
        <f t="shared" si="18"/>
        <v>36.375</v>
      </c>
      <c r="F641">
        <f t="shared" si="19"/>
        <v>0.036375</v>
      </c>
    </row>
    <row r="642" spans="1:6">
      <c r="A642">
        <v>1</v>
      </c>
      <c r="B642">
        <v>298</v>
      </c>
      <c r="C642">
        <v>357932.375</v>
      </c>
      <c r="D642">
        <v>357992.406</v>
      </c>
      <c r="E642">
        <f t="shared" si="18"/>
        <v>60.0310000000172</v>
      </c>
      <c r="F642">
        <f t="shared" si="19"/>
        <v>0.0600310000000172</v>
      </c>
    </row>
    <row r="643" spans="1:6">
      <c r="A643">
        <v>1</v>
      </c>
      <c r="B643">
        <v>299</v>
      </c>
      <c r="C643">
        <v>358604.281</v>
      </c>
      <c r="D643">
        <v>358633.594</v>
      </c>
      <c r="E643">
        <f t="shared" ref="E643:E706" si="20">D643-C643</f>
        <v>29.3129999999655</v>
      </c>
      <c r="F643">
        <f t="shared" ref="F643:F706" si="21">E643/1000</f>
        <v>0.0293129999999655</v>
      </c>
    </row>
    <row r="644" spans="1:6">
      <c r="A644">
        <v>1</v>
      </c>
      <c r="B644">
        <v>300</v>
      </c>
      <c r="C644">
        <v>358822.563</v>
      </c>
      <c r="D644">
        <v>358856.688</v>
      </c>
      <c r="E644">
        <f t="shared" si="20"/>
        <v>34.125</v>
      </c>
      <c r="F644">
        <f t="shared" si="21"/>
        <v>0.034125</v>
      </c>
    </row>
    <row r="645" spans="1:6">
      <c r="A645">
        <v>1</v>
      </c>
      <c r="B645">
        <v>301</v>
      </c>
      <c r="C645">
        <v>359529.406</v>
      </c>
      <c r="D645">
        <v>359567.781</v>
      </c>
      <c r="E645">
        <f t="shared" si="20"/>
        <v>38.375</v>
      </c>
      <c r="F645">
        <f t="shared" si="21"/>
        <v>0.038375</v>
      </c>
    </row>
    <row r="646" spans="1:6">
      <c r="A646">
        <v>1</v>
      </c>
      <c r="B646">
        <v>302</v>
      </c>
      <c r="C646">
        <v>360159.063</v>
      </c>
      <c r="D646">
        <v>360205.938</v>
      </c>
      <c r="E646">
        <f t="shared" si="20"/>
        <v>46.875</v>
      </c>
      <c r="F646">
        <f t="shared" si="21"/>
        <v>0.046875</v>
      </c>
    </row>
    <row r="647" spans="1:6">
      <c r="A647">
        <v>1</v>
      </c>
      <c r="B647">
        <v>303</v>
      </c>
      <c r="C647">
        <v>360782.656</v>
      </c>
      <c r="D647">
        <v>360840.406</v>
      </c>
      <c r="E647">
        <f t="shared" si="20"/>
        <v>57.75</v>
      </c>
      <c r="F647">
        <f t="shared" si="21"/>
        <v>0.05775</v>
      </c>
    </row>
    <row r="648" spans="1:6">
      <c r="A648">
        <v>1</v>
      </c>
      <c r="B648">
        <v>304</v>
      </c>
      <c r="C648">
        <v>361741.094</v>
      </c>
      <c r="D648">
        <v>361771</v>
      </c>
      <c r="E648">
        <f t="shared" si="20"/>
        <v>29.9060000000172</v>
      </c>
      <c r="F648">
        <f t="shared" si="21"/>
        <v>0.0299060000000172</v>
      </c>
    </row>
    <row r="649" spans="1:6">
      <c r="A649">
        <v>1</v>
      </c>
      <c r="B649">
        <v>305</v>
      </c>
      <c r="C649">
        <v>362026.875</v>
      </c>
      <c r="D649">
        <v>364195</v>
      </c>
      <c r="E649">
        <f t="shared" si="20"/>
        <v>2168.125</v>
      </c>
      <c r="F649">
        <f t="shared" si="21"/>
        <v>2.168125</v>
      </c>
    </row>
    <row r="650" spans="1:6">
      <c r="A650">
        <v>1</v>
      </c>
      <c r="B650">
        <v>306</v>
      </c>
      <c r="C650">
        <v>364285.844</v>
      </c>
      <c r="D650">
        <v>364477.938</v>
      </c>
      <c r="E650">
        <f t="shared" si="20"/>
        <v>192.094000000041</v>
      </c>
      <c r="F650">
        <f t="shared" si="21"/>
        <v>0.192094000000041</v>
      </c>
    </row>
    <row r="651" spans="1:6">
      <c r="A651">
        <v>1</v>
      </c>
      <c r="B651">
        <v>307</v>
      </c>
      <c r="C651">
        <v>365096.906</v>
      </c>
      <c r="D651">
        <v>365153.063</v>
      </c>
      <c r="E651">
        <f t="shared" si="20"/>
        <v>56.1570000000065</v>
      </c>
      <c r="F651">
        <f t="shared" si="21"/>
        <v>0.0561570000000065</v>
      </c>
    </row>
    <row r="652" spans="1:6">
      <c r="A652">
        <v>1</v>
      </c>
      <c r="B652">
        <v>308</v>
      </c>
      <c r="C652">
        <v>365444.313</v>
      </c>
      <c r="D652">
        <v>365486.219</v>
      </c>
      <c r="E652">
        <f t="shared" si="20"/>
        <v>41.905999999959</v>
      </c>
      <c r="F652">
        <f t="shared" si="21"/>
        <v>0.041905999999959</v>
      </c>
    </row>
    <row r="653" spans="1:6">
      <c r="A653">
        <v>1</v>
      </c>
      <c r="B653">
        <v>309</v>
      </c>
      <c r="C653">
        <v>365803.656</v>
      </c>
      <c r="D653">
        <v>365836.438</v>
      </c>
      <c r="E653">
        <f t="shared" si="20"/>
        <v>32.7820000000065</v>
      </c>
      <c r="F653">
        <f t="shared" si="21"/>
        <v>0.0327820000000065</v>
      </c>
    </row>
    <row r="654" spans="1:6">
      <c r="A654">
        <v>1</v>
      </c>
      <c r="B654">
        <v>310</v>
      </c>
      <c r="C654">
        <v>365913</v>
      </c>
      <c r="D654">
        <v>365943.594</v>
      </c>
      <c r="E654">
        <f t="shared" si="20"/>
        <v>30.5939999999828</v>
      </c>
      <c r="F654">
        <f t="shared" si="21"/>
        <v>0.0305939999999828</v>
      </c>
    </row>
    <row r="655" spans="1:6">
      <c r="A655">
        <v>1</v>
      </c>
      <c r="B655">
        <v>311</v>
      </c>
      <c r="C655">
        <v>366922.375</v>
      </c>
      <c r="D655">
        <v>366974.406</v>
      </c>
      <c r="E655">
        <f t="shared" si="20"/>
        <v>52.0310000000172</v>
      </c>
      <c r="F655">
        <f t="shared" si="21"/>
        <v>0.0520310000000172</v>
      </c>
    </row>
    <row r="656" spans="1:6">
      <c r="A656">
        <v>1</v>
      </c>
      <c r="B656">
        <v>312</v>
      </c>
      <c r="C656">
        <v>367047.406</v>
      </c>
      <c r="D656">
        <v>367074.313</v>
      </c>
      <c r="E656">
        <f t="shared" si="20"/>
        <v>26.9070000000065</v>
      </c>
      <c r="F656">
        <f t="shared" si="21"/>
        <v>0.0269070000000065</v>
      </c>
    </row>
    <row r="657" spans="1:6">
      <c r="A657">
        <v>1</v>
      </c>
      <c r="B657">
        <v>313</v>
      </c>
      <c r="C657">
        <v>369529.594</v>
      </c>
      <c r="D657">
        <v>369624.188</v>
      </c>
      <c r="E657">
        <f t="shared" si="20"/>
        <v>94.594000000041</v>
      </c>
      <c r="F657">
        <f t="shared" si="21"/>
        <v>0.094594000000041</v>
      </c>
    </row>
    <row r="658" spans="1:6">
      <c r="A658">
        <v>1</v>
      </c>
      <c r="B658">
        <v>314</v>
      </c>
      <c r="C658">
        <v>371464</v>
      </c>
      <c r="D658">
        <v>371510.125</v>
      </c>
      <c r="E658">
        <f t="shared" si="20"/>
        <v>46.125</v>
      </c>
      <c r="F658">
        <f t="shared" si="21"/>
        <v>0.046125</v>
      </c>
    </row>
    <row r="659" spans="1:6">
      <c r="A659">
        <v>1</v>
      </c>
      <c r="B659">
        <v>315</v>
      </c>
      <c r="C659">
        <v>371589.031</v>
      </c>
      <c r="D659">
        <v>371628.219</v>
      </c>
      <c r="E659">
        <f t="shared" si="20"/>
        <v>39.1879999999655</v>
      </c>
      <c r="F659">
        <f t="shared" si="21"/>
        <v>0.0391879999999655</v>
      </c>
    </row>
    <row r="660" spans="1:6">
      <c r="A660">
        <v>1</v>
      </c>
      <c r="B660">
        <v>316</v>
      </c>
      <c r="C660">
        <v>372794.969</v>
      </c>
      <c r="D660">
        <v>372826.031</v>
      </c>
      <c r="E660">
        <f t="shared" si="20"/>
        <v>31.0620000000345</v>
      </c>
      <c r="F660">
        <f t="shared" si="21"/>
        <v>0.0310620000000345</v>
      </c>
    </row>
    <row r="661" spans="1:6">
      <c r="A661">
        <v>1</v>
      </c>
      <c r="B661">
        <v>317</v>
      </c>
      <c r="C661">
        <v>373215.375</v>
      </c>
      <c r="D661">
        <v>373252.688</v>
      </c>
      <c r="E661">
        <f t="shared" si="20"/>
        <v>37.3130000000237</v>
      </c>
      <c r="F661">
        <f t="shared" si="21"/>
        <v>0.0373130000000238</v>
      </c>
    </row>
    <row r="662" spans="1:6">
      <c r="A662">
        <v>1</v>
      </c>
      <c r="B662">
        <v>318</v>
      </c>
      <c r="C662">
        <v>373534.5</v>
      </c>
      <c r="D662">
        <v>373598.094</v>
      </c>
      <c r="E662">
        <f t="shared" si="20"/>
        <v>63.5939999999828</v>
      </c>
      <c r="F662">
        <f t="shared" si="21"/>
        <v>0.0635939999999828</v>
      </c>
    </row>
    <row r="663" spans="1:6">
      <c r="A663">
        <v>1</v>
      </c>
      <c r="B663">
        <v>319</v>
      </c>
      <c r="C663">
        <v>376212.875</v>
      </c>
      <c r="D663">
        <v>376248.594</v>
      </c>
      <c r="E663">
        <f t="shared" si="20"/>
        <v>35.7189999999828</v>
      </c>
      <c r="F663">
        <f t="shared" si="21"/>
        <v>0.0357189999999828</v>
      </c>
    </row>
    <row r="664" spans="1:6">
      <c r="A664">
        <v>1</v>
      </c>
      <c r="B664">
        <v>320</v>
      </c>
      <c r="C664">
        <v>376634.719</v>
      </c>
      <c r="D664">
        <v>376678.313</v>
      </c>
      <c r="E664">
        <f t="shared" si="20"/>
        <v>43.594000000041</v>
      </c>
      <c r="F664">
        <f t="shared" si="21"/>
        <v>0.043594000000041</v>
      </c>
    </row>
    <row r="665" spans="1:6">
      <c r="A665">
        <v>1</v>
      </c>
      <c r="B665">
        <v>321</v>
      </c>
      <c r="C665">
        <v>378295.406</v>
      </c>
      <c r="D665">
        <v>378325.563</v>
      </c>
      <c r="E665">
        <f t="shared" si="20"/>
        <v>30.1570000000065</v>
      </c>
      <c r="F665">
        <f t="shared" si="21"/>
        <v>0.0301570000000065</v>
      </c>
    </row>
    <row r="666" spans="1:6">
      <c r="A666">
        <v>1</v>
      </c>
      <c r="B666">
        <v>322</v>
      </c>
      <c r="C666">
        <v>380356.313</v>
      </c>
      <c r="D666">
        <v>380405.125</v>
      </c>
      <c r="E666">
        <f t="shared" si="20"/>
        <v>48.8119999999763</v>
      </c>
      <c r="F666">
        <f t="shared" si="21"/>
        <v>0.0488119999999762</v>
      </c>
    </row>
    <row r="667" spans="1:6">
      <c r="A667">
        <v>1</v>
      </c>
      <c r="B667">
        <v>323</v>
      </c>
      <c r="C667">
        <v>380581.125</v>
      </c>
      <c r="D667">
        <v>380633.781</v>
      </c>
      <c r="E667">
        <f t="shared" si="20"/>
        <v>52.6560000000172</v>
      </c>
      <c r="F667">
        <f t="shared" si="21"/>
        <v>0.0526560000000172</v>
      </c>
    </row>
    <row r="668" spans="1:6">
      <c r="A668">
        <v>1</v>
      </c>
      <c r="B668">
        <v>324</v>
      </c>
      <c r="C668">
        <v>380942.563</v>
      </c>
      <c r="D668">
        <v>380978.719</v>
      </c>
      <c r="E668">
        <f t="shared" si="20"/>
        <v>36.155999999959</v>
      </c>
      <c r="F668">
        <f t="shared" si="21"/>
        <v>0.036155999999959</v>
      </c>
    </row>
    <row r="669" spans="1:6">
      <c r="A669">
        <v>1</v>
      </c>
      <c r="B669">
        <v>325</v>
      </c>
      <c r="C669">
        <v>381225.906</v>
      </c>
      <c r="D669">
        <v>381252.75</v>
      </c>
      <c r="E669">
        <f t="shared" si="20"/>
        <v>26.8439999999828</v>
      </c>
      <c r="F669">
        <f t="shared" si="21"/>
        <v>0.0268439999999828</v>
      </c>
    </row>
    <row r="670" spans="1:6">
      <c r="A670">
        <v>1</v>
      </c>
      <c r="B670">
        <v>326</v>
      </c>
      <c r="C670">
        <v>381843.438</v>
      </c>
      <c r="D670">
        <v>381944.719</v>
      </c>
      <c r="E670">
        <f t="shared" si="20"/>
        <v>101.280999999959</v>
      </c>
      <c r="F670">
        <f t="shared" si="21"/>
        <v>0.101280999999959</v>
      </c>
    </row>
    <row r="671" spans="1:6">
      <c r="A671">
        <v>1</v>
      </c>
      <c r="B671">
        <v>327</v>
      </c>
      <c r="C671">
        <v>382296.188</v>
      </c>
      <c r="D671">
        <v>382558.813</v>
      </c>
      <c r="E671">
        <f t="shared" si="20"/>
        <v>262.625</v>
      </c>
      <c r="F671">
        <f t="shared" si="21"/>
        <v>0.262625</v>
      </c>
    </row>
    <row r="672" spans="1:6">
      <c r="A672">
        <v>1</v>
      </c>
      <c r="B672">
        <v>328</v>
      </c>
      <c r="C672">
        <v>382961.531</v>
      </c>
      <c r="D672">
        <v>383009.781</v>
      </c>
      <c r="E672">
        <f t="shared" si="20"/>
        <v>48.25</v>
      </c>
      <c r="F672">
        <f t="shared" si="21"/>
        <v>0.04825</v>
      </c>
    </row>
    <row r="673" spans="1:6">
      <c r="A673">
        <v>1</v>
      </c>
      <c r="B673">
        <v>329</v>
      </c>
      <c r="C673">
        <v>383805.531</v>
      </c>
      <c r="D673">
        <v>383848.125</v>
      </c>
      <c r="E673">
        <f t="shared" si="20"/>
        <v>42.5939999999828</v>
      </c>
      <c r="F673">
        <f t="shared" si="21"/>
        <v>0.0425939999999828</v>
      </c>
    </row>
    <row r="674" spans="1:6">
      <c r="A674">
        <v>1</v>
      </c>
      <c r="B674">
        <v>330</v>
      </c>
      <c r="C674">
        <v>384242.969</v>
      </c>
      <c r="D674">
        <v>384876.563</v>
      </c>
      <c r="E674">
        <f t="shared" si="20"/>
        <v>633.594000000041</v>
      </c>
      <c r="F674">
        <f t="shared" si="21"/>
        <v>0.633594000000041</v>
      </c>
    </row>
    <row r="675" spans="1:6">
      <c r="A675">
        <v>1</v>
      </c>
      <c r="B675">
        <v>331</v>
      </c>
      <c r="C675">
        <v>386648.125</v>
      </c>
      <c r="D675">
        <v>386708.875</v>
      </c>
      <c r="E675">
        <f t="shared" si="20"/>
        <v>60.75</v>
      </c>
      <c r="F675">
        <f t="shared" si="21"/>
        <v>0.06075</v>
      </c>
    </row>
    <row r="676" spans="1:6">
      <c r="A676">
        <v>1</v>
      </c>
      <c r="B676">
        <v>332</v>
      </c>
      <c r="C676">
        <v>388476.75</v>
      </c>
      <c r="D676">
        <v>388502.156</v>
      </c>
      <c r="E676">
        <f t="shared" si="20"/>
        <v>25.4060000000172</v>
      </c>
      <c r="F676">
        <f t="shared" si="21"/>
        <v>0.0254060000000172</v>
      </c>
    </row>
    <row r="677" spans="1:6">
      <c r="A677">
        <v>1</v>
      </c>
      <c r="B677">
        <v>333</v>
      </c>
      <c r="C677">
        <v>389789.156</v>
      </c>
      <c r="D677">
        <v>389825.344</v>
      </c>
      <c r="E677">
        <f t="shared" si="20"/>
        <v>36.1879999999655</v>
      </c>
      <c r="F677">
        <f t="shared" si="21"/>
        <v>0.0361879999999655</v>
      </c>
    </row>
    <row r="678" spans="1:6">
      <c r="A678">
        <v>1</v>
      </c>
      <c r="B678">
        <v>334</v>
      </c>
      <c r="C678">
        <v>390458.438</v>
      </c>
      <c r="D678">
        <v>390517.469</v>
      </c>
      <c r="E678">
        <f t="shared" si="20"/>
        <v>59.030999999959</v>
      </c>
      <c r="F678">
        <f t="shared" si="21"/>
        <v>0.059030999999959</v>
      </c>
    </row>
    <row r="679" spans="1:6">
      <c r="A679">
        <v>1</v>
      </c>
      <c r="B679">
        <v>335</v>
      </c>
      <c r="C679">
        <v>390646.875</v>
      </c>
      <c r="D679">
        <v>390729.281</v>
      </c>
      <c r="E679">
        <f t="shared" si="20"/>
        <v>82.4060000000172</v>
      </c>
      <c r="F679">
        <f t="shared" si="21"/>
        <v>0.0824060000000172</v>
      </c>
    </row>
    <row r="680" spans="1:6">
      <c r="A680">
        <v>1</v>
      </c>
      <c r="B680">
        <v>336</v>
      </c>
      <c r="C680">
        <v>391434.375</v>
      </c>
      <c r="D680">
        <v>391513.031</v>
      </c>
      <c r="E680">
        <f t="shared" si="20"/>
        <v>78.6560000000172</v>
      </c>
      <c r="F680">
        <f t="shared" si="21"/>
        <v>0.0786560000000172</v>
      </c>
    </row>
    <row r="681" spans="1:6">
      <c r="A681">
        <v>1</v>
      </c>
      <c r="B681">
        <v>337</v>
      </c>
      <c r="C681">
        <v>393689.281</v>
      </c>
      <c r="D681">
        <v>393785.906</v>
      </c>
      <c r="E681">
        <f t="shared" si="20"/>
        <v>96.625</v>
      </c>
      <c r="F681">
        <f t="shared" si="21"/>
        <v>0.096625</v>
      </c>
    </row>
    <row r="682" spans="1:6">
      <c r="A682">
        <v>1</v>
      </c>
      <c r="B682">
        <v>338</v>
      </c>
      <c r="C682">
        <v>393798.625</v>
      </c>
      <c r="D682">
        <v>395279.688</v>
      </c>
      <c r="E682">
        <f t="shared" si="20"/>
        <v>1481.06300000002</v>
      </c>
      <c r="F682">
        <f t="shared" si="21"/>
        <v>1.48106300000002</v>
      </c>
    </row>
    <row r="683" spans="1:6">
      <c r="A683">
        <v>1</v>
      </c>
      <c r="B683">
        <v>339</v>
      </c>
      <c r="C683">
        <v>396272.906</v>
      </c>
      <c r="D683">
        <v>396320.188</v>
      </c>
      <c r="E683">
        <f t="shared" si="20"/>
        <v>47.2820000000065</v>
      </c>
      <c r="F683">
        <f t="shared" si="21"/>
        <v>0.0472820000000065</v>
      </c>
    </row>
    <row r="684" spans="1:6">
      <c r="A684">
        <v>1</v>
      </c>
      <c r="B684">
        <v>340</v>
      </c>
      <c r="C684">
        <v>398453.781</v>
      </c>
      <c r="D684">
        <v>398486.031</v>
      </c>
      <c r="E684">
        <f t="shared" si="20"/>
        <v>32.25</v>
      </c>
      <c r="F684">
        <f t="shared" si="21"/>
        <v>0.03225</v>
      </c>
    </row>
    <row r="685" spans="1:6">
      <c r="A685">
        <v>1</v>
      </c>
      <c r="B685">
        <v>341</v>
      </c>
      <c r="C685">
        <v>398517.313</v>
      </c>
      <c r="D685">
        <v>398615.219</v>
      </c>
      <c r="E685">
        <f t="shared" si="20"/>
        <v>97.905999999959</v>
      </c>
      <c r="F685">
        <f t="shared" si="21"/>
        <v>0.097905999999959</v>
      </c>
    </row>
    <row r="686" spans="1:6">
      <c r="A686">
        <v>1</v>
      </c>
      <c r="B686">
        <v>342</v>
      </c>
      <c r="C686">
        <v>399845.469</v>
      </c>
      <c r="D686">
        <v>399880.719</v>
      </c>
      <c r="E686">
        <f t="shared" si="20"/>
        <v>35.25</v>
      </c>
      <c r="F686">
        <f t="shared" si="21"/>
        <v>0.03525</v>
      </c>
    </row>
    <row r="687" spans="1:6">
      <c r="A687">
        <v>1</v>
      </c>
      <c r="B687">
        <v>343</v>
      </c>
      <c r="C687">
        <v>400377.438</v>
      </c>
      <c r="D687">
        <v>400428.219</v>
      </c>
      <c r="E687">
        <f t="shared" si="20"/>
        <v>50.780999999959</v>
      </c>
      <c r="F687">
        <f t="shared" si="21"/>
        <v>0.050780999999959</v>
      </c>
    </row>
    <row r="688" spans="1:6">
      <c r="A688">
        <v>1</v>
      </c>
      <c r="B688">
        <v>344</v>
      </c>
      <c r="C688">
        <v>401103.906</v>
      </c>
      <c r="D688">
        <v>401150.5</v>
      </c>
      <c r="E688">
        <f t="shared" si="20"/>
        <v>46.5939999999828</v>
      </c>
      <c r="F688">
        <f t="shared" si="21"/>
        <v>0.0465939999999828</v>
      </c>
    </row>
    <row r="689" spans="1:6">
      <c r="A689">
        <v>1</v>
      </c>
      <c r="B689">
        <v>345</v>
      </c>
      <c r="C689">
        <v>401500.813</v>
      </c>
      <c r="D689">
        <v>401530.844</v>
      </c>
      <c r="E689">
        <f t="shared" si="20"/>
        <v>30.030999999959</v>
      </c>
      <c r="F689">
        <f t="shared" si="21"/>
        <v>0.030030999999959</v>
      </c>
    </row>
    <row r="690" spans="1:6">
      <c r="A690">
        <v>1</v>
      </c>
      <c r="B690">
        <v>346</v>
      </c>
      <c r="C690">
        <v>402049.125</v>
      </c>
      <c r="D690">
        <v>402077.281</v>
      </c>
      <c r="E690">
        <f t="shared" si="20"/>
        <v>28.1560000000172</v>
      </c>
      <c r="F690">
        <f t="shared" si="21"/>
        <v>0.0281560000000172</v>
      </c>
    </row>
    <row r="691" spans="1:6">
      <c r="A691">
        <v>1</v>
      </c>
      <c r="B691">
        <v>347</v>
      </c>
      <c r="C691">
        <v>402795.781</v>
      </c>
      <c r="D691">
        <v>402829.219</v>
      </c>
      <c r="E691">
        <f t="shared" si="20"/>
        <v>33.4379999999655</v>
      </c>
      <c r="F691">
        <f t="shared" si="21"/>
        <v>0.0334379999999655</v>
      </c>
    </row>
    <row r="692" spans="1:6">
      <c r="A692">
        <v>1</v>
      </c>
      <c r="B692">
        <v>348</v>
      </c>
      <c r="C692">
        <v>403602.969</v>
      </c>
      <c r="D692">
        <v>403644.469</v>
      </c>
      <c r="E692">
        <f t="shared" si="20"/>
        <v>41.5</v>
      </c>
      <c r="F692">
        <f t="shared" si="21"/>
        <v>0.0415</v>
      </c>
    </row>
    <row r="693" spans="1:6">
      <c r="A693">
        <v>1</v>
      </c>
      <c r="B693">
        <v>349</v>
      </c>
      <c r="C693">
        <v>405453.656</v>
      </c>
      <c r="D693">
        <v>406009.969</v>
      </c>
      <c r="E693">
        <f t="shared" si="20"/>
        <v>556.312999999966</v>
      </c>
      <c r="F693">
        <f t="shared" si="21"/>
        <v>0.556312999999966</v>
      </c>
    </row>
    <row r="694" spans="1:6">
      <c r="A694">
        <v>1</v>
      </c>
      <c r="B694">
        <v>350</v>
      </c>
      <c r="C694">
        <v>407858.719</v>
      </c>
      <c r="D694">
        <v>407897</v>
      </c>
      <c r="E694">
        <f t="shared" si="20"/>
        <v>38.2810000000172</v>
      </c>
      <c r="F694">
        <f t="shared" si="21"/>
        <v>0.0382810000000172</v>
      </c>
    </row>
    <row r="695" spans="1:6">
      <c r="A695">
        <v>1</v>
      </c>
      <c r="B695">
        <v>351</v>
      </c>
      <c r="C695">
        <v>408754.531</v>
      </c>
      <c r="D695">
        <v>408854.781</v>
      </c>
      <c r="E695">
        <f t="shared" si="20"/>
        <v>100.25</v>
      </c>
      <c r="F695">
        <f t="shared" si="21"/>
        <v>0.10025</v>
      </c>
    </row>
    <row r="696" spans="1:6">
      <c r="A696">
        <v>1</v>
      </c>
      <c r="B696">
        <v>352</v>
      </c>
      <c r="C696">
        <v>409197.219</v>
      </c>
      <c r="D696">
        <v>409223.563</v>
      </c>
      <c r="E696">
        <f t="shared" si="20"/>
        <v>26.344000000041</v>
      </c>
      <c r="F696">
        <f t="shared" si="21"/>
        <v>0.026344000000041</v>
      </c>
    </row>
    <row r="697" spans="1:6">
      <c r="A697">
        <v>1</v>
      </c>
      <c r="B697">
        <v>353</v>
      </c>
      <c r="C697">
        <v>409965.938</v>
      </c>
      <c r="D697">
        <v>409993.688</v>
      </c>
      <c r="E697">
        <f t="shared" si="20"/>
        <v>27.75</v>
      </c>
      <c r="F697">
        <f t="shared" si="21"/>
        <v>0.02775</v>
      </c>
    </row>
    <row r="698" spans="1:6">
      <c r="A698">
        <v>2</v>
      </c>
      <c r="B698">
        <v>0</v>
      </c>
      <c r="C698">
        <v>50504.742</v>
      </c>
      <c r="D698">
        <v>50556.063</v>
      </c>
      <c r="E698">
        <f t="shared" si="20"/>
        <v>51.3210000000036</v>
      </c>
      <c r="F698">
        <f t="shared" si="21"/>
        <v>0.0513210000000036</v>
      </c>
    </row>
    <row r="699" spans="1:6">
      <c r="A699">
        <v>2</v>
      </c>
      <c r="B699">
        <v>1</v>
      </c>
      <c r="C699">
        <v>51645.402</v>
      </c>
      <c r="D699">
        <v>51703.914</v>
      </c>
      <c r="E699">
        <f t="shared" si="20"/>
        <v>58.5119999999952</v>
      </c>
      <c r="F699">
        <f t="shared" si="21"/>
        <v>0.0585119999999952</v>
      </c>
    </row>
    <row r="700" spans="1:6">
      <c r="A700">
        <v>2</v>
      </c>
      <c r="B700">
        <v>2</v>
      </c>
      <c r="C700">
        <v>53317.289</v>
      </c>
      <c r="D700">
        <v>53345.645</v>
      </c>
      <c r="E700">
        <f t="shared" si="20"/>
        <v>28.3559999999998</v>
      </c>
      <c r="F700">
        <f t="shared" si="21"/>
        <v>0.0283559999999998</v>
      </c>
    </row>
    <row r="701" spans="1:6">
      <c r="A701">
        <v>2</v>
      </c>
      <c r="B701">
        <v>3</v>
      </c>
      <c r="C701">
        <v>54129.813</v>
      </c>
      <c r="D701">
        <v>54256.84</v>
      </c>
      <c r="E701">
        <f t="shared" si="20"/>
        <v>127.026999999995</v>
      </c>
      <c r="F701">
        <f t="shared" si="21"/>
        <v>0.127026999999995</v>
      </c>
    </row>
    <row r="702" spans="1:6">
      <c r="A702">
        <v>2</v>
      </c>
      <c r="B702">
        <v>4</v>
      </c>
      <c r="C702">
        <v>57270.379</v>
      </c>
      <c r="D702">
        <v>57317.391</v>
      </c>
      <c r="E702">
        <f t="shared" si="20"/>
        <v>47.0120000000024</v>
      </c>
      <c r="F702">
        <f t="shared" si="21"/>
        <v>0.0470120000000024</v>
      </c>
    </row>
    <row r="703" spans="1:6">
      <c r="A703">
        <v>2</v>
      </c>
      <c r="B703">
        <v>5</v>
      </c>
      <c r="C703">
        <v>61335.762</v>
      </c>
      <c r="D703">
        <v>61371.398</v>
      </c>
      <c r="E703">
        <f t="shared" si="20"/>
        <v>35.6359999999986</v>
      </c>
      <c r="F703">
        <f t="shared" si="21"/>
        <v>0.0356359999999986</v>
      </c>
    </row>
    <row r="704" spans="1:6">
      <c r="A704">
        <v>2</v>
      </c>
      <c r="B704">
        <v>6</v>
      </c>
      <c r="C704">
        <v>61554.707</v>
      </c>
      <c r="D704">
        <v>61590.699</v>
      </c>
      <c r="E704">
        <f t="shared" si="20"/>
        <v>35.9919999999984</v>
      </c>
      <c r="F704">
        <f t="shared" si="21"/>
        <v>0.0359919999999984</v>
      </c>
    </row>
    <row r="705" spans="1:6">
      <c r="A705">
        <v>2</v>
      </c>
      <c r="B705">
        <v>7</v>
      </c>
      <c r="C705">
        <v>61648.313</v>
      </c>
      <c r="D705">
        <v>61671.992</v>
      </c>
      <c r="E705">
        <f t="shared" si="20"/>
        <v>23.6789999999964</v>
      </c>
      <c r="F705">
        <f t="shared" si="21"/>
        <v>0.0236789999999964</v>
      </c>
    </row>
    <row r="706" spans="1:6">
      <c r="A706">
        <v>2</v>
      </c>
      <c r="B706">
        <v>8</v>
      </c>
      <c r="C706">
        <v>63124.691</v>
      </c>
      <c r="D706">
        <v>63173.492</v>
      </c>
      <c r="E706">
        <f t="shared" si="20"/>
        <v>48.8009999999995</v>
      </c>
      <c r="F706">
        <f t="shared" si="21"/>
        <v>0.0488009999999995</v>
      </c>
    </row>
    <row r="707" spans="1:6">
      <c r="A707">
        <v>2</v>
      </c>
      <c r="B707">
        <v>9</v>
      </c>
      <c r="C707">
        <v>65866.508</v>
      </c>
      <c r="D707">
        <v>65910.125</v>
      </c>
      <c r="E707">
        <f t="shared" ref="E707:E770" si="22">D707-C707</f>
        <v>43.6169999999984</v>
      </c>
      <c r="F707">
        <f t="shared" ref="F707:F770" si="23">E707/1000</f>
        <v>0.0436169999999984</v>
      </c>
    </row>
    <row r="708" spans="1:6">
      <c r="A708">
        <v>2</v>
      </c>
      <c r="B708">
        <v>10</v>
      </c>
      <c r="C708">
        <v>67288.422</v>
      </c>
      <c r="D708">
        <v>67385.148</v>
      </c>
      <c r="E708">
        <f t="shared" si="22"/>
        <v>96.7259999999951</v>
      </c>
      <c r="F708">
        <f t="shared" si="23"/>
        <v>0.0967259999999951</v>
      </c>
    </row>
    <row r="709" spans="1:6">
      <c r="A709">
        <v>2</v>
      </c>
      <c r="B709">
        <v>11</v>
      </c>
      <c r="C709">
        <v>67634.602</v>
      </c>
      <c r="D709">
        <v>67673.258</v>
      </c>
      <c r="E709">
        <f t="shared" si="22"/>
        <v>38.6560000000027</v>
      </c>
      <c r="F709">
        <f t="shared" si="23"/>
        <v>0.0386560000000027</v>
      </c>
    </row>
    <row r="710" spans="1:6">
      <c r="A710">
        <v>2</v>
      </c>
      <c r="B710">
        <v>12</v>
      </c>
      <c r="C710">
        <v>71276.359</v>
      </c>
      <c r="D710">
        <v>71347.078</v>
      </c>
      <c r="E710">
        <f t="shared" si="22"/>
        <v>70.7189999999973</v>
      </c>
      <c r="F710">
        <f t="shared" si="23"/>
        <v>0.0707189999999973</v>
      </c>
    </row>
    <row r="711" spans="1:6">
      <c r="A711">
        <v>2</v>
      </c>
      <c r="B711">
        <v>13</v>
      </c>
      <c r="C711">
        <v>71416.977</v>
      </c>
      <c r="D711">
        <v>71538.125</v>
      </c>
      <c r="E711">
        <f t="shared" si="22"/>
        <v>121.148000000001</v>
      </c>
      <c r="F711">
        <f t="shared" si="23"/>
        <v>0.121148000000001</v>
      </c>
    </row>
    <row r="712" spans="1:6">
      <c r="A712">
        <v>2</v>
      </c>
      <c r="B712">
        <v>14</v>
      </c>
      <c r="C712">
        <v>72657.57</v>
      </c>
      <c r="D712">
        <v>72691.727</v>
      </c>
      <c r="E712">
        <f t="shared" si="22"/>
        <v>34.156999999992</v>
      </c>
      <c r="F712">
        <f t="shared" si="23"/>
        <v>0.034156999999992</v>
      </c>
    </row>
    <row r="713" spans="1:6">
      <c r="A713">
        <v>2</v>
      </c>
      <c r="B713">
        <v>15</v>
      </c>
      <c r="C713">
        <v>74384.445</v>
      </c>
      <c r="D713">
        <v>74410.766</v>
      </c>
      <c r="E713">
        <f t="shared" si="22"/>
        <v>26.3209999999963</v>
      </c>
      <c r="F713">
        <f t="shared" si="23"/>
        <v>0.0263209999999963</v>
      </c>
    </row>
    <row r="714" spans="1:6">
      <c r="A714">
        <v>2</v>
      </c>
      <c r="B714">
        <v>16</v>
      </c>
      <c r="C714">
        <v>74556.305</v>
      </c>
      <c r="D714">
        <v>74605.805</v>
      </c>
      <c r="E714">
        <f t="shared" si="22"/>
        <v>49.5</v>
      </c>
      <c r="F714">
        <f t="shared" si="23"/>
        <v>0.0495</v>
      </c>
    </row>
    <row r="715" spans="1:6">
      <c r="A715">
        <v>2</v>
      </c>
      <c r="B715">
        <v>17</v>
      </c>
      <c r="C715">
        <v>75000.477</v>
      </c>
      <c r="D715">
        <v>75033.648</v>
      </c>
      <c r="E715">
        <f t="shared" si="22"/>
        <v>33.1710000000021</v>
      </c>
      <c r="F715">
        <f t="shared" si="23"/>
        <v>0.0331710000000021</v>
      </c>
    </row>
    <row r="716" spans="1:6">
      <c r="A716">
        <v>2</v>
      </c>
      <c r="B716">
        <v>18</v>
      </c>
      <c r="C716">
        <v>76099.836</v>
      </c>
      <c r="D716">
        <v>76177.734</v>
      </c>
      <c r="E716">
        <f t="shared" si="22"/>
        <v>77.898000000001</v>
      </c>
      <c r="F716">
        <f t="shared" si="23"/>
        <v>0.077898000000001</v>
      </c>
    </row>
    <row r="717" spans="1:6">
      <c r="A717">
        <v>2</v>
      </c>
      <c r="B717">
        <v>19</v>
      </c>
      <c r="C717">
        <v>76704.336</v>
      </c>
      <c r="D717">
        <v>76757.602</v>
      </c>
      <c r="E717">
        <f t="shared" si="22"/>
        <v>53.2660000000033</v>
      </c>
      <c r="F717">
        <f t="shared" si="23"/>
        <v>0.0532660000000033</v>
      </c>
    </row>
    <row r="718" spans="1:6">
      <c r="A718">
        <v>2</v>
      </c>
      <c r="B718">
        <v>20</v>
      </c>
      <c r="C718">
        <v>76860.563</v>
      </c>
      <c r="D718">
        <v>76892.711</v>
      </c>
      <c r="E718">
        <f t="shared" si="22"/>
        <v>32.148000000001</v>
      </c>
      <c r="F718">
        <f t="shared" si="23"/>
        <v>0.0321480000000011</v>
      </c>
    </row>
    <row r="719" spans="1:6">
      <c r="A719">
        <v>2</v>
      </c>
      <c r="B719">
        <v>21</v>
      </c>
      <c r="C719">
        <v>77219.992</v>
      </c>
      <c r="D719">
        <v>77283.094</v>
      </c>
      <c r="E719">
        <f t="shared" si="22"/>
        <v>63.101999999999</v>
      </c>
      <c r="F719">
        <f t="shared" si="23"/>
        <v>0.063101999999999</v>
      </c>
    </row>
    <row r="720" spans="1:6">
      <c r="A720">
        <v>2</v>
      </c>
      <c r="B720">
        <v>22</v>
      </c>
      <c r="C720">
        <v>77798.047</v>
      </c>
      <c r="D720">
        <v>77850.555</v>
      </c>
      <c r="E720">
        <f t="shared" si="22"/>
        <v>52.5079999999871</v>
      </c>
      <c r="F720">
        <f t="shared" si="23"/>
        <v>0.0525079999999871</v>
      </c>
    </row>
    <row r="721" spans="1:6">
      <c r="A721">
        <v>2</v>
      </c>
      <c r="B721">
        <v>23</v>
      </c>
      <c r="C721">
        <v>78391.805</v>
      </c>
      <c r="D721">
        <v>78456.953</v>
      </c>
      <c r="E721">
        <f t="shared" si="22"/>
        <v>65.148000000001</v>
      </c>
      <c r="F721">
        <f t="shared" si="23"/>
        <v>0.0651480000000011</v>
      </c>
    </row>
    <row r="722" spans="1:6">
      <c r="A722">
        <v>2</v>
      </c>
      <c r="B722">
        <v>24</v>
      </c>
      <c r="C722">
        <v>79063.641</v>
      </c>
      <c r="D722">
        <v>79626.703</v>
      </c>
      <c r="E722">
        <f t="shared" si="22"/>
        <v>563.061999999991</v>
      </c>
      <c r="F722">
        <f t="shared" si="23"/>
        <v>0.563061999999991</v>
      </c>
    </row>
    <row r="723" spans="1:6">
      <c r="A723">
        <v>2</v>
      </c>
      <c r="B723">
        <v>25</v>
      </c>
      <c r="C723">
        <v>82164.039</v>
      </c>
      <c r="D723">
        <v>82233.789</v>
      </c>
      <c r="E723">
        <f t="shared" si="22"/>
        <v>69.75</v>
      </c>
      <c r="F723">
        <f t="shared" si="23"/>
        <v>0.06975</v>
      </c>
    </row>
    <row r="724" spans="1:6">
      <c r="A724">
        <v>2</v>
      </c>
      <c r="B724">
        <v>26</v>
      </c>
      <c r="C724">
        <v>83623.383</v>
      </c>
      <c r="D724">
        <v>83694.875</v>
      </c>
      <c r="E724">
        <f t="shared" si="22"/>
        <v>71.4919999999984</v>
      </c>
      <c r="F724">
        <f t="shared" si="23"/>
        <v>0.0714919999999984</v>
      </c>
    </row>
    <row r="725" spans="1:6">
      <c r="A725">
        <v>2</v>
      </c>
      <c r="B725">
        <v>27</v>
      </c>
      <c r="C725">
        <v>83763.961</v>
      </c>
      <c r="D725">
        <v>83817.539</v>
      </c>
      <c r="E725">
        <f t="shared" si="22"/>
        <v>53.5780000000086</v>
      </c>
      <c r="F725">
        <f t="shared" si="23"/>
        <v>0.0535780000000086</v>
      </c>
    </row>
    <row r="726" spans="1:6">
      <c r="A726">
        <v>2</v>
      </c>
      <c r="B726">
        <v>28</v>
      </c>
      <c r="C726">
        <v>84982.727</v>
      </c>
      <c r="D726">
        <v>85054.328</v>
      </c>
      <c r="E726">
        <f t="shared" si="22"/>
        <v>71.6009999999951</v>
      </c>
      <c r="F726">
        <f t="shared" si="23"/>
        <v>0.0716009999999951</v>
      </c>
    </row>
    <row r="727" spans="1:6">
      <c r="A727">
        <v>2</v>
      </c>
      <c r="B727">
        <v>29</v>
      </c>
      <c r="C727">
        <v>87326.484</v>
      </c>
      <c r="D727">
        <v>87362.672</v>
      </c>
      <c r="E727">
        <f t="shared" si="22"/>
        <v>36.1880000000092</v>
      </c>
      <c r="F727">
        <f t="shared" si="23"/>
        <v>0.0361880000000092</v>
      </c>
    </row>
    <row r="728" spans="1:6">
      <c r="A728">
        <v>2</v>
      </c>
      <c r="B728">
        <v>30</v>
      </c>
      <c r="C728">
        <v>87576.492</v>
      </c>
      <c r="D728">
        <v>87615.805</v>
      </c>
      <c r="E728">
        <f t="shared" si="22"/>
        <v>39.3129999999946</v>
      </c>
      <c r="F728">
        <f t="shared" si="23"/>
        <v>0.0393129999999946</v>
      </c>
    </row>
    <row r="729" spans="1:6">
      <c r="A729">
        <v>2</v>
      </c>
      <c r="B729">
        <v>31</v>
      </c>
      <c r="C729">
        <v>88013.984</v>
      </c>
      <c r="D729">
        <v>88066.133</v>
      </c>
      <c r="E729">
        <f t="shared" si="22"/>
        <v>52.1490000000049</v>
      </c>
      <c r="F729">
        <f t="shared" si="23"/>
        <v>0.0521490000000049</v>
      </c>
    </row>
    <row r="730" spans="1:6">
      <c r="A730">
        <v>2</v>
      </c>
      <c r="B730">
        <v>32</v>
      </c>
      <c r="C730">
        <v>88232.727</v>
      </c>
      <c r="D730">
        <v>88264.133</v>
      </c>
      <c r="E730">
        <f t="shared" si="22"/>
        <v>31.4060000000027</v>
      </c>
      <c r="F730">
        <f t="shared" si="23"/>
        <v>0.0314060000000027</v>
      </c>
    </row>
    <row r="731" spans="1:6">
      <c r="A731">
        <v>2</v>
      </c>
      <c r="B731">
        <v>33</v>
      </c>
      <c r="C731">
        <v>89748.336</v>
      </c>
      <c r="D731">
        <v>89784.32</v>
      </c>
      <c r="E731">
        <f t="shared" si="22"/>
        <v>35.9840000000113</v>
      </c>
      <c r="F731">
        <f t="shared" si="23"/>
        <v>0.0359840000000113</v>
      </c>
    </row>
    <row r="732" spans="1:6">
      <c r="A732">
        <v>2</v>
      </c>
      <c r="B732">
        <v>34</v>
      </c>
      <c r="C732">
        <v>90963.742</v>
      </c>
      <c r="D732">
        <v>91004.25</v>
      </c>
      <c r="E732">
        <f t="shared" si="22"/>
        <v>40.5080000000016</v>
      </c>
      <c r="F732">
        <f t="shared" si="23"/>
        <v>0.0405080000000016</v>
      </c>
    </row>
    <row r="733" spans="1:6">
      <c r="A733">
        <v>2</v>
      </c>
      <c r="B733">
        <v>35</v>
      </c>
      <c r="C733">
        <v>92057.516</v>
      </c>
      <c r="D733">
        <v>92087.461</v>
      </c>
      <c r="E733">
        <f t="shared" si="22"/>
        <v>29.9449999999924</v>
      </c>
      <c r="F733">
        <f t="shared" si="23"/>
        <v>0.0299449999999924</v>
      </c>
    </row>
    <row r="734" spans="1:6">
      <c r="A734">
        <v>2</v>
      </c>
      <c r="B734">
        <v>36</v>
      </c>
      <c r="C734">
        <v>93901.258</v>
      </c>
      <c r="D734">
        <v>93957.031</v>
      </c>
      <c r="E734">
        <f t="shared" si="22"/>
        <v>55.773000000001</v>
      </c>
      <c r="F734">
        <f t="shared" si="23"/>
        <v>0.0557730000000011</v>
      </c>
    </row>
    <row r="735" spans="1:6">
      <c r="A735">
        <v>2</v>
      </c>
      <c r="B735">
        <v>37</v>
      </c>
      <c r="C735">
        <v>94026.289</v>
      </c>
      <c r="D735">
        <v>94049.969</v>
      </c>
      <c r="E735">
        <f t="shared" si="22"/>
        <v>23.679999999993</v>
      </c>
      <c r="F735">
        <f t="shared" si="23"/>
        <v>0.023679999999993</v>
      </c>
    </row>
    <row r="736" spans="1:6">
      <c r="A736">
        <v>2</v>
      </c>
      <c r="B736">
        <v>38</v>
      </c>
      <c r="C736">
        <v>95166.875</v>
      </c>
      <c r="D736">
        <v>95219.242</v>
      </c>
      <c r="E736">
        <f t="shared" si="22"/>
        <v>52.3669999999984</v>
      </c>
      <c r="F736">
        <f t="shared" si="23"/>
        <v>0.0523669999999984</v>
      </c>
    </row>
    <row r="737" spans="1:6">
      <c r="A737">
        <v>2</v>
      </c>
      <c r="B737">
        <v>39</v>
      </c>
      <c r="C737">
        <v>96088.742</v>
      </c>
      <c r="D737">
        <v>96121.813</v>
      </c>
      <c r="E737">
        <f t="shared" si="22"/>
        <v>33.0709999999963</v>
      </c>
      <c r="F737">
        <f t="shared" si="23"/>
        <v>0.0330709999999963</v>
      </c>
    </row>
    <row r="738" spans="1:6">
      <c r="A738">
        <v>2</v>
      </c>
      <c r="B738">
        <v>40</v>
      </c>
      <c r="C738">
        <v>96557.5</v>
      </c>
      <c r="D738">
        <v>96594.344</v>
      </c>
      <c r="E738">
        <f t="shared" si="22"/>
        <v>36.8439999999973</v>
      </c>
      <c r="F738">
        <f t="shared" si="23"/>
        <v>0.0368439999999973</v>
      </c>
    </row>
    <row r="739" spans="1:6">
      <c r="A739">
        <v>2</v>
      </c>
      <c r="B739">
        <v>41</v>
      </c>
      <c r="C739">
        <v>98198.133</v>
      </c>
      <c r="D739">
        <v>98275.43</v>
      </c>
      <c r="E739">
        <f t="shared" si="22"/>
        <v>77.2969999999914</v>
      </c>
      <c r="F739">
        <f t="shared" si="23"/>
        <v>0.0772969999999914</v>
      </c>
    </row>
    <row r="740" spans="1:6">
      <c r="A740">
        <v>2</v>
      </c>
      <c r="B740">
        <v>42</v>
      </c>
      <c r="C740">
        <v>101626.852</v>
      </c>
      <c r="D740">
        <v>101683.344</v>
      </c>
      <c r="E740">
        <f t="shared" si="22"/>
        <v>56.4919999999984</v>
      </c>
      <c r="F740">
        <f t="shared" si="23"/>
        <v>0.0564919999999984</v>
      </c>
    </row>
    <row r="741" spans="1:6">
      <c r="A741">
        <v>2</v>
      </c>
      <c r="B741">
        <v>43</v>
      </c>
      <c r="C741">
        <v>101798.656</v>
      </c>
      <c r="D741">
        <v>101837.43</v>
      </c>
      <c r="E741">
        <f t="shared" si="22"/>
        <v>38.7739999999903</v>
      </c>
      <c r="F741">
        <f t="shared" si="23"/>
        <v>0.0387739999999903</v>
      </c>
    </row>
    <row r="742" spans="1:6">
      <c r="A742">
        <v>2</v>
      </c>
      <c r="B742">
        <v>44</v>
      </c>
      <c r="C742">
        <v>103220.563</v>
      </c>
      <c r="D742">
        <v>103260.586</v>
      </c>
      <c r="E742">
        <f t="shared" si="22"/>
        <v>40.023000000001</v>
      </c>
      <c r="F742">
        <f t="shared" si="23"/>
        <v>0.0400230000000011</v>
      </c>
    </row>
    <row r="743" spans="1:6">
      <c r="A743">
        <v>2</v>
      </c>
      <c r="B743">
        <v>45</v>
      </c>
      <c r="C743">
        <v>103658.039</v>
      </c>
      <c r="D743">
        <v>103730.344</v>
      </c>
      <c r="E743">
        <f t="shared" si="22"/>
        <v>72.304999999993</v>
      </c>
      <c r="F743">
        <f t="shared" si="23"/>
        <v>0.072304999999993</v>
      </c>
    </row>
    <row r="744" spans="1:6">
      <c r="A744">
        <v>2</v>
      </c>
      <c r="B744">
        <v>46</v>
      </c>
      <c r="C744">
        <v>104579.891</v>
      </c>
      <c r="D744">
        <v>104611.125</v>
      </c>
      <c r="E744">
        <f t="shared" si="22"/>
        <v>31.2339999999967</v>
      </c>
      <c r="F744">
        <f t="shared" si="23"/>
        <v>0.0312339999999967</v>
      </c>
    </row>
    <row r="745" spans="1:6">
      <c r="A745">
        <v>2</v>
      </c>
      <c r="B745">
        <v>47</v>
      </c>
      <c r="C745">
        <v>106408.023</v>
      </c>
      <c r="D745">
        <v>106444.375</v>
      </c>
      <c r="E745">
        <f t="shared" si="22"/>
        <v>36.351999999999</v>
      </c>
      <c r="F745">
        <f t="shared" si="23"/>
        <v>0.036351999999999</v>
      </c>
    </row>
    <row r="746" spans="1:6">
      <c r="A746">
        <v>2</v>
      </c>
      <c r="B746">
        <v>48</v>
      </c>
      <c r="C746">
        <v>107885.609</v>
      </c>
      <c r="D746">
        <v>107918.156</v>
      </c>
      <c r="E746">
        <f t="shared" si="22"/>
        <v>32.5470000000059</v>
      </c>
      <c r="F746">
        <f t="shared" si="23"/>
        <v>0.0325470000000059</v>
      </c>
    </row>
    <row r="747" spans="1:6">
      <c r="A747">
        <v>2</v>
      </c>
      <c r="B747">
        <v>49</v>
      </c>
      <c r="C747">
        <v>115838.656</v>
      </c>
      <c r="D747">
        <v>115875.047</v>
      </c>
      <c r="E747">
        <f t="shared" si="22"/>
        <v>36.3910000000033</v>
      </c>
      <c r="F747">
        <f t="shared" si="23"/>
        <v>0.0363910000000033</v>
      </c>
    </row>
    <row r="748" spans="1:6">
      <c r="A748">
        <v>2</v>
      </c>
      <c r="B748">
        <v>50</v>
      </c>
      <c r="C748">
        <v>116026.203</v>
      </c>
      <c r="D748">
        <v>116090.211</v>
      </c>
      <c r="E748">
        <f t="shared" si="22"/>
        <v>64.0080000000016</v>
      </c>
      <c r="F748">
        <f t="shared" si="23"/>
        <v>0.0640080000000016</v>
      </c>
    </row>
    <row r="749" spans="1:6">
      <c r="A749">
        <v>2</v>
      </c>
      <c r="B749">
        <v>51</v>
      </c>
      <c r="C749">
        <v>118791.836</v>
      </c>
      <c r="D749">
        <v>118880.383</v>
      </c>
      <c r="E749">
        <f t="shared" si="22"/>
        <v>88.5470000000059</v>
      </c>
      <c r="F749">
        <f t="shared" si="23"/>
        <v>0.0885470000000059</v>
      </c>
    </row>
    <row r="750" spans="1:6">
      <c r="A750">
        <v>2</v>
      </c>
      <c r="B750">
        <v>52</v>
      </c>
      <c r="C750">
        <v>119042.945</v>
      </c>
      <c r="D750">
        <v>119087.82</v>
      </c>
      <c r="E750">
        <f t="shared" si="22"/>
        <v>44.875</v>
      </c>
      <c r="F750">
        <f t="shared" si="23"/>
        <v>0.044875</v>
      </c>
    </row>
    <row r="751" spans="1:6">
      <c r="A751">
        <v>2</v>
      </c>
      <c r="B751">
        <v>53</v>
      </c>
      <c r="C751">
        <v>120027.383</v>
      </c>
      <c r="D751">
        <v>120056.828</v>
      </c>
      <c r="E751">
        <f t="shared" si="22"/>
        <v>29.4449999999924</v>
      </c>
      <c r="F751">
        <f t="shared" si="23"/>
        <v>0.0294449999999924</v>
      </c>
    </row>
    <row r="752" spans="1:6">
      <c r="A752">
        <v>2</v>
      </c>
      <c r="B752">
        <v>54</v>
      </c>
      <c r="C752">
        <v>122261.719</v>
      </c>
      <c r="D752">
        <v>122329.625</v>
      </c>
      <c r="E752">
        <f t="shared" si="22"/>
        <v>67.9060000000027</v>
      </c>
      <c r="F752">
        <f t="shared" si="23"/>
        <v>0.0679060000000027</v>
      </c>
    </row>
    <row r="753" spans="1:6">
      <c r="A753">
        <v>2</v>
      </c>
      <c r="B753">
        <v>55</v>
      </c>
      <c r="C753">
        <v>123589.852</v>
      </c>
      <c r="D753">
        <v>123625.445</v>
      </c>
      <c r="E753">
        <f t="shared" si="22"/>
        <v>35.593000000008</v>
      </c>
      <c r="F753">
        <f t="shared" si="23"/>
        <v>0.035593000000008</v>
      </c>
    </row>
    <row r="754" spans="1:6">
      <c r="A754">
        <v>2</v>
      </c>
      <c r="B754">
        <v>56</v>
      </c>
      <c r="C754">
        <v>124292.938</v>
      </c>
      <c r="D754">
        <v>124363.242</v>
      </c>
      <c r="E754">
        <f t="shared" si="22"/>
        <v>70.3040000000037</v>
      </c>
      <c r="F754">
        <f t="shared" si="23"/>
        <v>0.0703040000000037</v>
      </c>
    </row>
    <row r="755" spans="1:6">
      <c r="A755">
        <v>2</v>
      </c>
      <c r="B755">
        <v>57</v>
      </c>
      <c r="C755">
        <v>124480.477</v>
      </c>
      <c r="D755">
        <v>124504.461</v>
      </c>
      <c r="E755">
        <f t="shared" si="22"/>
        <v>23.9839999999967</v>
      </c>
      <c r="F755">
        <f t="shared" si="23"/>
        <v>0.0239839999999967</v>
      </c>
    </row>
    <row r="756" spans="1:6">
      <c r="A756">
        <v>2</v>
      </c>
      <c r="B756">
        <v>58</v>
      </c>
      <c r="C756">
        <v>129387.953</v>
      </c>
      <c r="D756">
        <v>129493.219</v>
      </c>
      <c r="E756">
        <f t="shared" si="22"/>
        <v>105.266000000003</v>
      </c>
      <c r="F756">
        <f t="shared" si="23"/>
        <v>0.105266000000003</v>
      </c>
    </row>
    <row r="757" spans="1:6">
      <c r="A757">
        <v>2</v>
      </c>
      <c r="B757">
        <v>59</v>
      </c>
      <c r="C757">
        <v>131793.078</v>
      </c>
      <c r="D757">
        <v>132008.188</v>
      </c>
      <c r="E757">
        <f t="shared" si="22"/>
        <v>215.109999999986</v>
      </c>
      <c r="F757">
        <f t="shared" si="23"/>
        <v>0.215109999999986</v>
      </c>
    </row>
    <row r="758" spans="1:6">
      <c r="A758">
        <v>2</v>
      </c>
      <c r="B758">
        <v>60</v>
      </c>
      <c r="C758">
        <v>132636.844</v>
      </c>
      <c r="D758">
        <v>132662.281</v>
      </c>
      <c r="E758">
        <f t="shared" si="22"/>
        <v>25.4369999999763</v>
      </c>
      <c r="F758">
        <f t="shared" si="23"/>
        <v>0.0254369999999763</v>
      </c>
    </row>
    <row r="759" spans="1:6">
      <c r="A759">
        <v>2</v>
      </c>
      <c r="B759">
        <v>61</v>
      </c>
      <c r="C759">
        <v>133371.156</v>
      </c>
      <c r="D759">
        <v>133412.781</v>
      </c>
      <c r="E759">
        <f t="shared" si="22"/>
        <v>41.625</v>
      </c>
      <c r="F759">
        <f t="shared" si="23"/>
        <v>0.041625</v>
      </c>
    </row>
    <row r="760" spans="1:6">
      <c r="A760">
        <v>2</v>
      </c>
      <c r="B760">
        <v>62</v>
      </c>
      <c r="C760">
        <v>133433.656</v>
      </c>
      <c r="D760">
        <v>133487.625</v>
      </c>
      <c r="E760">
        <f t="shared" si="22"/>
        <v>53.9690000000119</v>
      </c>
      <c r="F760">
        <f t="shared" si="23"/>
        <v>0.0539690000000119</v>
      </c>
    </row>
    <row r="761" spans="1:6">
      <c r="A761">
        <v>2</v>
      </c>
      <c r="B761">
        <v>63</v>
      </c>
      <c r="C761">
        <v>134480.531</v>
      </c>
      <c r="D761">
        <v>134516.813</v>
      </c>
      <c r="E761">
        <f t="shared" si="22"/>
        <v>36.2820000000065</v>
      </c>
      <c r="F761">
        <f t="shared" si="23"/>
        <v>0.0362820000000065</v>
      </c>
    </row>
    <row r="762" spans="1:6">
      <c r="A762">
        <v>2</v>
      </c>
      <c r="B762">
        <v>64</v>
      </c>
      <c r="C762">
        <v>135605.516</v>
      </c>
      <c r="D762">
        <v>135631.141</v>
      </c>
      <c r="E762">
        <f t="shared" si="22"/>
        <v>25.625</v>
      </c>
      <c r="F762">
        <f t="shared" si="23"/>
        <v>0.025625</v>
      </c>
    </row>
    <row r="763" spans="1:6">
      <c r="A763">
        <v>2</v>
      </c>
      <c r="B763">
        <v>65</v>
      </c>
      <c r="C763">
        <v>136450.922</v>
      </c>
      <c r="D763">
        <v>136474.125</v>
      </c>
      <c r="E763">
        <f t="shared" si="22"/>
        <v>23.2030000000086</v>
      </c>
      <c r="F763">
        <f t="shared" si="23"/>
        <v>0.0232030000000086</v>
      </c>
    </row>
    <row r="764" spans="1:6">
      <c r="A764">
        <v>2</v>
      </c>
      <c r="B764">
        <v>66</v>
      </c>
      <c r="C764">
        <v>137293.063</v>
      </c>
      <c r="D764">
        <v>137346.234</v>
      </c>
      <c r="E764">
        <f t="shared" si="22"/>
        <v>53.1710000000021</v>
      </c>
      <c r="F764">
        <f t="shared" si="23"/>
        <v>0.0531710000000021</v>
      </c>
    </row>
    <row r="765" spans="1:6">
      <c r="A765">
        <v>2</v>
      </c>
      <c r="B765">
        <v>67</v>
      </c>
      <c r="C765">
        <v>139839.891</v>
      </c>
      <c r="D765">
        <v>139875.469</v>
      </c>
      <c r="E765">
        <f t="shared" si="22"/>
        <v>35.5780000000086</v>
      </c>
      <c r="F765">
        <f t="shared" si="23"/>
        <v>0.0355780000000086</v>
      </c>
    </row>
    <row r="766" spans="1:6">
      <c r="A766">
        <v>2</v>
      </c>
      <c r="B766">
        <v>68</v>
      </c>
      <c r="C766">
        <v>139886.766</v>
      </c>
      <c r="D766">
        <v>139934.531</v>
      </c>
      <c r="E766">
        <f t="shared" si="22"/>
        <v>47.7649999999849</v>
      </c>
      <c r="F766">
        <f t="shared" si="23"/>
        <v>0.0477649999999849</v>
      </c>
    </row>
    <row r="767" spans="1:6">
      <c r="A767">
        <v>2</v>
      </c>
      <c r="B767">
        <v>69</v>
      </c>
      <c r="C767">
        <v>143152.469</v>
      </c>
      <c r="D767">
        <v>143437.125</v>
      </c>
      <c r="E767">
        <f t="shared" si="22"/>
        <v>284.655999999988</v>
      </c>
      <c r="F767">
        <f t="shared" si="23"/>
        <v>0.284655999999988</v>
      </c>
    </row>
    <row r="768" spans="1:6">
      <c r="A768">
        <v>2</v>
      </c>
      <c r="B768">
        <v>70</v>
      </c>
      <c r="C768">
        <v>144449.297</v>
      </c>
      <c r="D768">
        <v>144523.547</v>
      </c>
      <c r="E768">
        <f t="shared" si="22"/>
        <v>74.25</v>
      </c>
      <c r="F768">
        <f t="shared" si="23"/>
        <v>0.07425</v>
      </c>
    </row>
    <row r="769" spans="1:6">
      <c r="A769">
        <v>2</v>
      </c>
      <c r="B769">
        <v>71</v>
      </c>
      <c r="C769">
        <v>146855.547</v>
      </c>
      <c r="D769">
        <v>146885.391</v>
      </c>
      <c r="E769">
        <f t="shared" si="22"/>
        <v>29.8440000000119</v>
      </c>
      <c r="F769">
        <f t="shared" si="23"/>
        <v>0.0298440000000119</v>
      </c>
    </row>
    <row r="770" spans="1:6">
      <c r="A770">
        <v>2</v>
      </c>
      <c r="B770">
        <v>72</v>
      </c>
      <c r="C770">
        <v>146933.656</v>
      </c>
      <c r="D770">
        <v>146957.578</v>
      </c>
      <c r="E770">
        <f t="shared" si="22"/>
        <v>23.9220000000205</v>
      </c>
      <c r="F770">
        <f t="shared" si="23"/>
        <v>0.0239220000000205</v>
      </c>
    </row>
    <row r="771" spans="1:6">
      <c r="A771">
        <v>2</v>
      </c>
      <c r="B771">
        <v>73</v>
      </c>
      <c r="C771">
        <v>149058.672</v>
      </c>
      <c r="D771">
        <v>149108.594</v>
      </c>
      <c r="E771">
        <f t="shared" ref="E771:E834" si="24">D771-C771</f>
        <v>49.9220000000205</v>
      </c>
      <c r="F771">
        <f t="shared" ref="F771:F834" si="25">E771/1000</f>
        <v>0.0499220000000205</v>
      </c>
    </row>
    <row r="772" spans="1:6">
      <c r="A772">
        <v>2</v>
      </c>
      <c r="B772">
        <v>74</v>
      </c>
      <c r="C772">
        <v>152246.5</v>
      </c>
      <c r="D772">
        <v>152278.078</v>
      </c>
      <c r="E772">
        <f t="shared" si="24"/>
        <v>31.5780000000086</v>
      </c>
      <c r="F772">
        <f t="shared" si="25"/>
        <v>0.0315780000000086</v>
      </c>
    </row>
    <row r="773" spans="1:6">
      <c r="A773">
        <v>2</v>
      </c>
      <c r="B773">
        <v>75</v>
      </c>
      <c r="C773">
        <v>152839.891</v>
      </c>
      <c r="D773">
        <v>152967.109</v>
      </c>
      <c r="E773">
        <f t="shared" si="24"/>
        <v>127.217999999993</v>
      </c>
      <c r="F773">
        <f t="shared" si="25"/>
        <v>0.127217999999993</v>
      </c>
    </row>
    <row r="774" spans="1:6">
      <c r="A774">
        <v>2</v>
      </c>
      <c r="B774">
        <v>76</v>
      </c>
      <c r="C774">
        <v>155216.891</v>
      </c>
      <c r="D774">
        <v>155252.172</v>
      </c>
      <c r="E774">
        <f t="shared" si="24"/>
        <v>35.2809999999881</v>
      </c>
      <c r="F774">
        <f t="shared" si="25"/>
        <v>0.0352809999999881</v>
      </c>
    </row>
    <row r="775" spans="1:6">
      <c r="A775">
        <v>2</v>
      </c>
      <c r="B775">
        <v>77</v>
      </c>
      <c r="C775">
        <v>155654.359</v>
      </c>
      <c r="D775">
        <v>155715.844</v>
      </c>
      <c r="E775">
        <f t="shared" si="24"/>
        <v>61.4850000000151</v>
      </c>
      <c r="F775">
        <f t="shared" si="25"/>
        <v>0.0614850000000151</v>
      </c>
    </row>
    <row r="776" spans="1:6">
      <c r="A776">
        <v>2</v>
      </c>
      <c r="B776">
        <v>78</v>
      </c>
      <c r="C776">
        <v>156607.469</v>
      </c>
      <c r="D776">
        <v>156648.75</v>
      </c>
      <c r="E776">
        <f t="shared" si="24"/>
        <v>41.2809999999881</v>
      </c>
      <c r="F776">
        <f t="shared" si="25"/>
        <v>0.0412809999999881</v>
      </c>
    </row>
    <row r="777" spans="1:6">
      <c r="A777">
        <v>2</v>
      </c>
      <c r="B777">
        <v>79</v>
      </c>
      <c r="C777">
        <v>157060.609</v>
      </c>
      <c r="D777">
        <v>157157.172</v>
      </c>
      <c r="E777">
        <f t="shared" si="24"/>
        <v>96.5629999999946</v>
      </c>
      <c r="F777">
        <f t="shared" si="25"/>
        <v>0.0965629999999946</v>
      </c>
    </row>
    <row r="778" spans="1:6">
      <c r="A778">
        <v>2</v>
      </c>
      <c r="B778">
        <v>80</v>
      </c>
      <c r="C778">
        <v>157638.766</v>
      </c>
      <c r="D778">
        <v>157683.484</v>
      </c>
      <c r="E778">
        <f t="shared" si="24"/>
        <v>44.7179999999935</v>
      </c>
      <c r="F778">
        <f t="shared" si="25"/>
        <v>0.0447179999999935</v>
      </c>
    </row>
    <row r="779" spans="1:6">
      <c r="A779">
        <v>2</v>
      </c>
      <c r="B779">
        <v>81</v>
      </c>
      <c r="C779">
        <v>158232.484</v>
      </c>
      <c r="D779">
        <v>158272.609</v>
      </c>
      <c r="E779">
        <f t="shared" si="24"/>
        <v>40.125</v>
      </c>
      <c r="F779">
        <f t="shared" si="25"/>
        <v>0.040125</v>
      </c>
    </row>
    <row r="780" spans="1:6">
      <c r="A780">
        <v>2</v>
      </c>
      <c r="B780">
        <v>82</v>
      </c>
      <c r="C780">
        <v>158529.313</v>
      </c>
      <c r="D780">
        <v>158624.203</v>
      </c>
      <c r="E780">
        <f t="shared" si="24"/>
        <v>94.890000000014</v>
      </c>
      <c r="F780">
        <f t="shared" si="25"/>
        <v>0.094890000000014</v>
      </c>
    </row>
    <row r="781" spans="1:6">
      <c r="A781">
        <v>2</v>
      </c>
      <c r="B781">
        <v>83</v>
      </c>
      <c r="C781">
        <v>158732.469</v>
      </c>
      <c r="D781">
        <v>158788.219</v>
      </c>
      <c r="E781">
        <f t="shared" si="24"/>
        <v>55.75</v>
      </c>
      <c r="F781">
        <f t="shared" si="25"/>
        <v>0.05575</v>
      </c>
    </row>
    <row r="782" spans="1:6">
      <c r="A782">
        <v>2</v>
      </c>
      <c r="B782">
        <v>84</v>
      </c>
      <c r="C782">
        <v>161238.453</v>
      </c>
      <c r="D782">
        <v>161328.188</v>
      </c>
      <c r="E782">
        <f t="shared" si="24"/>
        <v>89.734999999986</v>
      </c>
      <c r="F782">
        <f t="shared" si="25"/>
        <v>0.089734999999986</v>
      </c>
    </row>
    <row r="783" spans="1:6">
      <c r="A783">
        <v>2</v>
      </c>
      <c r="B783">
        <v>85</v>
      </c>
      <c r="C783">
        <v>163035.359</v>
      </c>
      <c r="D783">
        <v>163879.391</v>
      </c>
      <c r="E783">
        <f t="shared" si="24"/>
        <v>844.032000000007</v>
      </c>
      <c r="F783">
        <f t="shared" si="25"/>
        <v>0.844032000000007</v>
      </c>
    </row>
    <row r="784" spans="1:6">
      <c r="A784">
        <v>2</v>
      </c>
      <c r="B784">
        <v>86</v>
      </c>
      <c r="C784">
        <v>164691.625</v>
      </c>
      <c r="D784">
        <v>164732.484</v>
      </c>
      <c r="E784">
        <f t="shared" si="24"/>
        <v>40.8589999999967</v>
      </c>
      <c r="F784">
        <f t="shared" si="25"/>
        <v>0.0408589999999967</v>
      </c>
    </row>
    <row r="785" spans="1:6">
      <c r="A785">
        <v>2</v>
      </c>
      <c r="B785">
        <v>87</v>
      </c>
      <c r="C785">
        <v>164800.969</v>
      </c>
      <c r="D785">
        <v>164841.375</v>
      </c>
      <c r="E785">
        <f t="shared" si="24"/>
        <v>40.4059999999881</v>
      </c>
      <c r="F785">
        <f t="shared" si="25"/>
        <v>0.0404059999999881</v>
      </c>
    </row>
    <row r="786" spans="1:6">
      <c r="A786">
        <v>2</v>
      </c>
      <c r="B786">
        <v>88</v>
      </c>
      <c r="C786">
        <v>166222.891</v>
      </c>
      <c r="D786">
        <v>166254.172</v>
      </c>
      <c r="E786">
        <f t="shared" si="24"/>
        <v>31.2809999999881</v>
      </c>
      <c r="F786">
        <f t="shared" si="25"/>
        <v>0.0312809999999881</v>
      </c>
    </row>
    <row r="787" spans="1:6">
      <c r="A787">
        <v>2</v>
      </c>
      <c r="B787">
        <v>89</v>
      </c>
      <c r="C787">
        <v>166957.266</v>
      </c>
      <c r="D787">
        <v>166993.172</v>
      </c>
      <c r="E787">
        <f t="shared" si="24"/>
        <v>35.9059999999881</v>
      </c>
      <c r="F787">
        <f t="shared" si="25"/>
        <v>0.0359059999999881</v>
      </c>
    </row>
    <row r="788" spans="1:6">
      <c r="A788">
        <v>2</v>
      </c>
      <c r="B788">
        <v>90</v>
      </c>
      <c r="C788">
        <v>169191.641</v>
      </c>
      <c r="D788">
        <v>169235.781</v>
      </c>
      <c r="E788">
        <f t="shared" si="24"/>
        <v>44.1399999999849</v>
      </c>
      <c r="F788">
        <f t="shared" si="25"/>
        <v>0.0441399999999849</v>
      </c>
    </row>
    <row r="789" spans="1:6">
      <c r="A789">
        <v>2</v>
      </c>
      <c r="B789">
        <v>91</v>
      </c>
      <c r="C789">
        <v>171910.359</v>
      </c>
      <c r="D789">
        <v>171938.266</v>
      </c>
      <c r="E789">
        <f t="shared" si="24"/>
        <v>27.9070000000065</v>
      </c>
      <c r="F789">
        <f t="shared" si="25"/>
        <v>0.0279070000000065</v>
      </c>
    </row>
    <row r="790" spans="1:6">
      <c r="A790">
        <v>2</v>
      </c>
      <c r="B790">
        <v>92</v>
      </c>
      <c r="C790">
        <v>172254.203</v>
      </c>
      <c r="D790">
        <v>172295.938</v>
      </c>
      <c r="E790">
        <f t="shared" si="24"/>
        <v>41.734999999986</v>
      </c>
      <c r="F790">
        <f t="shared" si="25"/>
        <v>0.041734999999986</v>
      </c>
    </row>
    <row r="791" spans="1:6">
      <c r="A791">
        <v>2</v>
      </c>
      <c r="B791">
        <v>93</v>
      </c>
      <c r="C791">
        <v>172613.5</v>
      </c>
      <c r="D791">
        <v>172657.234</v>
      </c>
      <c r="E791">
        <f t="shared" si="24"/>
        <v>43.7339999999967</v>
      </c>
      <c r="F791">
        <f t="shared" si="25"/>
        <v>0.0437339999999967</v>
      </c>
    </row>
    <row r="792" spans="1:6">
      <c r="A792">
        <v>2</v>
      </c>
      <c r="B792">
        <v>94</v>
      </c>
      <c r="C792">
        <v>173597.859</v>
      </c>
      <c r="D792">
        <v>173646.906</v>
      </c>
      <c r="E792">
        <f t="shared" si="24"/>
        <v>49.0469999999914</v>
      </c>
      <c r="F792">
        <f t="shared" si="25"/>
        <v>0.0490469999999914</v>
      </c>
    </row>
    <row r="793" spans="1:6">
      <c r="A793">
        <v>2</v>
      </c>
      <c r="B793">
        <v>95</v>
      </c>
      <c r="C793">
        <v>175613.5</v>
      </c>
      <c r="D793">
        <v>175724.531</v>
      </c>
      <c r="E793">
        <f t="shared" si="24"/>
        <v>111.030999999988</v>
      </c>
      <c r="F793">
        <f t="shared" si="25"/>
        <v>0.111030999999988</v>
      </c>
    </row>
    <row r="794" spans="1:6">
      <c r="A794">
        <v>2</v>
      </c>
      <c r="B794">
        <v>96</v>
      </c>
      <c r="C794">
        <v>176894.813</v>
      </c>
      <c r="D794">
        <v>176991.656</v>
      </c>
      <c r="E794">
        <f t="shared" si="24"/>
        <v>96.8429999999935</v>
      </c>
      <c r="F794">
        <f t="shared" si="25"/>
        <v>0.0968429999999935</v>
      </c>
    </row>
    <row r="795" spans="1:6">
      <c r="A795">
        <v>2</v>
      </c>
      <c r="B795">
        <v>97</v>
      </c>
      <c r="C795">
        <v>179113.5</v>
      </c>
      <c r="D795">
        <v>179159.219</v>
      </c>
      <c r="E795">
        <f t="shared" si="24"/>
        <v>45.7190000000119</v>
      </c>
      <c r="F795">
        <f t="shared" si="25"/>
        <v>0.0457190000000119</v>
      </c>
    </row>
    <row r="796" spans="1:6">
      <c r="A796">
        <v>2</v>
      </c>
      <c r="B796">
        <v>98</v>
      </c>
      <c r="C796">
        <v>179894.719</v>
      </c>
      <c r="D796">
        <v>179954.422</v>
      </c>
      <c r="E796">
        <f t="shared" si="24"/>
        <v>59.7029999999795</v>
      </c>
      <c r="F796">
        <f t="shared" si="25"/>
        <v>0.0597029999999795</v>
      </c>
    </row>
    <row r="797" spans="1:6">
      <c r="A797">
        <v>2</v>
      </c>
      <c r="B797">
        <v>99</v>
      </c>
      <c r="C797">
        <v>181176.031</v>
      </c>
      <c r="D797">
        <v>181207.188</v>
      </c>
      <c r="E797">
        <f t="shared" si="24"/>
        <v>31.1570000000065</v>
      </c>
      <c r="F797">
        <f t="shared" si="25"/>
        <v>0.0311570000000065</v>
      </c>
    </row>
    <row r="798" spans="1:6">
      <c r="A798">
        <v>2</v>
      </c>
      <c r="B798">
        <v>100</v>
      </c>
      <c r="C798">
        <v>181379.156</v>
      </c>
      <c r="D798">
        <v>181417.469</v>
      </c>
      <c r="E798">
        <f t="shared" si="24"/>
        <v>38.3130000000237</v>
      </c>
      <c r="F798">
        <f t="shared" si="25"/>
        <v>0.0383130000000238</v>
      </c>
    </row>
    <row r="799" spans="1:6">
      <c r="A799">
        <v>2</v>
      </c>
      <c r="B799">
        <v>101</v>
      </c>
      <c r="C799">
        <v>181910.375</v>
      </c>
      <c r="D799">
        <v>181945.813</v>
      </c>
      <c r="E799">
        <f t="shared" si="24"/>
        <v>35.4379999999946</v>
      </c>
      <c r="F799">
        <f t="shared" si="25"/>
        <v>0.0354379999999946</v>
      </c>
    </row>
    <row r="800" spans="1:6">
      <c r="A800">
        <v>2</v>
      </c>
      <c r="B800">
        <v>102</v>
      </c>
      <c r="C800">
        <v>183215.047</v>
      </c>
      <c r="D800">
        <v>183244.063</v>
      </c>
      <c r="E800">
        <f t="shared" si="24"/>
        <v>29.0160000000033</v>
      </c>
      <c r="F800">
        <f t="shared" si="25"/>
        <v>0.0290160000000033</v>
      </c>
    </row>
    <row r="801" spans="1:6">
      <c r="A801">
        <v>2</v>
      </c>
      <c r="B801">
        <v>103</v>
      </c>
      <c r="C801">
        <v>184809.359</v>
      </c>
      <c r="D801">
        <v>184833.109</v>
      </c>
      <c r="E801">
        <f t="shared" si="24"/>
        <v>23.75</v>
      </c>
      <c r="F801">
        <f t="shared" si="25"/>
        <v>0.02375</v>
      </c>
    </row>
    <row r="802" spans="1:6">
      <c r="A802">
        <v>2</v>
      </c>
      <c r="B802">
        <v>104</v>
      </c>
      <c r="C802">
        <v>185153.156</v>
      </c>
      <c r="D802">
        <v>185268.078</v>
      </c>
      <c r="E802">
        <f t="shared" si="24"/>
        <v>114.92200000002</v>
      </c>
      <c r="F802">
        <f t="shared" si="25"/>
        <v>0.11492200000002</v>
      </c>
    </row>
    <row r="803" spans="1:6">
      <c r="A803">
        <v>2</v>
      </c>
      <c r="B803">
        <v>105</v>
      </c>
      <c r="C803">
        <v>186263.078</v>
      </c>
      <c r="D803">
        <v>186298.234</v>
      </c>
      <c r="E803">
        <f t="shared" si="24"/>
        <v>35.1559999999881</v>
      </c>
      <c r="F803">
        <f t="shared" si="25"/>
        <v>0.0351559999999881</v>
      </c>
    </row>
    <row r="804" spans="1:6">
      <c r="A804">
        <v>2</v>
      </c>
      <c r="B804">
        <v>106</v>
      </c>
      <c r="C804">
        <v>186403.766</v>
      </c>
      <c r="D804">
        <v>186438.234</v>
      </c>
      <c r="E804">
        <f t="shared" si="24"/>
        <v>34.4679999999935</v>
      </c>
      <c r="F804">
        <f t="shared" si="25"/>
        <v>0.0344679999999935</v>
      </c>
    </row>
    <row r="805" spans="1:6">
      <c r="A805">
        <v>2</v>
      </c>
      <c r="B805">
        <v>107</v>
      </c>
      <c r="C805">
        <v>188216.547</v>
      </c>
      <c r="D805">
        <v>188247.188</v>
      </c>
      <c r="E805">
        <f t="shared" si="24"/>
        <v>30.6410000000033</v>
      </c>
      <c r="F805">
        <f t="shared" si="25"/>
        <v>0.0306410000000033</v>
      </c>
    </row>
    <row r="806" spans="1:6">
      <c r="A806">
        <v>2</v>
      </c>
      <c r="B806">
        <v>108</v>
      </c>
      <c r="C806">
        <v>188576.016</v>
      </c>
      <c r="D806">
        <v>188607.469</v>
      </c>
      <c r="E806">
        <f t="shared" si="24"/>
        <v>31.4530000000086</v>
      </c>
      <c r="F806">
        <f t="shared" si="25"/>
        <v>0.0314530000000086</v>
      </c>
    </row>
    <row r="807" spans="1:6">
      <c r="A807">
        <v>2</v>
      </c>
      <c r="B807">
        <v>109</v>
      </c>
      <c r="C807">
        <v>188904.063</v>
      </c>
      <c r="D807">
        <v>188938.656</v>
      </c>
      <c r="E807">
        <f t="shared" si="24"/>
        <v>34.5929999999935</v>
      </c>
      <c r="F807">
        <f t="shared" si="25"/>
        <v>0.0345929999999935</v>
      </c>
    </row>
    <row r="808" spans="1:6">
      <c r="A808">
        <v>2</v>
      </c>
      <c r="B808">
        <v>110</v>
      </c>
      <c r="C808">
        <v>188950.953</v>
      </c>
      <c r="D808">
        <v>188986.109</v>
      </c>
      <c r="E808">
        <f t="shared" si="24"/>
        <v>35.1559999999881</v>
      </c>
      <c r="F808">
        <f t="shared" si="25"/>
        <v>0.0351559999999881</v>
      </c>
    </row>
    <row r="809" spans="1:6">
      <c r="A809">
        <v>2</v>
      </c>
      <c r="B809">
        <v>111</v>
      </c>
      <c r="C809">
        <v>189263.469</v>
      </c>
      <c r="D809">
        <v>189301.625</v>
      </c>
      <c r="E809">
        <f t="shared" si="24"/>
        <v>38.1559999999881</v>
      </c>
      <c r="F809">
        <f t="shared" si="25"/>
        <v>0.0381559999999881</v>
      </c>
    </row>
    <row r="810" spans="1:6">
      <c r="A810">
        <v>2</v>
      </c>
      <c r="B810">
        <v>112</v>
      </c>
      <c r="C810">
        <v>192794.656</v>
      </c>
      <c r="D810">
        <v>192870.938</v>
      </c>
      <c r="E810">
        <f t="shared" si="24"/>
        <v>76.2820000000065</v>
      </c>
      <c r="F810">
        <f t="shared" si="25"/>
        <v>0.0762820000000065</v>
      </c>
    </row>
    <row r="811" spans="1:6">
      <c r="A811">
        <v>2</v>
      </c>
      <c r="B811">
        <v>113</v>
      </c>
      <c r="C811">
        <v>193372.828</v>
      </c>
      <c r="D811">
        <v>193633.781</v>
      </c>
      <c r="E811">
        <f t="shared" si="24"/>
        <v>260.95299999998</v>
      </c>
      <c r="F811">
        <f t="shared" si="25"/>
        <v>0.26095299999998</v>
      </c>
    </row>
    <row r="812" spans="1:6">
      <c r="A812">
        <v>2</v>
      </c>
      <c r="B812">
        <v>114</v>
      </c>
      <c r="C812">
        <v>193966.516</v>
      </c>
      <c r="D812">
        <v>194024.563</v>
      </c>
      <c r="E812">
        <f t="shared" si="24"/>
        <v>58.0469999999914</v>
      </c>
      <c r="F812">
        <f t="shared" si="25"/>
        <v>0.0580469999999914</v>
      </c>
    </row>
    <row r="813" spans="1:6">
      <c r="A813">
        <v>2</v>
      </c>
      <c r="B813">
        <v>115</v>
      </c>
      <c r="C813">
        <v>194841.563</v>
      </c>
      <c r="D813">
        <v>194875.375</v>
      </c>
      <c r="E813">
        <f t="shared" si="24"/>
        <v>33.8120000000054</v>
      </c>
      <c r="F813">
        <f t="shared" si="25"/>
        <v>0.0338120000000054</v>
      </c>
    </row>
    <row r="814" spans="1:6">
      <c r="A814">
        <v>2</v>
      </c>
      <c r="B814">
        <v>116</v>
      </c>
      <c r="C814">
        <v>195122.813</v>
      </c>
      <c r="D814">
        <v>195145.859</v>
      </c>
      <c r="E814">
        <f t="shared" si="24"/>
        <v>23.0460000000021</v>
      </c>
      <c r="F814">
        <f t="shared" si="25"/>
        <v>0.0230460000000021</v>
      </c>
    </row>
    <row r="815" spans="1:6">
      <c r="A815">
        <v>2</v>
      </c>
      <c r="B815">
        <v>117</v>
      </c>
      <c r="C815">
        <v>195482.5</v>
      </c>
      <c r="D815">
        <v>195510.5</v>
      </c>
      <c r="E815">
        <f t="shared" si="24"/>
        <v>28</v>
      </c>
      <c r="F815">
        <f t="shared" si="25"/>
        <v>0.028</v>
      </c>
    </row>
    <row r="816" spans="1:6">
      <c r="A816">
        <v>2</v>
      </c>
      <c r="B816">
        <v>118</v>
      </c>
      <c r="C816">
        <v>195544.672</v>
      </c>
      <c r="D816">
        <v>195580.797</v>
      </c>
      <c r="E816">
        <f t="shared" si="24"/>
        <v>36.125</v>
      </c>
      <c r="F816">
        <f t="shared" si="25"/>
        <v>0.036125</v>
      </c>
    </row>
    <row r="817" spans="1:6">
      <c r="A817">
        <v>2</v>
      </c>
      <c r="B817">
        <v>119</v>
      </c>
      <c r="C817">
        <v>195904.031</v>
      </c>
      <c r="D817">
        <v>197007.609</v>
      </c>
      <c r="E817">
        <f t="shared" si="24"/>
        <v>1103.57800000001</v>
      </c>
      <c r="F817">
        <f t="shared" si="25"/>
        <v>1.10357800000001</v>
      </c>
    </row>
    <row r="818" spans="1:6">
      <c r="A818">
        <v>2</v>
      </c>
      <c r="B818">
        <v>120</v>
      </c>
      <c r="C818">
        <v>197779.063</v>
      </c>
      <c r="D818">
        <v>197803.5</v>
      </c>
      <c r="E818">
        <f t="shared" si="24"/>
        <v>24.4370000000054</v>
      </c>
      <c r="F818">
        <f t="shared" si="25"/>
        <v>0.0244370000000054</v>
      </c>
    </row>
    <row r="819" spans="1:6">
      <c r="A819">
        <v>2</v>
      </c>
      <c r="B819">
        <v>121</v>
      </c>
      <c r="C819">
        <v>202983.359</v>
      </c>
      <c r="D819">
        <v>203057.344</v>
      </c>
      <c r="E819">
        <f t="shared" si="24"/>
        <v>73.9850000000151</v>
      </c>
      <c r="F819">
        <f t="shared" si="25"/>
        <v>0.0739850000000151</v>
      </c>
    </row>
    <row r="820" spans="1:6">
      <c r="A820">
        <v>2</v>
      </c>
      <c r="B820">
        <v>122</v>
      </c>
      <c r="C820">
        <v>203842.719</v>
      </c>
      <c r="D820">
        <v>203886.047</v>
      </c>
      <c r="E820">
        <f t="shared" si="24"/>
        <v>43.3279999999795</v>
      </c>
      <c r="F820">
        <f t="shared" si="25"/>
        <v>0.0433279999999795</v>
      </c>
    </row>
    <row r="821" spans="1:6">
      <c r="A821">
        <v>2</v>
      </c>
      <c r="B821">
        <v>123</v>
      </c>
      <c r="C821">
        <v>204748.984</v>
      </c>
      <c r="D821">
        <v>204874.078</v>
      </c>
      <c r="E821">
        <f t="shared" si="24"/>
        <v>125.094000000012</v>
      </c>
      <c r="F821">
        <f t="shared" si="25"/>
        <v>0.125094000000012</v>
      </c>
    </row>
    <row r="822" spans="1:6">
      <c r="A822">
        <v>2</v>
      </c>
      <c r="B822">
        <v>124</v>
      </c>
      <c r="C822">
        <v>205702.969</v>
      </c>
      <c r="D822">
        <v>205779.922</v>
      </c>
      <c r="E822">
        <f t="shared" si="24"/>
        <v>76.9529999999795</v>
      </c>
      <c r="F822">
        <f t="shared" si="25"/>
        <v>0.0769529999999795</v>
      </c>
    </row>
    <row r="823" spans="1:6">
      <c r="A823">
        <v>2</v>
      </c>
      <c r="B823">
        <v>125</v>
      </c>
      <c r="C823">
        <v>206545.875</v>
      </c>
      <c r="D823">
        <v>206598.156</v>
      </c>
      <c r="E823">
        <f t="shared" si="24"/>
        <v>52.2809999999881</v>
      </c>
      <c r="F823">
        <f t="shared" si="25"/>
        <v>0.0522809999999881</v>
      </c>
    </row>
    <row r="824" spans="1:6">
      <c r="A824">
        <v>2</v>
      </c>
      <c r="B824">
        <v>126</v>
      </c>
      <c r="C824">
        <v>207920.859</v>
      </c>
      <c r="D824">
        <v>207955.078</v>
      </c>
      <c r="E824">
        <f t="shared" si="24"/>
        <v>34.2190000000119</v>
      </c>
      <c r="F824">
        <f t="shared" si="25"/>
        <v>0.0342190000000119</v>
      </c>
    </row>
    <row r="825" spans="1:6">
      <c r="A825">
        <v>2</v>
      </c>
      <c r="B825">
        <v>127</v>
      </c>
      <c r="C825">
        <v>208639.609</v>
      </c>
      <c r="D825">
        <v>208684.656</v>
      </c>
      <c r="E825">
        <f t="shared" si="24"/>
        <v>45.0469999999914</v>
      </c>
      <c r="F825">
        <f t="shared" si="25"/>
        <v>0.0450469999999914</v>
      </c>
    </row>
    <row r="826" spans="1:6">
      <c r="A826">
        <v>2</v>
      </c>
      <c r="B826">
        <v>128</v>
      </c>
      <c r="C826">
        <v>209557.281</v>
      </c>
      <c r="D826">
        <v>209595.094</v>
      </c>
      <c r="E826">
        <f t="shared" si="24"/>
        <v>37.8130000000237</v>
      </c>
      <c r="F826">
        <f t="shared" si="25"/>
        <v>0.0378130000000238</v>
      </c>
    </row>
    <row r="827" spans="1:6">
      <c r="A827">
        <v>2</v>
      </c>
      <c r="B827">
        <v>129</v>
      </c>
      <c r="C827">
        <v>210213.563</v>
      </c>
      <c r="D827">
        <v>210245.828</v>
      </c>
      <c r="E827">
        <f t="shared" si="24"/>
        <v>32.265000000014</v>
      </c>
      <c r="F827">
        <f t="shared" si="25"/>
        <v>0.032265000000014</v>
      </c>
    </row>
    <row r="828" spans="1:6">
      <c r="A828">
        <v>2</v>
      </c>
      <c r="B828">
        <v>130</v>
      </c>
      <c r="C828">
        <v>210463.609</v>
      </c>
      <c r="D828">
        <v>210510.172</v>
      </c>
      <c r="E828">
        <f t="shared" si="24"/>
        <v>46.5629999999946</v>
      </c>
      <c r="F828">
        <f t="shared" si="25"/>
        <v>0.0465629999999946</v>
      </c>
    </row>
    <row r="829" spans="1:6">
      <c r="A829">
        <v>2</v>
      </c>
      <c r="B829">
        <v>131</v>
      </c>
      <c r="C829">
        <v>213666.672</v>
      </c>
      <c r="D829">
        <v>213782.031</v>
      </c>
      <c r="E829">
        <f t="shared" si="24"/>
        <v>115.358999999997</v>
      </c>
      <c r="F829">
        <f t="shared" si="25"/>
        <v>0.115358999999997</v>
      </c>
    </row>
    <row r="830" spans="1:6">
      <c r="A830">
        <v>2</v>
      </c>
      <c r="B830">
        <v>132</v>
      </c>
      <c r="C830">
        <v>213963.563</v>
      </c>
      <c r="D830">
        <v>214015.719</v>
      </c>
      <c r="E830">
        <f t="shared" si="24"/>
        <v>52.1560000000172</v>
      </c>
      <c r="F830">
        <f t="shared" si="25"/>
        <v>0.0521560000000172</v>
      </c>
    </row>
    <row r="831" spans="1:6">
      <c r="A831">
        <v>2</v>
      </c>
      <c r="B831">
        <v>133</v>
      </c>
      <c r="C831">
        <v>214510.438</v>
      </c>
      <c r="D831">
        <v>214545.875</v>
      </c>
      <c r="E831">
        <f t="shared" si="24"/>
        <v>35.4370000000054</v>
      </c>
      <c r="F831">
        <f t="shared" si="25"/>
        <v>0.0354370000000054</v>
      </c>
    </row>
    <row r="832" spans="1:6">
      <c r="A832">
        <v>2</v>
      </c>
      <c r="B832">
        <v>134</v>
      </c>
      <c r="C832">
        <v>215338.547</v>
      </c>
      <c r="D832">
        <v>215375.156</v>
      </c>
      <c r="E832">
        <f t="shared" si="24"/>
        <v>36.6089999999967</v>
      </c>
      <c r="F832">
        <f t="shared" si="25"/>
        <v>0.0366089999999967</v>
      </c>
    </row>
    <row r="833" spans="1:6">
      <c r="A833">
        <v>2</v>
      </c>
      <c r="B833">
        <v>135</v>
      </c>
      <c r="C833">
        <v>215510.5</v>
      </c>
      <c r="D833">
        <v>215556.781</v>
      </c>
      <c r="E833">
        <f t="shared" si="24"/>
        <v>46.2809999999881</v>
      </c>
      <c r="F833">
        <f t="shared" si="25"/>
        <v>0.0462809999999881</v>
      </c>
    </row>
    <row r="834" spans="1:6">
      <c r="A834">
        <v>2</v>
      </c>
      <c r="B834">
        <v>136</v>
      </c>
      <c r="C834">
        <v>215760.406</v>
      </c>
      <c r="D834">
        <v>215815.859</v>
      </c>
      <c r="E834">
        <f t="shared" si="24"/>
        <v>55.4530000000086</v>
      </c>
      <c r="F834">
        <f t="shared" si="25"/>
        <v>0.0554530000000086</v>
      </c>
    </row>
    <row r="835" spans="1:6">
      <c r="A835">
        <v>2</v>
      </c>
      <c r="B835">
        <v>137</v>
      </c>
      <c r="C835">
        <v>216260.422</v>
      </c>
      <c r="D835">
        <v>216289.641</v>
      </c>
      <c r="E835">
        <f t="shared" ref="E835:E898" si="26">D835-C835</f>
        <v>29.2190000000119</v>
      </c>
      <c r="F835">
        <f t="shared" ref="F835:F898" si="27">E835/1000</f>
        <v>0.0292190000000119</v>
      </c>
    </row>
    <row r="836" spans="1:6">
      <c r="A836">
        <v>2</v>
      </c>
      <c r="B836">
        <v>138</v>
      </c>
      <c r="C836">
        <v>216541.703</v>
      </c>
      <c r="D836">
        <v>216584.906</v>
      </c>
      <c r="E836">
        <f t="shared" si="26"/>
        <v>43.2029999999795</v>
      </c>
      <c r="F836">
        <f t="shared" si="27"/>
        <v>0.0432029999999795</v>
      </c>
    </row>
    <row r="837" spans="1:6">
      <c r="A837">
        <v>2</v>
      </c>
      <c r="B837">
        <v>139</v>
      </c>
      <c r="C837">
        <v>217338.578</v>
      </c>
      <c r="D837">
        <v>217385.984</v>
      </c>
      <c r="E837">
        <f t="shared" si="26"/>
        <v>47.4059999999881</v>
      </c>
      <c r="F837">
        <f t="shared" si="27"/>
        <v>0.0474059999999881</v>
      </c>
    </row>
    <row r="838" spans="1:6">
      <c r="A838">
        <v>2</v>
      </c>
      <c r="B838">
        <v>140</v>
      </c>
      <c r="C838">
        <v>221608.609</v>
      </c>
      <c r="D838">
        <v>221700.5</v>
      </c>
      <c r="E838">
        <f t="shared" si="26"/>
        <v>91.8910000000033</v>
      </c>
      <c r="F838">
        <f t="shared" si="27"/>
        <v>0.0918910000000033</v>
      </c>
    </row>
    <row r="839" spans="1:6">
      <c r="A839">
        <v>2</v>
      </c>
      <c r="B839">
        <v>141</v>
      </c>
      <c r="C839">
        <v>222593.031</v>
      </c>
      <c r="D839">
        <v>222640.047</v>
      </c>
      <c r="E839">
        <f t="shared" si="26"/>
        <v>47.0160000000033</v>
      </c>
      <c r="F839">
        <f t="shared" si="27"/>
        <v>0.0470160000000033</v>
      </c>
    </row>
    <row r="840" spans="1:6">
      <c r="A840">
        <v>2</v>
      </c>
      <c r="B840">
        <v>142</v>
      </c>
      <c r="C840">
        <v>222733.672</v>
      </c>
      <c r="D840">
        <v>222772.781</v>
      </c>
      <c r="E840">
        <f t="shared" si="26"/>
        <v>39.1089999999967</v>
      </c>
      <c r="F840">
        <f t="shared" si="27"/>
        <v>0.0391089999999967</v>
      </c>
    </row>
    <row r="841" spans="1:6">
      <c r="A841">
        <v>2</v>
      </c>
      <c r="B841">
        <v>143</v>
      </c>
      <c r="C841">
        <v>223577.375</v>
      </c>
      <c r="D841">
        <v>223622.688</v>
      </c>
      <c r="E841">
        <f t="shared" si="26"/>
        <v>45.3129999999946</v>
      </c>
      <c r="F841">
        <f t="shared" si="27"/>
        <v>0.0453129999999946</v>
      </c>
    </row>
    <row r="842" spans="1:6">
      <c r="A842">
        <v>2</v>
      </c>
      <c r="B842">
        <v>144</v>
      </c>
      <c r="C842">
        <v>223905.516</v>
      </c>
      <c r="D842">
        <v>223943.047</v>
      </c>
      <c r="E842">
        <f t="shared" si="26"/>
        <v>37.5309999999881</v>
      </c>
      <c r="F842">
        <f t="shared" si="27"/>
        <v>0.0375309999999881</v>
      </c>
    </row>
    <row r="843" spans="1:6">
      <c r="A843">
        <v>2</v>
      </c>
      <c r="B843">
        <v>145</v>
      </c>
      <c r="C843">
        <v>224718</v>
      </c>
      <c r="D843">
        <v>224758.375</v>
      </c>
      <c r="E843">
        <f t="shared" si="26"/>
        <v>40.375</v>
      </c>
      <c r="F843">
        <f t="shared" si="27"/>
        <v>0.040375</v>
      </c>
    </row>
    <row r="844" spans="1:6">
      <c r="A844">
        <v>2</v>
      </c>
      <c r="B844">
        <v>146</v>
      </c>
      <c r="C844">
        <v>224921.109</v>
      </c>
      <c r="D844">
        <v>224954.984</v>
      </c>
      <c r="E844">
        <f t="shared" si="26"/>
        <v>33.875</v>
      </c>
      <c r="F844">
        <f t="shared" si="27"/>
        <v>0.033875</v>
      </c>
    </row>
    <row r="845" spans="1:6">
      <c r="A845">
        <v>2</v>
      </c>
      <c r="B845">
        <v>147</v>
      </c>
      <c r="C845">
        <v>225764.891</v>
      </c>
      <c r="D845">
        <v>225789.281</v>
      </c>
      <c r="E845">
        <f t="shared" si="26"/>
        <v>24.3899999999849</v>
      </c>
      <c r="F845">
        <f t="shared" si="27"/>
        <v>0.0243899999999849</v>
      </c>
    </row>
    <row r="846" spans="1:6">
      <c r="A846">
        <v>2</v>
      </c>
      <c r="B846">
        <v>148</v>
      </c>
      <c r="C846">
        <v>225827.406</v>
      </c>
      <c r="D846">
        <v>225852.469</v>
      </c>
      <c r="E846">
        <f t="shared" si="26"/>
        <v>25.0630000000237</v>
      </c>
      <c r="F846">
        <f t="shared" si="27"/>
        <v>0.0250630000000238</v>
      </c>
    </row>
    <row r="847" spans="1:6">
      <c r="A847">
        <v>2</v>
      </c>
      <c r="B847">
        <v>149</v>
      </c>
      <c r="C847">
        <v>227108.656</v>
      </c>
      <c r="D847">
        <v>227145.141</v>
      </c>
      <c r="E847">
        <f t="shared" si="26"/>
        <v>36.4850000000151</v>
      </c>
      <c r="F847">
        <f t="shared" si="27"/>
        <v>0.0364850000000151</v>
      </c>
    </row>
    <row r="848" spans="1:6">
      <c r="A848">
        <v>2</v>
      </c>
      <c r="B848">
        <v>150</v>
      </c>
      <c r="C848">
        <v>229624.266</v>
      </c>
      <c r="D848">
        <v>229658.016</v>
      </c>
      <c r="E848">
        <f t="shared" si="26"/>
        <v>33.75</v>
      </c>
      <c r="F848">
        <f t="shared" si="27"/>
        <v>0.03375</v>
      </c>
    </row>
    <row r="849" spans="1:6">
      <c r="A849">
        <v>2</v>
      </c>
      <c r="B849">
        <v>151</v>
      </c>
      <c r="C849">
        <v>229968.047</v>
      </c>
      <c r="D849">
        <v>230042.156</v>
      </c>
      <c r="E849">
        <f t="shared" si="26"/>
        <v>74.1089999999967</v>
      </c>
      <c r="F849">
        <f t="shared" si="27"/>
        <v>0.0741089999999967</v>
      </c>
    </row>
    <row r="850" spans="1:6">
      <c r="A850">
        <v>2</v>
      </c>
      <c r="B850">
        <v>152</v>
      </c>
      <c r="C850">
        <v>231936.844</v>
      </c>
      <c r="D850">
        <v>231997.281</v>
      </c>
      <c r="E850">
        <f t="shared" si="26"/>
        <v>60.4369999999763</v>
      </c>
      <c r="F850">
        <f t="shared" si="27"/>
        <v>0.0604369999999763</v>
      </c>
    </row>
    <row r="851" spans="1:6">
      <c r="A851">
        <v>2</v>
      </c>
      <c r="B851">
        <v>153</v>
      </c>
      <c r="C851">
        <v>232358.859</v>
      </c>
      <c r="D851">
        <v>232386.328</v>
      </c>
      <c r="E851">
        <f t="shared" si="26"/>
        <v>27.4690000000119</v>
      </c>
      <c r="F851">
        <f t="shared" si="27"/>
        <v>0.0274690000000119</v>
      </c>
    </row>
    <row r="852" spans="1:6">
      <c r="A852">
        <v>2</v>
      </c>
      <c r="B852">
        <v>154</v>
      </c>
      <c r="C852">
        <v>233155.531</v>
      </c>
      <c r="D852">
        <v>233192.375</v>
      </c>
      <c r="E852">
        <f t="shared" si="26"/>
        <v>36.8440000000119</v>
      </c>
      <c r="F852">
        <f t="shared" si="27"/>
        <v>0.0368440000000119</v>
      </c>
    </row>
    <row r="853" spans="1:6">
      <c r="A853">
        <v>2</v>
      </c>
      <c r="B853">
        <v>155</v>
      </c>
      <c r="C853">
        <v>235061.781</v>
      </c>
      <c r="D853">
        <v>235104.953</v>
      </c>
      <c r="E853">
        <f t="shared" si="26"/>
        <v>43.1720000000205</v>
      </c>
      <c r="F853">
        <f t="shared" si="27"/>
        <v>0.0431720000000205</v>
      </c>
    </row>
    <row r="854" spans="1:6">
      <c r="A854">
        <v>2</v>
      </c>
      <c r="B854">
        <v>156</v>
      </c>
      <c r="C854">
        <v>235171.172</v>
      </c>
      <c r="D854">
        <v>235207.906</v>
      </c>
      <c r="E854">
        <f t="shared" si="26"/>
        <v>36.7339999999967</v>
      </c>
      <c r="F854">
        <f t="shared" si="27"/>
        <v>0.0367339999999967</v>
      </c>
    </row>
    <row r="855" spans="1:6">
      <c r="A855">
        <v>2</v>
      </c>
      <c r="B855">
        <v>157</v>
      </c>
      <c r="C855">
        <v>238483.609</v>
      </c>
      <c r="D855">
        <v>238549.203</v>
      </c>
      <c r="E855">
        <f t="shared" si="26"/>
        <v>65.5940000000119</v>
      </c>
      <c r="F855">
        <f t="shared" si="27"/>
        <v>0.0655940000000119</v>
      </c>
    </row>
    <row r="856" spans="1:6">
      <c r="A856">
        <v>2</v>
      </c>
      <c r="B856">
        <v>158</v>
      </c>
      <c r="C856">
        <v>238686.766</v>
      </c>
      <c r="D856">
        <v>238728.188</v>
      </c>
      <c r="E856">
        <f t="shared" si="26"/>
        <v>41.4219999999914</v>
      </c>
      <c r="F856">
        <f t="shared" si="27"/>
        <v>0.0414219999999914</v>
      </c>
    </row>
    <row r="857" spans="1:6">
      <c r="A857">
        <v>2</v>
      </c>
      <c r="B857">
        <v>159</v>
      </c>
      <c r="C857">
        <v>238811.719</v>
      </c>
      <c r="D857">
        <v>238894.953</v>
      </c>
      <c r="E857">
        <f t="shared" si="26"/>
        <v>83.2339999999967</v>
      </c>
      <c r="F857">
        <f t="shared" si="27"/>
        <v>0.0832339999999967</v>
      </c>
    </row>
    <row r="858" spans="1:6">
      <c r="A858">
        <v>2</v>
      </c>
      <c r="B858">
        <v>160</v>
      </c>
      <c r="C858">
        <v>239405.547</v>
      </c>
      <c r="D858">
        <v>239441.406</v>
      </c>
      <c r="E858">
        <f t="shared" si="26"/>
        <v>35.8589999999967</v>
      </c>
      <c r="F858">
        <f t="shared" si="27"/>
        <v>0.0358589999999967</v>
      </c>
    </row>
    <row r="859" spans="1:6">
      <c r="A859">
        <v>2</v>
      </c>
      <c r="B859">
        <v>161</v>
      </c>
      <c r="C859">
        <v>241389.875</v>
      </c>
      <c r="D859">
        <v>241485.641</v>
      </c>
      <c r="E859">
        <f t="shared" si="26"/>
        <v>95.7660000000033</v>
      </c>
      <c r="F859">
        <f t="shared" si="27"/>
        <v>0.0957660000000033</v>
      </c>
    </row>
    <row r="860" spans="1:6">
      <c r="A860">
        <v>2</v>
      </c>
      <c r="B860">
        <v>162</v>
      </c>
      <c r="C860">
        <v>242483.688</v>
      </c>
      <c r="D860">
        <v>242551.781</v>
      </c>
      <c r="E860">
        <f t="shared" si="26"/>
        <v>68.0929999999935</v>
      </c>
      <c r="F860">
        <f t="shared" si="27"/>
        <v>0.0680929999999935</v>
      </c>
    </row>
    <row r="861" spans="1:6">
      <c r="A861">
        <v>2</v>
      </c>
      <c r="B861">
        <v>163</v>
      </c>
      <c r="C861">
        <v>242811.859</v>
      </c>
      <c r="D861">
        <v>242835.766</v>
      </c>
      <c r="E861">
        <f t="shared" si="26"/>
        <v>23.9070000000065</v>
      </c>
      <c r="F861">
        <f t="shared" si="27"/>
        <v>0.0239070000000065</v>
      </c>
    </row>
    <row r="862" spans="1:6">
      <c r="A862">
        <v>2</v>
      </c>
      <c r="B862">
        <v>164</v>
      </c>
      <c r="C862">
        <v>243030.609</v>
      </c>
      <c r="D862">
        <v>243063.141</v>
      </c>
      <c r="E862">
        <f t="shared" si="26"/>
        <v>32.5320000000065</v>
      </c>
      <c r="F862">
        <f t="shared" si="27"/>
        <v>0.0325320000000065</v>
      </c>
    </row>
    <row r="863" spans="1:6">
      <c r="A863">
        <v>2</v>
      </c>
      <c r="B863">
        <v>165</v>
      </c>
      <c r="C863">
        <v>243468.078</v>
      </c>
      <c r="D863">
        <v>243539.969</v>
      </c>
      <c r="E863">
        <f t="shared" si="26"/>
        <v>71.8910000000033</v>
      </c>
      <c r="F863">
        <f t="shared" si="27"/>
        <v>0.0718910000000033</v>
      </c>
    </row>
    <row r="864" spans="1:6">
      <c r="A864">
        <v>2</v>
      </c>
      <c r="B864">
        <v>166</v>
      </c>
      <c r="C864">
        <v>244796.188</v>
      </c>
      <c r="D864">
        <v>244842.5</v>
      </c>
      <c r="E864">
        <f t="shared" si="26"/>
        <v>46.3120000000054</v>
      </c>
      <c r="F864">
        <f t="shared" si="27"/>
        <v>0.0463120000000054</v>
      </c>
    </row>
    <row r="865" spans="1:6">
      <c r="A865">
        <v>2</v>
      </c>
      <c r="B865">
        <v>167</v>
      </c>
      <c r="C865">
        <v>246657.375</v>
      </c>
      <c r="D865">
        <v>246730.5</v>
      </c>
      <c r="E865">
        <f t="shared" si="26"/>
        <v>73.125</v>
      </c>
      <c r="F865">
        <f t="shared" si="27"/>
        <v>0.073125</v>
      </c>
    </row>
    <row r="866" spans="1:6">
      <c r="A866">
        <v>2</v>
      </c>
      <c r="B866">
        <v>168</v>
      </c>
      <c r="C866">
        <v>247749.328</v>
      </c>
      <c r="D866">
        <v>247788.422</v>
      </c>
      <c r="E866">
        <f t="shared" si="26"/>
        <v>39.0939999999828</v>
      </c>
      <c r="F866">
        <f t="shared" si="27"/>
        <v>0.0390939999999828</v>
      </c>
    </row>
    <row r="867" spans="1:6">
      <c r="A867">
        <v>2</v>
      </c>
      <c r="B867">
        <v>169</v>
      </c>
      <c r="C867">
        <v>248014.953</v>
      </c>
      <c r="D867">
        <v>248049.172</v>
      </c>
      <c r="E867">
        <f t="shared" si="26"/>
        <v>34.2189999999828</v>
      </c>
      <c r="F867">
        <f t="shared" si="27"/>
        <v>0.0342189999999828</v>
      </c>
    </row>
    <row r="868" spans="1:6">
      <c r="A868">
        <v>2</v>
      </c>
      <c r="B868">
        <v>170</v>
      </c>
      <c r="C868">
        <v>249108.703</v>
      </c>
      <c r="D868">
        <v>249133.625</v>
      </c>
      <c r="E868">
        <f t="shared" si="26"/>
        <v>24.9219999999914</v>
      </c>
      <c r="F868">
        <f t="shared" si="27"/>
        <v>0.0249219999999914</v>
      </c>
    </row>
    <row r="869" spans="1:6">
      <c r="A869">
        <v>2</v>
      </c>
      <c r="B869">
        <v>171</v>
      </c>
      <c r="C869">
        <v>249561.828</v>
      </c>
      <c r="D869">
        <v>249603.969</v>
      </c>
      <c r="E869">
        <f t="shared" si="26"/>
        <v>42.1410000000033</v>
      </c>
      <c r="F869">
        <f t="shared" si="27"/>
        <v>0.0421410000000033</v>
      </c>
    </row>
    <row r="870" spans="1:6">
      <c r="A870">
        <v>2</v>
      </c>
      <c r="B870">
        <v>172</v>
      </c>
      <c r="C870">
        <v>249983.688</v>
      </c>
      <c r="D870">
        <v>250032.453</v>
      </c>
      <c r="E870">
        <f t="shared" si="26"/>
        <v>48.765000000014</v>
      </c>
      <c r="F870">
        <f t="shared" si="27"/>
        <v>0.048765000000014</v>
      </c>
    </row>
    <row r="871" spans="1:6">
      <c r="A871">
        <v>2</v>
      </c>
      <c r="B871">
        <v>173</v>
      </c>
      <c r="C871">
        <v>250233.703</v>
      </c>
      <c r="D871">
        <v>250311.906</v>
      </c>
      <c r="E871">
        <f t="shared" si="26"/>
        <v>78.2029999999795</v>
      </c>
      <c r="F871">
        <f t="shared" si="27"/>
        <v>0.0782029999999795</v>
      </c>
    </row>
    <row r="872" spans="1:6">
      <c r="A872">
        <v>2</v>
      </c>
      <c r="B872">
        <v>174</v>
      </c>
      <c r="C872">
        <v>250327.391</v>
      </c>
      <c r="D872">
        <v>250366.391</v>
      </c>
      <c r="E872">
        <f t="shared" si="26"/>
        <v>39</v>
      </c>
      <c r="F872">
        <f t="shared" si="27"/>
        <v>0.039</v>
      </c>
    </row>
    <row r="873" spans="1:6">
      <c r="A873">
        <v>2</v>
      </c>
      <c r="B873">
        <v>175</v>
      </c>
      <c r="C873">
        <v>250874.313</v>
      </c>
      <c r="D873">
        <v>250932.781</v>
      </c>
      <c r="E873">
        <f t="shared" si="26"/>
        <v>58.4679999999935</v>
      </c>
      <c r="F873">
        <f t="shared" si="27"/>
        <v>0.0584679999999935</v>
      </c>
    </row>
    <row r="874" spans="1:6">
      <c r="A874">
        <v>2</v>
      </c>
      <c r="B874">
        <v>176</v>
      </c>
      <c r="C874">
        <v>251874.328</v>
      </c>
      <c r="D874">
        <v>251980.031</v>
      </c>
      <c r="E874">
        <f t="shared" si="26"/>
        <v>105.70299999998</v>
      </c>
      <c r="F874">
        <f t="shared" si="27"/>
        <v>0.10570299999998</v>
      </c>
    </row>
    <row r="875" spans="1:6">
      <c r="A875">
        <v>2</v>
      </c>
      <c r="B875">
        <v>177</v>
      </c>
      <c r="C875">
        <v>252405.578</v>
      </c>
      <c r="D875">
        <v>252480.594</v>
      </c>
      <c r="E875">
        <f t="shared" si="26"/>
        <v>75.0160000000033</v>
      </c>
      <c r="F875">
        <f t="shared" si="27"/>
        <v>0.0750160000000033</v>
      </c>
    </row>
    <row r="876" spans="1:6">
      <c r="A876">
        <v>2</v>
      </c>
      <c r="B876">
        <v>178</v>
      </c>
      <c r="C876">
        <v>252593.078</v>
      </c>
      <c r="D876">
        <v>252647.5</v>
      </c>
      <c r="E876">
        <f t="shared" si="26"/>
        <v>54.4219999999914</v>
      </c>
      <c r="F876">
        <f t="shared" si="27"/>
        <v>0.0544219999999914</v>
      </c>
    </row>
    <row r="877" spans="1:6">
      <c r="A877">
        <v>2</v>
      </c>
      <c r="B877">
        <v>179</v>
      </c>
      <c r="C877">
        <v>255280.594</v>
      </c>
      <c r="D877">
        <v>257510.047</v>
      </c>
      <c r="E877">
        <f t="shared" si="26"/>
        <v>2229.45299999998</v>
      </c>
      <c r="F877">
        <f t="shared" si="27"/>
        <v>2.22945299999998</v>
      </c>
    </row>
    <row r="878" spans="1:6">
      <c r="A878">
        <v>2</v>
      </c>
      <c r="B878">
        <v>180</v>
      </c>
      <c r="C878">
        <v>258499.359</v>
      </c>
      <c r="D878">
        <v>258533.297</v>
      </c>
      <c r="E878">
        <f t="shared" si="26"/>
        <v>33.9379999999946</v>
      </c>
      <c r="F878">
        <f t="shared" si="27"/>
        <v>0.0339379999999946</v>
      </c>
    </row>
    <row r="879" spans="1:6">
      <c r="A879">
        <v>2</v>
      </c>
      <c r="B879">
        <v>181</v>
      </c>
      <c r="C879">
        <v>258718.078</v>
      </c>
      <c r="D879">
        <v>259041.375</v>
      </c>
      <c r="E879">
        <f t="shared" si="26"/>
        <v>323.296999999991</v>
      </c>
      <c r="F879">
        <f t="shared" si="27"/>
        <v>0.323296999999991</v>
      </c>
    </row>
    <row r="880" spans="1:6">
      <c r="A880">
        <v>2</v>
      </c>
      <c r="B880">
        <v>182</v>
      </c>
      <c r="C880">
        <v>260718.078</v>
      </c>
      <c r="D880">
        <v>260763.828</v>
      </c>
      <c r="E880">
        <f t="shared" si="26"/>
        <v>45.75</v>
      </c>
      <c r="F880">
        <f t="shared" si="27"/>
        <v>0.04575</v>
      </c>
    </row>
    <row r="881" spans="1:6">
      <c r="A881">
        <v>2</v>
      </c>
      <c r="B881">
        <v>183</v>
      </c>
      <c r="C881">
        <v>260811.828</v>
      </c>
      <c r="D881">
        <v>260863.203</v>
      </c>
      <c r="E881">
        <f t="shared" si="26"/>
        <v>51.375</v>
      </c>
      <c r="F881">
        <f t="shared" si="27"/>
        <v>0.051375</v>
      </c>
    </row>
    <row r="882" spans="1:6">
      <c r="A882">
        <v>2</v>
      </c>
      <c r="B882">
        <v>184</v>
      </c>
      <c r="C882">
        <v>261421.188</v>
      </c>
      <c r="D882">
        <v>261465.031</v>
      </c>
      <c r="E882">
        <f t="shared" si="26"/>
        <v>43.8429999999935</v>
      </c>
      <c r="F882">
        <f t="shared" si="27"/>
        <v>0.0438429999999935</v>
      </c>
    </row>
    <row r="883" spans="1:6">
      <c r="A883">
        <v>2</v>
      </c>
      <c r="B883">
        <v>185</v>
      </c>
      <c r="C883">
        <v>266671.719</v>
      </c>
      <c r="D883">
        <v>268007.844</v>
      </c>
      <c r="E883">
        <f t="shared" si="26"/>
        <v>1336.125</v>
      </c>
      <c r="F883">
        <f t="shared" si="27"/>
        <v>1.336125</v>
      </c>
    </row>
    <row r="884" spans="1:6">
      <c r="A884">
        <v>2</v>
      </c>
      <c r="B884">
        <v>186</v>
      </c>
      <c r="C884">
        <v>270374.875</v>
      </c>
      <c r="D884">
        <v>270413.813</v>
      </c>
      <c r="E884">
        <f t="shared" si="26"/>
        <v>38.9380000000237</v>
      </c>
      <c r="F884">
        <f t="shared" si="27"/>
        <v>0.0389380000000237</v>
      </c>
    </row>
    <row r="885" spans="1:6">
      <c r="A885">
        <v>2</v>
      </c>
      <c r="B885">
        <v>187</v>
      </c>
      <c r="C885">
        <v>270874.844</v>
      </c>
      <c r="D885">
        <v>270926.781</v>
      </c>
      <c r="E885">
        <f t="shared" si="26"/>
        <v>51.9370000000345</v>
      </c>
      <c r="F885">
        <f t="shared" si="27"/>
        <v>0.0519370000000345</v>
      </c>
    </row>
    <row r="886" spans="1:6">
      <c r="A886">
        <v>2</v>
      </c>
      <c r="B886">
        <v>188</v>
      </c>
      <c r="C886">
        <v>272015.469</v>
      </c>
      <c r="D886">
        <v>272045.469</v>
      </c>
      <c r="E886">
        <f t="shared" si="26"/>
        <v>30</v>
      </c>
      <c r="F886">
        <f t="shared" si="27"/>
        <v>0.03</v>
      </c>
    </row>
    <row r="887" spans="1:6">
      <c r="A887">
        <v>2</v>
      </c>
      <c r="B887">
        <v>189</v>
      </c>
      <c r="C887">
        <v>272906.125</v>
      </c>
      <c r="D887">
        <v>272972.781</v>
      </c>
      <c r="E887">
        <f t="shared" si="26"/>
        <v>66.6560000000172</v>
      </c>
      <c r="F887">
        <f t="shared" si="27"/>
        <v>0.0666560000000172</v>
      </c>
    </row>
    <row r="888" spans="1:6">
      <c r="A888">
        <v>2</v>
      </c>
      <c r="B888">
        <v>190</v>
      </c>
      <c r="C888">
        <v>273578</v>
      </c>
      <c r="D888">
        <v>273662.094</v>
      </c>
      <c r="E888">
        <f t="shared" si="26"/>
        <v>84.0939999999828</v>
      </c>
      <c r="F888">
        <f t="shared" si="27"/>
        <v>0.0840939999999828</v>
      </c>
    </row>
    <row r="889" spans="1:6">
      <c r="A889">
        <v>2</v>
      </c>
      <c r="B889">
        <v>191</v>
      </c>
      <c r="C889">
        <v>273999.844</v>
      </c>
      <c r="D889">
        <v>274035.344</v>
      </c>
      <c r="E889">
        <f t="shared" si="26"/>
        <v>35.5</v>
      </c>
      <c r="F889">
        <f t="shared" si="27"/>
        <v>0.0355</v>
      </c>
    </row>
    <row r="890" spans="1:6">
      <c r="A890">
        <v>2</v>
      </c>
      <c r="B890">
        <v>192</v>
      </c>
      <c r="C890">
        <v>276562.375</v>
      </c>
      <c r="D890">
        <v>276615.406</v>
      </c>
      <c r="E890">
        <f t="shared" si="26"/>
        <v>53.0310000000172</v>
      </c>
      <c r="F890">
        <f t="shared" si="27"/>
        <v>0.0530310000000172</v>
      </c>
    </row>
    <row r="891" spans="1:6">
      <c r="A891">
        <v>2</v>
      </c>
      <c r="B891">
        <v>193</v>
      </c>
      <c r="C891">
        <v>277265.469</v>
      </c>
      <c r="D891">
        <v>277339.594</v>
      </c>
      <c r="E891">
        <f t="shared" si="26"/>
        <v>74.125</v>
      </c>
      <c r="F891">
        <f t="shared" si="27"/>
        <v>0.074125</v>
      </c>
    </row>
    <row r="892" spans="1:6">
      <c r="A892">
        <v>2</v>
      </c>
      <c r="B892">
        <v>194</v>
      </c>
      <c r="C892">
        <v>277827.969</v>
      </c>
      <c r="D892">
        <v>277860.781</v>
      </c>
      <c r="E892">
        <f t="shared" si="26"/>
        <v>32.8120000000345</v>
      </c>
      <c r="F892">
        <f t="shared" si="27"/>
        <v>0.0328120000000345</v>
      </c>
    </row>
    <row r="893" spans="1:6">
      <c r="A893">
        <v>2</v>
      </c>
      <c r="B893">
        <v>195</v>
      </c>
      <c r="C893">
        <v>278859.25</v>
      </c>
      <c r="D893">
        <v>279100.25</v>
      </c>
      <c r="E893">
        <f t="shared" si="26"/>
        <v>241</v>
      </c>
      <c r="F893">
        <f t="shared" si="27"/>
        <v>0.241</v>
      </c>
    </row>
    <row r="894" spans="1:6">
      <c r="A894">
        <v>2</v>
      </c>
      <c r="B894">
        <v>196</v>
      </c>
      <c r="C894">
        <v>279827.969</v>
      </c>
      <c r="D894">
        <v>279883.25</v>
      </c>
      <c r="E894">
        <f t="shared" si="26"/>
        <v>55.2810000000172</v>
      </c>
      <c r="F894">
        <f t="shared" si="27"/>
        <v>0.0552810000000172</v>
      </c>
    </row>
    <row r="895" spans="1:6">
      <c r="A895">
        <v>2</v>
      </c>
      <c r="B895">
        <v>197</v>
      </c>
      <c r="C895">
        <v>282921.719</v>
      </c>
      <c r="D895">
        <v>282989.188</v>
      </c>
      <c r="E895">
        <f t="shared" si="26"/>
        <v>67.469000000041</v>
      </c>
      <c r="F895">
        <f t="shared" si="27"/>
        <v>0.067469000000041</v>
      </c>
    </row>
    <row r="896" spans="1:6">
      <c r="A896">
        <v>2</v>
      </c>
      <c r="B896">
        <v>198</v>
      </c>
      <c r="C896">
        <v>284531.125</v>
      </c>
      <c r="D896">
        <v>284561.625</v>
      </c>
      <c r="E896">
        <f t="shared" si="26"/>
        <v>30.5</v>
      </c>
      <c r="F896">
        <f t="shared" si="27"/>
        <v>0.0305</v>
      </c>
    </row>
    <row r="897" spans="1:6">
      <c r="A897">
        <v>2</v>
      </c>
      <c r="B897">
        <v>199</v>
      </c>
      <c r="C897">
        <v>284578</v>
      </c>
      <c r="D897">
        <v>284610.813</v>
      </c>
      <c r="E897">
        <f t="shared" si="26"/>
        <v>32.8130000000237</v>
      </c>
      <c r="F897">
        <f t="shared" si="27"/>
        <v>0.0328130000000237</v>
      </c>
    </row>
    <row r="898" spans="1:6">
      <c r="A898">
        <v>2</v>
      </c>
      <c r="B898">
        <v>200</v>
      </c>
      <c r="C898">
        <v>284890.5</v>
      </c>
      <c r="D898">
        <v>284926.938</v>
      </c>
      <c r="E898">
        <f t="shared" si="26"/>
        <v>36.4380000000237</v>
      </c>
      <c r="F898">
        <f t="shared" si="27"/>
        <v>0.0364380000000238</v>
      </c>
    </row>
    <row r="899" spans="1:6">
      <c r="A899">
        <v>2</v>
      </c>
      <c r="B899">
        <v>201</v>
      </c>
      <c r="C899">
        <v>285093.563</v>
      </c>
      <c r="D899">
        <v>285137.219</v>
      </c>
      <c r="E899">
        <f t="shared" ref="E899:E962" si="28">D899-C899</f>
        <v>43.655999999959</v>
      </c>
      <c r="F899">
        <f t="shared" ref="F899:F962" si="29">E899/1000</f>
        <v>0.043655999999959</v>
      </c>
    </row>
    <row r="900" spans="1:6">
      <c r="A900">
        <v>2</v>
      </c>
      <c r="B900">
        <v>202</v>
      </c>
      <c r="C900">
        <v>285312.344</v>
      </c>
      <c r="D900">
        <v>285348.313</v>
      </c>
      <c r="E900">
        <f t="shared" si="28"/>
        <v>35.969000000041</v>
      </c>
      <c r="F900">
        <f t="shared" si="29"/>
        <v>0.035969000000041</v>
      </c>
    </row>
    <row r="901" spans="1:6">
      <c r="A901">
        <v>2</v>
      </c>
      <c r="B901">
        <v>203</v>
      </c>
      <c r="C901">
        <v>286468.594</v>
      </c>
      <c r="D901">
        <v>286504.406</v>
      </c>
      <c r="E901">
        <f t="shared" si="28"/>
        <v>35.8120000000345</v>
      </c>
      <c r="F901">
        <f t="shared" si="29"/>
        <v>0.0358120000000345</v>
      </c>
    </row>
    <row r="902" spans="1:6">
      <c r="A902">
        <v>2</v>
      </c>
      <c r="B902">
        <v>204</v>
      </c>
      <c r="C902">
        <v>288046.75</v>
      </c>
      <c r="D902">
        <v>288076.625</v>
      </c>
      <c r="E902">
        <f t="shared" si="28"/>
        <v>29.875</v>
      </c>
      <c r="F902">
        <f t="shared" si="29"/>
        <v>0.029875</v>
      </c>
    </row>
    <row r="903" spans="1:6">
      <c r="A903">
        <v>2</v>
      </c>
      <c r="B903">
        <v>205</v>
      </c>
      <c r="C903">
        <v>288328</v>
      </c>
      <c r="D903">
        <v>289917.031</v>
      </c>
      <c r="E903">
        <f t="shared" si="28"/>
        <v>1589.03100000002</v>
      </c>
      <c r="F903">
        <f t="shared" si="29"/>
        <v>1.58903100000002</v>
      </c>
    </row>
    <row r="904" spans="1:6">
      <c r="A904">
        <v>2</v>
      </c>
      <c r="B904">
        <v>206</v>
      </c>
      <c r="C904">
        <v>294249.844</v>
      </c>
      <c r="D904">
        <v>294337.094</v>
      </c>
      <c r="E904">
        <f t="shared" si="28"/>
        <v>87.25</v>
      </c>
      <c r="F904">
        <f t="shared" si="29"/>
        <v>0.08725</v>
      </c>
    </row>
    <row r="905" spans="1:6">
      <c r="A905">
        <v>2</v>
      </c>
      <c r="B905">
        <v>207</v>
      </c>
      <c r="C905">
        <v>297554.906</v>
      </c>
      <c r="D905">
        <v>297592.156</v>
      </c>
      <c r="E905">
        <f t="shared" si="28"/>
        <v>37.25</v>
      </c>
      <c r="F905">
        <f t="shared" si="29"/>
        <v>0.03725</v>
      </c>
    </row>
    <row r="906" spans="1:6">
      <c r="A906">
        <v>2</v>
      </c>
      <c r="B906">
        <v>208</v>
      </c>
      <c r="C906">
        <v>297851.813</v>
      </c>
      <c r="D906">
        <v>297875.313</v>
      </c>
      <c r="E906">
        <f t="shared" si="28"/>
        <v>23.5</v>
      </c>
      <c r="F906">
        <f t="shared" si="29"/>
        <v>0.0235</v>
      </c>
    </row>
    <row r="907" spans="1:6">
      <c r="A907">
        <v>2</v>
      </c>
      <c r="B907">
        <v>209</v>
      </c>
      <c r="C907">
        <v>298039.219</v>
      </c>
      <c r="D907">
        <v>298081.344</v>
      </c>
      <c r="E907">
        <f t="shared" si="28"/>
        <v>42.125</v>
      </c>
      <c r="F907">
        <f t="shared" si="29"/>
        <v>0.042125</v>
      </c>
    </row>
    <row r="908" spans="1:6">
      <c r="A908">
        <v>2</v>
      </c>
      <c r="B908">
        <v>210</v>
      </c>
      <c r="C908">
        <v>301179.938</v>
      </c>
      <c r="D908">
        <v>301687.281</v>
      </c>
      <c r="E908">
        <f t="shared" si="28"/>
        <v>507.342999999993</v>
      </c>
      <c r="F908">
        <f t="shared" si="29"/>
        <v>0.507342999999993</v>
      </c>
    </row>
    <row r="909" spans="1:6">
      <c r="A909">
        <v>2</v>
      </c>
      <c r="B909">
        <v>211</v>
      </c>
      <c r="C909">
        <v>301820.875</v>
      </c>
      <c r="D909">
        <v>301852.781</v>
      </c>
      <c r="E909">
        <f t="shared" si="28"/>
        <v>31.9060000000172</v>
      </c>
      <c r="F909">
        <f t="shared" si="29"/>
        <v>0.0319060000000172</v>
      </c>
    </row>
    <row r="910" spans="1:6">
      <c r="A910">
        <v>2</v>
      </c>
      <c r="B910">
        <v>212</v>
      </c>
      <c r="C910">
        <v>302414.281</v>
      </c>
      <c r="D910">
        <v>302447.5</v>
      </c>
      <c r="E910">
        <f t="shared" si="28"/>
        <v>33.2189999999828</v>
      </c>
      <c r="F910">
        <f t="shared" si="29"/>
        <v>0.0332189999999828</v>
      </c>
    </row>
    <row r="911" spans="1:6">
      <c r="A911">
        <v>2</v>
      </c>
      <c r="B911">
        <v>213</v>
      </c>
      <c r="C911">
        <v>302492.375</v>
      </c>
      <c r="D911">
        <v>302551.719</v>
      </c>
      <c r="E911">
        <f t="shared" si="28"/>
        <v>59.3439999999828</v>
      </c>
      <c r="F911">
        <f t="shared" si="29"/>
        <v>0.0593439999999828</v>
      </c>
    </row>
    <row r="912" spans="1:6">
      <c r="A912">
        <v>2</v>
      </c>
      <c r="B912">
        <v>214</v>
      </c>
      <c r="C912">
        <v>302867.438</v>
      </c>
      <c r="D912">
        <v>302897.031</v>
      </c>
      <c r="E912">
        <f t="shared" si="28"/>
        <v>29.5929999999935</v>
      </c>
      <c r="F912">
        <f t="shared" si="29"/>
        <v>0.0295929999999935</v>
      </c>
    </row>
    <row r="913" spans="1:6">
      <c r="A913">
        <v>2</v>
      </c>
      <c r="B913">
        <v>215</v>
      </c>
      <c r="C913">
        <v>304117.375</v>
      </c>
      <c r="D913">
        <v>304161.594</v>
      </c>
      <c r="E913">
        <f t="shared" si="28"/>
        <v>44.2189999999828</v>
      </c>
      <c r="F913">
        <f t="shared" si="29"/>
        <v>0.0442189999999828</v>
      </c>
    </row>
    <row r="914" spans="1:6">
      <c r="A914">
        <v>2</v>
      </c>
      <c r="B914">
        <v>216</v>
      </c>
      <c r="C914">
        <v>305351.781</v>
      </c>
      <c r="D914">
        <v>305376.656</v>
      </c>
      <c r="E914">
        <f t="shared" si="28"/>
        <v>24.875</v>
      </c>
      <c r="F914">
        <f t="shared" si="29"/>
        <v>0.024875</v>
      </c>
    </row>
    <row r="915" spans="1:6">
      <c r="A915">
        <v>2</v>
      </c>
      <c r="B915">
        <v>217</v>
      </c>
      <c r="C915">
        <v>306039.25</v>
      </c>
      <c r="D915">
        <v>306107.656</v>
      </c>
      <c r="E915">
        <f t="shared" si="28"/>
        <v>68.4060000000172</v>
      </c>
      <c r="F915">
        <f t="shared" si="29"/>
        <v>0.0684060000000172</v>
      </c>
    </row>
    <row r="916" spans="1:6">
      <c r="A916">
        <v>2</v>
      </c>
      <c r="B916">
        <v>218</v>
      </c>
      <c r="C916">
        <v>306304.906</v>
      </c>
      <c r="D916">
        <v>306341.625</v>
      </c>
      <c r="E916">
        <f t="shared" si="28"/>
        <v>36.7189999999828</v>
      </c>
      <c r="F916">
        <f t="shared" si="29"/>
        <v>0.0367189999999828</v>
      </c>
    </row>
    <row r="917" spans="1:6">
      <c r="A917">
        <v>2</v>
      </c>
      <c r="B917">
        <v>219</v>
      </c>
      <c r="C917">
        <v>306742.438</v>
      </c>
      <c r="D917">
        <v>306782.906</v>
      </c>
      <c r="E917">
        <f t="shared" si="28"/>
        <v>40.4679999999935</v>
      </c>
      <c r="F917">
        <f t="shared" si="29"/>
        <v>0.0404679999999935</v>
      </c>
    </row>
    <row r="918" spans="1:6">
      <c r="A918">
        <v>2</v>
      </c>
      <c r="B918">
        <v>220</v>
      </c>
      <c r="C918">
        <v>307476.75</v>
      </c>
      <c r="D918">
        <v>307522.063</v>
      </c>
      <c r="E918">
        <f t="shared" si="28"/>
        <v>45.3130000000237</v>
      </c>
      <c r="F918">
        <f t="shared" si="29"/>
        <v>0.0453130000000238</v>
      </c>
    </row>
    <row r="919" spans="1:6">
      <c r="A919">
        <v>2</v>
      </c>
      <c r="B919">
        <v>221</v>
      </c>
      <c r="C919">
        <v>308827.25</v>
      </c>
      <c r="D919">
        <v>308868.031</v>
      </c>
      <c r="E919">
        <f t="shared" si="28"/>
        <v>40.7810000000172</v>
      </c>
      <c r="F919">
        <f t="shared" si="29"/>
        <v>0.0407810000000172</v>
      </c>
    </row>
    <row r="920" spans="1:6">
      <c r="A920">
        <v>2</v>
      </c>
      <c r="B920">
        <v>222</v>
      </c>
      <c r="C920">
        <v>309408.125</v>
      </c>
      <c r="D920">
        <v>309456.938</v>
      </c>
      <c r="E920">
        <f t="shared" si="28"/>
        <v>48.8130000000237</v>
      </c>
      <c r="F920">
        <f t="shared" si="29"/>
        <v>0.0488130000000237</v>
      </c>
    </row>
    <row r="921" spans="1:6">
      <c r="A921">
        <v>2</v>
      </c>
      <c r="B921">
        <v>223</v>
      </c>
      <c r="C921">
        <v>311410.063</v>
      </c>
      <c r="D921">
        <v>312157.594</v>
      </c>
      <c r="E921">
        <f t="shared" si="28"/>
        <v>747.530999999959</v>
      </c>
      <c r="F921">
        <f t="shared" si="29"/>
        <v>0.747530999999959</v>
      </c>
    </row>
    <row r="922" spans="1:6">
      <c r="A922">
        <v>2</v>
      </c>
      <c r="B922">
        <v>224</v>
      </c>
      <c r="C922">
        <v>313209.188</v>
      </c>
      <c r="D922">
        <v>313268.969</v>
      </c>
      <c r="E922">
        <f t="shared" si="28"/>
        <v>59.780999999959</v>
      </c>
      <c r="F922">
        <f t="shared" si="29"/>
        <v>0.059780999999959</v>
      </c>
    </row>
    <row r="923" spans="1:6">
      <c r="A923">
        <v>2</v>
      </c>
      <c r="B923">
        <v>225</v>
      </c>
      <c r="C923">
        <v>314111.5</v>
      </c>
      <c r="D923">
        <v>314156.469</v>
      </c>
      <c r="E923">
        <f t="shared" si="28"/>
        <v>44.9689999999828</v>
      </c>
      <c r="F923">
        <f t="shared" si="29"/>
        <v>0.0449689999999828</v>
      </c>
    </row>
    <row r="924" spans="1:6">
      <c r="A924">
        <v>2</v>
      </c>
      <c r="B924">
        <v>226</v>
      </c>
      <c r="C924">
        <v>314757.281</v>
      </c>
      <c r="D924">
        <v>314788.594</v>
      </c>
      <c r="E924">
        <f t="shared" si="28"/>
        <v>31.3129999999655</v>
      </c>
      <c r="F924">
        <f t="shared" si="29"/>
        <v>0.0313129999999655</v>
      </c>
    </row>
    <row r="925" spans="1:6">
      <c r="A925">
        <v>2</v>
      </c>
      <c r="B925">
        <v>227</v>
      </c>
      <c r="C925">
        <v>317204.75</v>
      </c>
      <c r="D925">
        <v>317236.625</v>
      </c>
      <c r="E925">
        <f t="shared" si="28"/>
        <v>31.875</v>
      </c>
      <c r="F925">
        <f t="shared" si="29"/>
        <v>0.031875</v>
      </c>
    </row>
    <row r="926" spans="1:6">
      <c r="A926">
        <v>2</v>
      </c>
      <c r="B926">
        <v>228</v>
      </c>
      <c r="C926">
        <v>318658.156</v>
      </c>
      <c r="D926">
        <v>318690.75</v>
      </c>
      <c r="E926">
        <f t="shared" si="28"/>
        <v>32.5939999999828</v>
      </c>
      <c r="F926">
        <f t="shared" si="29"/>
        <v>0.0325939999999828</v>
      </c>
    </row>
    <row r="927" spans="1:6">
      <c r="A927">
        <v>2</v>
      </c>
      <c r="B927">
        <v>229</v>
      </c>
      <c r="C927">
        <v>319095.656</v>
      </c>
      <c r="D927">
        <v>319172.031</v>
      </c>
      <c r="E927">
        <f t="shared" si="28"/>
        <v>76.375</v>
      </c>
      <c r="F927">
        <f t="shared" si="29"/>
        <v>0.076375</v>
      </c>
    </row>
    <row r="928" spans="1:6">
      <c r="A928">
        <v>2</v>
      </c>
      <c r="B928">
        <v>230</v>
      </c>
      <c r="C928">
        <v>319533.25</v>
      </c>
      <c r="D928">
        <v>319608.375</v>
      </c>
      <c r="E928">
        <f t="shared" si="28"/>
        <v>75.125</v>
      </c>
      <c r="F928">
        <f t="shared" si="29"/>
        <v>0.075125</v>
      </c>
    </row>
    <row r="929" spans="1:6">
      <c r="A929">
        <v>2</v>
      </c>
      <c r="B929">
        <v>231</v>
      </c>
      <c r="C929">
        <v>321107.125</v>
      </c>
      <c r="D929">
        <v>322864.063</v>
      </c>
      <c r="E929">
        <f t="shared" si="28"/>
        <v>1756.93800000002</v>
      </c>
      <c r="F929">
        <f t="shared" si="29"/>
        <v>1.75693800000002</v>
      </c>
    </row>
    <row r="930" spans="1:6">
      <c r="A930">
        <v>2</v>
      </c>
      <c r="B930">
        <v>232</v>
      </c>
      <c r="C930">
        <v>323210.156</v>
      </c>
      <c r="D930">
        <v>323324.375</v>
      </c>
      <c r="E930">
        <f t="shared" si="28"/>
        <v>114.218999999983</v>
      </c>
      <c r="F930">
        <f t="shared" si="29"/>
        <v>0.114218999999983</v>
      </c>
    </row>
    <row r="931" spans="1:6">
      <c r="A931">
        <v>2</v>
      </c>
      <c r="B931">
        <v>233</v>
      </c>
      <c r="C931">
        <v>323382.063</v>
      </c>
      <c r="D931">
        <v>323457.875</v>
      </c>
      <c r="E931">
        <f t="shared" si="28"/>
        <v>75.8119999999763</v>
      </c>
      <c r="F931">
        <f t="shared" si="29"/>
        <v>0.0758119999999762</v>
      </c>
    </row>
    <row r="932" spans="1:6">
      <c r="A932">
        <v>2</v>
      </c>
      <c r="B932">
        <v>234</v>
      </c>
      <c r="C932">
        <v>329055.281</v>
      </c>
      <c r="D932">
        <v>329085.531</v>
      </c>
      <c r="E932">
        <f t="shared" si="28"/>
        <v>30.25</v>
      </c>
      <c r="F932">
        <f t="shared" si="29"/>
        <v>0.03025</v>
      </c>
    </row>
    <row r="933" spans="1:6">
      <c r="A933">
        <v>2</v>
      </c>
      <c r="B933">
        <v>235</v>
      </c>
      <c r="C933">
        <v>329856.781</v>
      </c>
      <c r="D933">
        <v>329886.313</v>
      </c>
      <c r="E933">
        <f t="shared" si="28"/>
        <v>29.5320000000065</v>
      </c>
      <c r="F933">
        <f t="shared" si="29"/>
        <v>0.0295320000000065</v>
      </c>
    </row>
    <row r="934" spans="1:6">
      <c r="A934">
        <v>2</v>
      </c>
      <c r="B934">
        <v>236</v>
      </c>
      <c r="C934">
        <v>330044.25</v>
      </c>
      <c r="D934">
        <v>330117.031</v>
      </c>
      <c r="E934">
        <f t="shared" si="28"/>
        <v>72.7810000000172</v>
      </c>
      <c r="F934">
        <f t="shared" si="29"/>
        <v>0.0727810000000172</v>
      </c>
    </row>
    <row r="935" spans="1:6">
      <c r="A935">
        <v>2</v>
      </c>
      <c r="B935">
        <v>237</v>
      </c>
      <c r="C935">
        <v>330372.469</v>
      </c>
      <c r="D935">
        <v>330409.063</v>
      </c>
      <c r="E935">
        <f t="shared" si="28"/>
        <v>36.594000000041</v>
      </c>
      <c r="F935">
        <f t="shared" si="29"/>
        <v>0.036594000000041</v>
      </c>
    </row>
    <row r="936" spans="1:6">
      <c r="A936">
        <v>2</v>
      </c>
      <c r="B936">
        <v>238</v>
      </c>
      <c r="C936">
        <v>330591.125</v>
      </c>
      <c r="D936">
        <v>330654.156</v>
      </c>
      <c r="E936">
        <f t="shared" si="28"/>
        <v>63.0310000000172</v>
      </c>
      <c r="F936">
        <f t="shared" si="29"/>
        <v>0.0630310000000172</v>
      </c>
    </row>
    <row r="937" spans="1:6">
      <c r="A937">
        <v>2</v>
      </c>
      <c r="B937">
        <v>239</v>
      </c>
      <c r="C937">
        <v>331466.406</v>
      </c>
      <c r="D937">
        <v>331490.375</v>
      </c>
      <c r="E937">
        <f t="shared" si="28"/>
        <v>23.9689999999828</v>
      </c>
      <c r="F937">
        <f t="shared" si="29"/>
        <v>0.0239689999999828</v>
      </c>
    </row>
    <row r="938" spans="1:6">
      <c r="A938">
        <v>2</v>
      </c>
      <c r="B938">
        <v>240</v>
      </c>
      <c r="C938">
        <v>334270.688</v>
      </c>
      <c r="D938">
        <v>334308.906</v>
      </c>
      <c r="E938">
        <f t="shared" si="28"/>
        <v>38.2179999999935</v>
      </c>
      <c r="F938">
        <f t="shared" si="29"/>
        <v>0.0382179999999935</v>
      </c>
    </row>
    <row r="939" spans="1:6">
      <c r="A939">
        <v>2</v>
      </c>
      <c r="B939">
        <v>241</v>
      </c>
      <c r="C939">
        <v>334426.969</v>
      </c>
      <c r="D939">
        <v>334454.781</v>
      </c>
      <c r="E939">
        <f t="shared" si="28"/>
        <v>27.8120000000345</v>
      </c>
      <c r="F939">
        <f t="shared" si="29"/>
        <v>0.0278120000000345</v>
      </c>
    </row>
    <row r="940" spans="1:6">
      <c r="A940">
        <v>2</v>
      </c>
      <c r="B940">
        <v>242</v>
      </c>
      <c r="C940">
        <v>337031.938</v>
      </c>
      <c r="D940">
        <v>337071.125</v>
      </c>
      <c r="E940">
        <f t="shared" si="28"/>
        <v>39.1869999999763</v>
      </c>
      <c r="F940">
        <f t="shared" si="29"/>
        <v>0.0391869999999763</v>
      </c>
    </row>
    <row r="941" spans="1:6">
      <c r="A941">
        <v>2</v>
      </c>
      <c r="B941">
        <v>243</v>
      </c>
      <c r="C941">
        <v>337219.469</v>
      </c>
      <c r="D941">
        <v>337259.938</v>
      </c>
      <c r="E941">
        <f t="shared" si="28"/>
        <v>40.469000000041</v>
      </c>
      <c r="F941">
        <f t="shared" si="29"/>
        <v>0.040469000000041</v>
      </c>
    </row>
    <row r="942" spans="1:6">
      <c r="A942">
        <v>2</v>
      </c>
      <c r="B942">
        <v>244</v>
      </c>
      <c r="C942">
        <v>337379.813</v>
      </c>
      <c r="D942">
        <v>337428.5</v>
      </c>
      <c r="E942">
        <f t="shared" si="28"/>
        <v>48.6869999999763</v>
      </c>
      <c r="F942">
        <f t="shared" si="29"/>
        <v>0.0486869999999762</v>
      </c>
    </row>
    <row r="943" spans="1:6">
      <c r="A943">
        <v>2</v>
      </c>
      <c r="B943">
        <v>245</v>
      </c>
      <c r="C943">
        <v>337521.063</v>
      </c>
      <c r="D943">
        <v>337560.781</v>
      </c>
      <c r="E943">
        <f t="shared" si="28"/>
        <v>39.7179999999935</v>
      </c>
      <c r="F943">
        <f t="shared" si="29"/>
        <v>0.0397179999999935</v>
      </c>
    </row>
    <row r="944" spans="1:6">
      <c r="A944">
        <v>2</v>
      </c>
      <c r="B944">
        <v>246</v>
      </c>
      <c r="C944">
        <v>339082.75</v>
      </c>
      <c r="D944">
        <v>339135.844</v>
      </c>
      <c r="E944">
        <f t="shared" si="28"/>
        <v>53.0939999999828</v>
      </c>
      <c r="F944">
        <f t="shared" si="29"/>
        <v>0.0530939999999828</v>
      </c>
    </row>
    <row r="945" spans="1:6">
      <c r="A945">
        <v>2</v>
      </c>
      <c r="B945">
        <v>247</v>
      </c>
      <c r="C945">
        <v>339738.063</v>
      </c>
      <c r="D945">
        <v>339769.688</v>
      </c>
      <c r="E945">
        <f t="shared" si="28"/>
        <v>31.625</v>
      </c>
      <c r="F945">
        <f t="shared" si="29"/>
        <v>0.031625</v>
      </c>
    </row>
    <row r="946" spans="1:6">
      <c r="A946">
        <v>2</v>
      </c>
      <c r="B946">
        <v>248</v>
      </c>
      <c r="C946">
        <v>341574.656</v>
      </c>
      <c r="D946">
        <v>341739.5</v>
      </c>
      <c r="E946">
        <f t="shared" si="28"/>
        <v>164.843999999983</v>
      </c>
      <c r="F946">
        <f t="shared" si="29"/>
        <v>0.164843999999983</v>
      </c>
    </row>
    <row r="947" spans="1:6">
      <c r="A947">
        <v>2</v>
      </c>
      <c r="B947">
        <v>249</v>
      </c>
      <c r="C947">
        <v>341780.188</v>
      </c>
      <c r="D947">
        <v>341839.469</v>
      </c>
      <c r="E947">
        <f t="shared" si="28"/>
        <v>59.280999999959</v>
      </c>
      <c r="F947">
        <f t="shared" si="29"/>
        <v>0.059280999999959</v>
      </c>
    </row>
    <row r="948" spans="1:6">
      <c r="A948">
        <v>2</v>
      </c>
      <c r="B948">
        <v>250</v>
      </c>
      <c r="C948">
        <v>342233.313</v>
      </c>
      <c r="D948">
        <v>343801.844</v>
      </c>
      <c r="E948">
        <f t="shared" si="28"/>
        <v>1568.53099999996</v>
      </c>
      <c r="F948">
        <f t="shared" si="29"/>
        <v>1.56853099999996</v>
      </c>
    </row>
    <row r="949" spans="1:6">
      <c r="A949">
        <v>2</v>
      </c>
      <c r="B949">
        <v>251</v>
      </c>
      <c r="C949">
        <v>344584.781</v>
      </c>
      <c r="D949">
        <v>344617.969</v>
      </c>
      <c r="E949">
        <f t="shared" si="28"/>
        <v>33.1879999999655</v>
      </c>
      <c r="F949">
        <f t="shared" si="29"/>
        <v>0.0331879999999655</v>
      </c>
    </row>
    <row r="950" spans="1:6">
      <c r="A950">
        <v>2</v>
      </c>
      <c r="B950">
        <v>252</v>
      </c>
      <c r="C950">
        <v>347113.313</v>
      </c>
      <c r="D950">
        <v>347149.969</v>
      </c>
      <c r="E950">
        <f t="shared" si="28"/>
        <v>36.655999999959</v>
      </c>
      <c r="F950">
        <f t="shared" si="29"/>
        <v>0.036655999999959</v>
      </c>
    </row>
    <row r="951" spans="1:6">
      <c r="A951">
        <v>2</v>
      </c>
      <c r="B951">
        <v>253</v>
      </c>
      <c r="C951">
        <v>347300.906</v>
      </c>
      <c r="D951">
        <v>347349.844</v>
      </c>
      <c r="E951">
        <f t="shared" si="28"/>
        <v>48.9379999999655</v>
      </c>
      <c r="F951">
        <f t="shared" si="29"/>
        <v>0.0489379999999655</v>
      </c>
    </row>
    <row r="952" spans="1:6">
      <c r="A952">
        <v>2</v>
      </c>
      <c r="B952">
        <v>254</v>
      </c>
      <c r="C952">
        <v>348350.438</v>
      </c>
      <c r="D952">
        <v>348430.25</v>
      </c>
      <c r="E952">
        <f t="shared" si="28"/>
        <v>79.8119999999763</v>
      </c>
      <c r="F952">
        <f t="shared" si="29"/>
        <v>0.0798119999999762</v>
      </c>
    </row>
    <row r="953" spans="1:6">
      <c r="A953">
        <v>2</v>
      </c>
      <c r="B953">
        <v>255</v>
      </c>
      <c r="C953">
        <v>349442.969</v>
      </c>
      <c r="D953">
        <v>349480.063</v>
      </c>
      <c r="E953">
        <f t="shared" si="28"/>
        <v>37.094000000041</v>
      </c>
      <c r="F953">
        <f t="shared" si="29"/>
        <v>0.037094000000041</v>
      </c>
    </row>
    <row r="954" spans="1:6">
      <c r="A954">
        <v>2</v>
      </c>
      <c r="B954">
        <v>256</v>
      </c>
      <c r="C954">
        <v>351131.25</v>
      </c>
      <c r="D954">
        <v>351161.531</v>
      </c>
      <c r="E954">
        <f t="shared" si="28"/>
        <v>30.2810000000172</v>
      </c>
      <c r="F954">
        <f t="shared" si="29"/>
        <v>0.0302810000000172</v>
      </c>
    </row>
    <row r="955" spans="1:6">
      <c r="A955">
        <v>2</v>
      </c>
      <c r="B955">
        <v>257</v>
      </c>
      <c r="C955">
        <v>351415.563</v>
      </c>
      <c r="D955">
        <v>351457.531</v>
      </c>
      <c r="E955">
        <f t="shared" si="28"/>
        <v>41.9679999999935</v>
      </c>
      <c r="F955">
        <f t="shared" si="29"/>
        <v>0.0419679999999935</v>
      </c>
    </row>
    <row r="956" spans="1:6">
      <c r="A956">
        <v>2</v>
      </c>
      <c r="B956">
        <v>258</v>
      </c>
      <c r="C956">
        <v>351823.438</v>
      </c>
      <c r="D956">
        <v>352025.875</v>
      </c>
      <c r="E956">
        <f t="shared" si="28"/>
        <v>202.436999999976</v>
      </c>
      <c r="F956">
        <f t="shared" si="29"/>
        <v>0.202436999999976</v>
      </c>
    </row>
    <row r="957" spans="1:6">
      <c r="A957">
        <v>2</v>
      </c>
      <c r="B957">
        <v>259</v>
      </c>
      <c r="C957">
        <v>352532.344</v>
      </c>
      <c r="D957">
        <v>352763.438</v>
      </c>
      <c r="E957">
        <f t="shared" si="28"/>
        <v>231.094000000041</v>
      </c>
      <c r="F957">
        <f t="shared" si="29"/>
        <v>0.231094000000041</v>
      </c>
    </row>
    <row r="958" spans="1:6">
      <c r="A958">
        <v>2</v>
      </c>
      <c r="B958">
        <v>260</v>
      </c>
      <c r="C958">
        <v>353872.969</v>
      </c>
      <c r="D958">
        <v>353903.125</v>
      </c>
      <c r="E958">
        <f t="shared" si="28"/>
        <v>30.1560000000172</v>
      </c>
      <c r="F958">
        <f t="shared" si="29"/>
        <v>0.0301560000000172</v>
      </c>
    </row>
    <row r="959" spans="1:6">
      <c r="A959">
        <v>2</v>
      </c>
      <c r="B959">
        <v>261</v>
      </c>
      <c r="C959">
        <v>355943.188</v>
      </c>
      <c r="D959">
        <v>355992.938</v>
      </c>
      <c r="E959">
        <f t="shared" si="28"/>
        <v>49.75</v>
      </c>
      <c r="F959">
        <f t="shared" si="29"/>
        <v>0.04975</v>
      </c>
    </row>
    <row r="960" spans="1:6">
      <c r="A960">
        <v>2</v>
      </c>
      <c r="B960">
        <v>262</v>
      </c>
      <c r="C960">
        <v>357425.156</v>
      </c>
      <c r="D960">
        <v>357463.094</v>
      </c>
      <c r="E960">
        <f t="shared" si="28"/>
        <v>37.9379999999655</v>
      </c>
      <c r="F960">
        <f t="shared" si="29"/>
        <v>0.0379379999999655</v>
      </c>
    </row>
    <row r="961" spans="1:6">
      <c r="A961">
        <v>2</v>
      </c>
      <c r="B961">
        <v>263</v>
      </c>
      <c r="C961">
        <v>357948.031</v>
      </c>
      <c r="D961">
        <v>357992.531</v>
      </c>
      <c r="E961">
        <f t="shared" si="28"/>
        <v>44.5</v>
      </c>
      <c r="F961">
        <f t="shared" si="29"/>
        <v>0.0445</v>
      </c>
    </row>
    <row r="962" spans="1:6">
      <c r="A962">
        <v>2</v>
      </c>
      <c r="B962">
        <v>264</v>
      </c>
      <c r="C962">
        <v>359641.281</v>
      </c>
      <c r="D962">
        <v>359692.813</v>
      </c>
      <c r="E962">
        <f t="shared" si="28"/>
        <v>51.5320000000065</v>
      </c>
      <c r="F962">
        <f t="shared" si="29"/>
        <v>0.0515320000000065</v>
      </c>
    </row>
    <row r="963" spans="1:6">
      <c r="A963">
        <v>2</v>
      </c>
      <c r="B963">
        <v>265</v>
      </c>
      <c r="C963">
        <v>360548.281</v>
      </c>
      <c r="D963">
        <v>360580.188</v>
      </c>
      <c r="E963">
        <f t="shared" ref="E963:E1026" si="30">D963-C963</f>
        <v>31.9070000000065</v>
      </c>
      <c r="F963">
        <f t="shared" ref="F963:F1026" si="31">E963/1000</f>
        <v>0.0319070000000065</v>
      </c>
    </row>
    <row r="964" spans="1:6">
      <c r="A964">
        <v>2</v>
      </c>
      <c r="B964">
        <v>266</v>
      </c>
      <c r="C964">
        <v>362707.469</v>
      </c>
      <c r="D964">
        <v>364686.188</v>
      </c>
      <c r="E964">
        <f t="shared" si="30"/>
        <v>1978.71900000004</v>
      </c>
      <c r="F964">
        <f t="shared" si="31"/>
        <v>1.97871900000004</v>
      </c>
    </row>
    <row r="965" spans="1:6">
      <c r="A965">
        <v>2</v>
      </c>
      <c r="B965">
        <v>267</v>
      </c>
      <c r="C965">
        <v>365413.063</v>
      </c>
      <c r="D965">
        <v>365444.406</v>
      </c>
      <c r="E965">
        <f t="shared" si="30"/>
        <v>31.3429999999935</v>
      </c>
      <c r="F965">
        <f t="shared" si="31"/>
        <v>0.0313429999999935</v>
      </c>
    </row>
    <row r="966" spans="1:6">
      <c r="A966">
        <v>2</v>
      </c>
      <c r="B966">
        <v>268</v>
      </c>
      <c r="C966">
        <v>365850.625</v>
      </c>
      <c r="D966">
        <v>365981.531</v>
      </c>
      <c r="E966">
        <f t="shared" si="30"/>
        <v>130.906000000017</v>
      </c>
      <c r="F966">
        <f t="shared" si="31"/>
        <v>0.130906000000017</v>
      </c>
    </row>
    <row r="967" spans="1:6">
      <c r="A967">
        <v>2</v>
      </c>
      <c r="B967">
        <v>269</v>
      </c>
      <c r="C967">
        <v>366084.875</v>
      </c>
      <c r="D967">
        <v>366125.406</v>
      </c>
      <c r="E967">
        <f t="shared" si="30"/>
        <v>40.5310000000172</v>
      </c>
      <c r="F967">
        <f t="shared" si="31"/>
        <v>0.0405310000000172</v>
      </c>
    </row>
    <row r="968" spans="1:6">
      <c r="A968">
        <v>2</v>
      </c>
      <c r="B968">
        <v>270</v>
      </c>
      <c r="C968">
        <v>367141.156</v>
      </c>
      <c r="D968">
        <v>367165.875</v>
      </c>
      <c r="E968">
        <f t="shared" si="30"/>
        <v>24.7189999999828</v>
      </c>
      <c r="F968">
        <f t="shared" si="31"/>
        <v>0.0247189999999828</v>
      </c>
    </row>
    <row r="969" spans="1:6">
      <c r="A969">
        <v>2</v>
      </c>
      <c r="B969">
        <v>271</v>
      </c>
      <c r="C969">
        <v>368003.219</v>
      </c>
      <c r="D969">
        <v>368067.563</v>
      </c>
      <c r="E969">
        <f t="shared" si="30"/>
        <v>64.344000000041</v>
      </c>
      <c r="F969">
        <f t="shared" si="31"/>
        <v>0.064344000000041</v>
      </c>
    </row>
    <row r="970" spans="1:6">
      <c r="A970">
        <v>2</v>
      </c>
      <c r="B970">
        <v>272</v>
      </c>
      <c r="C970">
        <v>368487.656</v>
      </c>
      <c r="D970">
        <v>368522.094</v>
      </c>
      <c r="E970">
        <f t="shared" si="30"/>
        <v>34.4379999999655</v>
      </c>
      <c r="F970">
        <f t="shared" si="31"/>
        <v>0.0344379999999655</v>
      </c>
    </row>
    <row r="971" spans="1:6">
      <c r="A971">
        <v>2</v>
      </c>
      <c r="B971">
        <v>273</v>
      </c>
      <c r="C971">
        <v>368810.906</v>
      </c>
      <c r="D971">
        <v>368901.156</v>
      </c>
      <c r="E971">
        <f t="shared" si="30"/>
        <v>90.25</v>
      </c>
      <c r="F971">
        <f t="shared" si="31"/>
        <v>0.09025</v>
      </c>
    </row>
    <row r="972" spans="1:6">
      <c r="A972">
        <v>2</v>
      </c>
      <c r="B972">
        <v>274</v>
      </c>
      <c r="C972">
        <v>370188.656</v>
      </c>
      <c r="D972">
        <v>370247.719</v>
      </c>
      <c r="E972">
        <f t="shared" si="30"/>
        <v>59.0629999999655</v>
      </c>
      <c r="F972">
        <f t="shared" si="31"/>
        <v>0.0590629999999655</v>
      </c>
    </row>
    <row r="973" spans="1:6">
      <c r="A973">
        <v>2</v>
      </c>
      <c r="B973">
        <v>275</v>
      </c>
      <c r="C973">
        <v>371223.188</v>
      </c>
      <c r="D973">
        <v>371271.344</v>
      </c>
      <c r="E973">
        <f t="shared" si="30"/>
        <v>48.155999999959</v>
      </c>
      <c r="F973">
        <f t="shared" si="31"/>
        <v>0.048155999999959</v>
      </c>
    </row>
    <row r="974" spans="1:6">
      <c r="A974">
        <v>2</v>
      </c>
      <c r="B974">
        <v>276</v>
      </c>
      <c r="C974">
        <v>372111.781</v>
      </c>
      <c r="D974">
        <v>372151.063</v>
      </c>
      <c r="E974">
        <f t="shared" si="30"/>
        <v>39.2820000000065</v>
      </c>
      <c r="F974">
        <f t="shared" si="31"/>
        <v>0.0392820000000065</v>
      </c>
    </row>
    <row r="975" spans="1:6">
      <c r="A975">
        <v>2</v>
      </c>
      <c r="B975">
        <v>277</v>
      </c>
      <c r="C975">
        <v>372638.688</v>
      </c>
      <c r="D975">
        <v>372691.656</v>
      </c>
      <c r="E975">
        <f t="shared" si="30"/>
        <v>52.9679999999935</v>
      </c>
      <c r="F975">
        <f t="shared" si="31"/>
        <v>0.0529679999999935</v>
      </c>
    </row>
    <row r="976" spans="1:6">
      <c r="A976">
        <v>2</v>
      </c>
      <c r="B976">
        <v>278</v>
      </c>
      <c r="C976">
        <v>374641.5</v>
      </c>
      <c r="D976">
        <v>376364.969</v>
      </c>
      <c r="E976">
        <f t="shared" si="30"/>
        <v>1723.46899999998</v>
      </c>
      <c r="F976">
        <f t="shared" si="31"/>
        <v>1.72346899999998</v>
      </c>
    </row>
    <row r="977" spans="1:6">
      <c r="A977">
        <v>2</v>
      </c>
      <c r="B977">
        <v>279</v>
      </c>
      <c r="C977">
        <v>377204.969</v>
      </c>
      <c r="D977">
        <v>377231.875</v>
      </c>
      <c r="E977">
        <f t="shared" si="30"/>
        <v>26.9060000000172</v>
      </c>
      <c r="F977">
        <f t="shared" si="31"/>
        <v>0.0269060000000172</v>
      </c>
    </row>
    <row r="978" spans="1:6">
      <c r="A978">
        <v>2</v>
      </c>
      <c r="B978">
        <v>280</v>
      </c>
      <c r="C978">
        <v>378536.375</v>
      </c>
      <c r="D978">
        <v>378582.469</v>
      </c>
      <c r="E978">
        <f t="shared" si="30"/>
        <v>46.0939999999828</v>
      </c>
      <c r="F978">
        <f t="shared" si="31"/>
        <v>0.0460939999999828</v>
      </c>
    </row>
    <row r="979" spans="1:6">
      <c r="A979">
        <v>2</v>
      </c>
      <c r="B979">
        <v>281</v>
      </c>
      <c r="C979">
        <v>379860.656</v>
      </c>
      <c r="D979">
        <v>379971.188</v>
      </c>
      <c r="E979">
        <f t="shared" si="30"/>
        <v>110.532000000007</v>
      </c>
      <c r="F979">
        <f t="shared" si="31"/>
        <v>0.110532000000007</v>
      </c>
    </row>
    <row r="980" spans="1:6">
      <c r="A980">
        <v>2</v>
      </c>
      <c r="B980">
        <v>282</v>
      </c>
      <c r="C980">
        <v>381593.406</v>
      </c>
      <c r="D980">
        <v>381636.406</v>
      </c>
      <c r="E980">
        <f t="shared" si="30"/>
        <v>43</v>
      </c>
      <c r="F980">
        <f t="shared" si="31"/>
        <v>0.043</v>
      </c>
    </row>
    <row r="981" spans="1:6">
      <c r="A981">
        <v>2</v>
      </c>
      <c r="B981">
        <v>283</v>
      </c>
      <c r="C981">
        <v>382155.875</v>
      </c>
      <c r="D981">
        <v>382448.75</v>
      </c>
      <c r="E981">
        <f t="shared" si="30"/>
        <v>292.875</v>
      </c>
      <c r="F981">
        <f t="shared" si="31"/>
        <v>0.292875</v>
      </c>
    </row>
    <row r="982" spans="1:6">
      <c r="A982">
        <v>2</v>
      </c>
      <c r="B982">
        <v>284</v>
      </c>
      <c r="C982">
        <v>383118.438</v>
      </c>
      <c r="D982">
        <v>383219.656</v>
      </c>
      <c r="E982">
        <f t="shared" si="30"/>
        <v>101.217999999993</v>
      </c>
      <c r="F982">
        <f t="shared" si="31"/>
        <v>0.101217999999993</v>
      </c>
    </row>
    <row r="983" spans="1:6">
      <c r="A983">
        <v>2</v>
      </c>
      <c r="B983">
        <v>285</v>
      </c>
      <c r="C983">
        <v>385048.156</v>
      </c>
      <c r="D983">
        <v>385072.563</v>
      </c>
      <c r="E983">
        <f t="shared" si="30"/>
        <v>24.4070000000065</v>
      </c>
      <c r="F983">
        <f t="shared" si="31"/>
        <v>0.0244070000000065</v>
      </c>
    </row>
    <row r="984" spans="1:6">
      <c r="A984">
        <v>2</v>
      </c>
      <c r="B984">
        <v>286</v>
      </c>
      <c r="C984">
        <v>386319.969</v>
      </c>
      <c r="D984">
        <v>386354.438</v>
      </c>
      <c r="E984">
        <f t="shared" si="30"/>
        <v>34.469000000041</v>
      </c>
      <c r="F984">
        <f t="shared" si="31"/>
        <v>0.034469000000041</v>
      </c>
    </row>
    <row r="985" spans="1:6">
      <c r="A985">
        <v>2</v>
      </c>
      <c r="B985">
        <v>287</v>
      </c>
      <c r="C985">
        <v>387187.625</v>
      </c>
      <c r="D985">
        <v>387227.656</v>
      </c>
      <c r="E985">
        <f t="shared" si="30"/>
        <v>40.0310000000172</v>
      </c>
      <c r="F985">
        <f t="shared" si="31"/>
        <v>0.0400310000000172</v>
      </c>
    </row>
    <row r="986" spans="1:6">
      <c r="A986">
        <v>2</v>
      </c>
      <c r="B986">
        <v>288</v>
      </c>
      <c r="C986">
        <v>387640.781</v>
      </c>
      <c r="D986">
        <v>387686.438</v>
      </c>
      <c r="E986">
        <f t="shared" si="30"/>
        <v>45.6570000000065</v>
      </c>
      <c r="F986">
        <f t="shared" si="31"/>
        <v>0.0456570000000065</v>
      </c>
    </row>
    <row r="987" spans="1:6">
      <c r="A987">
        <v>2</v>
      </c>
      <c r="B987">
        <v>289</v>
      </c>
      <c r="C987">
        <v>388131.406</v>
      </c>
      <c r="D987">
        <v>388157.594</v>
      </c>
      <c r="E987">
        <f t="shared" si="30"/>
        <v>26.1879999999655</v>
      </c>
      <c r="F987">
        <f t="shared" si="31"/>
        <v>0.0261879999999655</v>
      </c>
    </row>
    <row r="988" spans="1:6">
      <c r="A988">
        <v>2</v>
      </c>
      <c r="B988">
        <v>290</v>
      </c>
      <c r="C988">
        <v>390475.063</v>
      </c>
      <c r="D988">
        <v>390575.156</v>
      </c>
      <c r="E988">
        <f t="shared" si="30"/>
        <v>100.092999999993</v>
      </c>
      <c r="F988">
        <f t="shared" si="31"/>
        <v>0.100092999999993</v>
      </c>
    </row>
    <row r="989" spans="1:6">
      <c r="A989">
        <v>2</v>
      </c>
      <c r="B989">
        <v>291</v>
      </c>
      <c r="C989">
        <v>395376.125</v>
      </c>
      <c r="D989">
        <v>395568.063</v>
      </c>
      <c r="E989">
        <f t="shared" si="30"/>
        <v>191.938000000024</v>
      </c>
      <c r="F989">
        <f t="shared" si="31"/>
        <v>0.191938000000024</v>
      </c>
    </row>
    <row r="990" spans="1:6">
      <c r="A990">
        <v>2</v>
      </c>
      <c r="B990">
        <v>292</v>
      </c>
      <c r="C990">
        <v>395864.594</v>
      </c>
      <c r="D990">
        <v>395922.75</v>
      </c>
      <c r="E990">
        <f t="shared" si="30"/>
        <v>58.1560000000172</v>
      </c>
      <c r="F990">
        <f t="shared" si="31"/>
        <v>0.0581560000000172</v>
      </c>
    </row>
    <row r="991" spans="1:6">
      <c r="A991">
        <v>2</v>
      </c>
      <c r="B991">
        <v>293</v>
      </c>
      <c r="C991">
        <v>396335.844</v>
      </c>
      <c r="D991">
        <v>396365.156</v>
      </c>
      <c r="E991">
        <f t="shared" si="30"/>
        <v>29.3120000000345</v>
      </c>
      <c r="F991">
        <f t="shared" si="31"/>
        <v>0.0293120000000345</v>
      </c>
    </row>
    <row r="992" spans="1:6">
      <c r="A992">
        <v>2</v>
      </c>
      <c r="B992">
        <v>294</v>
      </c>
      <c r="C992">
        <v>397379</v>
      </c>
      <c r="D992">
        <v>397460.719</v>
      </c>
      <c r="E992">
        <f t="shared" si="30"/>
        <v>81.7189999999828</v>
      </c>
      <c r="F992">
        <f t="shared" si="31"/>
        <v>0.0817189999999828</v>
      </c>
    </row>
    <row r="993" spans="1:6">
      <c r="A993">
        <v>2</v>
      </c>
      <c r="B993">
        <v>295</v>
      </c>
      <c r="C993">
        <v>397660.25</v>
      </c>
      <c r="D993">
        <v>397701.063</v>
      </c>
      <c r="E993">
        <f t="shared" si="30"/>
        <v>40.8130000000237</v>
      </c>
      <c r="F993">
        <f t="shared" si="31"/>
        <v>0.0408130000000237</v>
      </c>
    </row>
    <row r="994" spans="1:6">
      <c r="A994">
        <v>2</v>
      </c>
      <c r="B994">
        <v>296</v>
      </c>
      <c r="C994">
        <v>398470.406</v>
      </c>
      <c r="D994">
        <v>398525.375</v>
      </c>
      <c r="E994">
        <f t="shared" si="30"/>
        <v>54.9689999999828</v>
      </c>
      <c r="F994">
        <f t="shared" si="31"/>
        <v>0.0549689999999828</v>
      </c>
    </row>
    <row r="995" spans="1:6">
      <c r="A995">
        <v>2</v>
      </c>
      <c r="B995">
        <v>297</v>
      </c>
      <c r="C995">
        <v>398798.531</v>
      </c>
      <c r="D995">
        <v>398835.75</v>
      </c>
      <c r="E995">
        <f t="shared" si="30"/>
        <v>37.2189999999828</v>
      </c>
      <c r="F995">
        <f t="shared" si="31"/>
        <v>0.0372189999999828</v>
      </c>
    </row>
    <row r="996" spans="1:6">
      <c r="A996">
        <v>2</v>
      </c>
      <c r="B996">
        <v>298</v>
      </c>
      <c r="C996">
        <v>405217.625</v>
      </c>
      <c r="D996">
        <v>406253.875</v>
      </c>
      <c r="E996">
        <f t="shared" si="30"/>
        <v>1036.25</v>
      </c>
      <c r="F996">
        <f t="shared" si="31"/>
        <v>1.03625</v>
      </c>
    </row>
    <row r="997" spans="1:6">
      <c r="A997">
        <v>2</v>
      </c>
      <c r="B997">
        <v>299</v>
      </c>
      <c r="C997">
        <v>407921.219</v>
      </c>
      <c r="D997">
        <v>407952.406</v>
      </c>
      <c r="E997">
        <f t="shared" si="30"/>
        <v>31.1870000000345</v>
      </c>
      <c r="F997">
        <f t="shared" si="31"/>
        <v>0.0311870000000345</v>
      </c>
    </row>
    <row r="998" spans="1:6">
      <c r="A998">
        <v>2</v>
      </c>
      <c r="B998">
        <v>300</v>
      </c>
      <c r="C998">
        <v>408723.281</v>
      </c>
      <c r="D998">
        <v>408766.469</v>
      </c>
      <c r="E998">
        <f t="shared" si="30"/>
        <v>43.1879999999655</v>
      </c>
      <c r="F998">
        <f t="shared" si="31"/>
        <v>0.0431879999999655</v>
      </c>
    </row>
    <row r="999" spans="1:6">
      <c r="A999">
        <v>2</v>
      </c>
      <c r="B999">
        <v>301</v>
      </c>
      <c r="C999">
        <v>408816.969</v>
      </c>
      <c r="D999">
        <v>408892.875</v>
      </c>
      <c r="E999">
        <f t="shared" si="30"/>
        <v>75.9060000000172</v>
      </c>
      <c r="F999">
        <f t="shared" si="31"/>
        <v>0.0759060000000172</v>
      </c>
    </row>
    <row r="1000" spans="1:6">
      <c r="A1000">
        <v>2</v>
      </c>
      <c r="B1000">
        <v>302</v>
      </c>
      <c r="C1000">
        <v>409637.781</v>
      </c>
      <c r="D1000">
        <v>409681.313</v>
      </c>
      <c r="E1000">
        <f t="shared" si="30"/>
        <v>43.5320000000065</v>
      </c>
      <c r="F1000">
        <f t="shared" si="31"/>
        <v>0.0435320000000065</v>
      </c>
    </row>
    <row r="1001" spans="1:6">
      <c r="A1001">
        <v>3</v>
      </c>
      <c r="B1001">
        <v>0</v>
      </c>
      <c r="C1001">
        <v>50207.875</v>
      </c>
      <c r="D1001">
        <v>50236.961</v>
      </c>
      <c r="E1001">
        <f t="shared" si="30"/>
        <v>29.086000000003</v>
      </c>
      <c r="F1001">
        <f t="shared" si="31"/>
        <v>0.029086000000003</v>
      </c>
    </row>
    <row r="1002" spans="1:6">
      <c r="A1002">
        <v>3</v>
      </c>
      <c r="B1002">
        <v>1</v>
      </c>
      <c r="C1002">
        <v>50723.531</v>
      </c>
      <c r="D1002">
        <v>50748.07</v>
      </c>
      <c r="E1002">
        <f t="shared" si="30"/>
        <v>24.538999999997</v>
      </c>
      <c r="F1002">
        <f t="shared" si="31"/>
        <v>0.024538999999997</v>
      </c>
    </row>
    <row r="1003" spans="1:6">
      <c r="A1003">
        <v>3</v>
      </c>
      <c r="B1003">
        <v>2</v>
      </c>
      <c r="C1003">
        <v>51582.914</v>
      </c>
      <c r="D1003">
        <v>51612.84</v>
      </c>
      <c r="E1003">
        <f t="shared" si="30"/>
        <v>29.9259999999995</v>
      </c>
      <c r="F1003">
        <f t="shared" si="31"/>
        <v>0.0299259999999995</v>
      </c>
    </row>
    <row r="1004" spans="1:6">
      <c r="A1004">
        <v>3</v>
      </c>
      <c r="B1004">
        <v>3</v>
      </c>
      <c r="C1004">
        <v>52317.242</v>
      </c>
      <c r="D1004">
        <v>52362.477</v>
      </c>
      <c r="E1004">
        <f t="shared" si="30"/>
        <v>45.2350000000006</v>
      </c>
      <c r="F1004">
        <f t="shared" si="31"/>
        <v>0.0452350000000006</v>
      </c>
    </row>
    <row r="1005" spans="1:6">
      <c r="A1005">
        <v>3</v>
      </c>
      <c r="B1005">
        <v>4</v>
      </c>
      <c r="C1005">
        <v>53114.168</v>
      </c>
      <c r="D1005">
        <v>53147.301</v>
      </c>
      <c r="E1005">
        <f t="shared" si="30"/>
        <v>33.1330000000016</v>
      </c>
      <c r="F1005">
        <f t="shared" si="31"/>
        <v>0.0331330000000016</v>
      </c>
    </row>
    <row r="1006" spans="1:6">
      <c r="A1006">
        <v>3</v>
      </c>
      <c r="B1006">
        <v>5</v>
      </c>
      <c r="C1006">
        <v>54129.762</v>
      </c>
      <c r="D1006">
        <v>54208.27</v>
      </c>
      <c r="E1006">
        <f t="shared" si="30"/>
        <v>78.5079999999944</v>
      </c>
      <c r="F1006">
        <f t="shared" si="31"/>
        <v>0.0785079999999944</v>
      </c>
    </row>
    <row r="1007" spans="1:6">
      <c r="A1007">
        <v>3</v>
      </c>
      <c r="B1007">
        <v>6</v>
      </c>
      <c r="C1007">
        <v>54692.492</v>
      </c>
      <c r="D1007">
        <v>54732.063</v>
      </c>
      <c r="E1007">
        <f t="shared" si="30"/>
        <v>39.5710000000036</v>
      </c>
      <c r="F1007">
        <f t="shared" si="31"/>
        <v>0.0395710000000035</v>
      </c>
    </row>
    <row r="1008" spans="1:6">
      <c r="A1008">
        <v>3</v>
      </c>
      <c r="B1008">
        <v>7</v>
      </c>
      <c r="C1008">
        <v>56536.008</v>
      </c>
      <c r="D1008">
        <v>56610.035</v>
      </c>
      <c r="E1008">
        <f t="shared" si="30"/>
        <v>74.0270000000019</v>
      </c>
      <c r="F1008">
        <f t="shared" si="31"/>
        <v>0.0740270000000019</v>
      </c>
    </row>
    <row r="1009" spans="1:6">
      <c r="A1009">
        <v>3</v>
      </c>
      <c r="B1009">
        <v>8</v>
      </c>
      <c r="C1009">
        <v>56770.414</v>
      </c>
      <c r="D1009">
        <v>56797.887</v>
      </c>
      <c r="E1009">
        <f t="shared" si="30"/>
        <v>27.4730000000054</v>
      </c>
      <c r="F1009">
        <f t="shared" si="31"/>
        <v>0.0274730000000054</v>
      </c>
    </row>
    <row r="1010" spans="1:6">
      <c r="A1010">
        <v>3</v>
      </c>
      <c r="B1010">
        <v>9</v>
      </c>
      <c r="C1010">
        <v>57020.398</v>
      </c>
      <c r="D1010">
        <v>57073.441</v>
      </c>
      <c r="E1010">
        <f t="shared" si="30"/>
        <v>53.0429999999978</v>
      </c>
      <c r="F1010">
        <f t="shared" si="31"/>
        <v>0.0530429999999978</v>
      </c>
    </row>
    <row r="1011" spans="1:6">
      <c r="A1011">
        <v>3</v>
      </c>
      <c r="B1011">
        <v>10</v>
      </c>
      <c r="C1011">
        <v>57723.586</v>
      </c>
      <c r="D1011">
        <v>57799.672</v>
      </c>
      <c r="E1011">
        <f t="shared" si="30"/>
        <v>76.0859999999957</v>
      </c>
      <c r="F1011">
        <f t="shared" si="31"/>
        <v>0.0760859999999957</v>
      </c>
    </row>
    <row r="1012" spans="1:6">
      <c r="A1012">
        <v>3</v>
      </c>
      <c r="B1012">
        <v>11</v>
      </c>
      <c r="C1012">
        <v>58926.656</v>
      </c>
      <c r="D1012">
        <v>58958.117</v>
      </c>
      <c r="E1012">
        <f t="shared" si="30"/>
        <v>31.4609999999957</v>
      </c>
      <c r="F1012">
        <f t="shared" si="31"/>
        <v>0.0314609999999957</v>
      </c>
    </row>
    <row r="1013" spans="1:6">
      <c r="A1013">
        <v>3</v>
      </c>
      <c r="B1013">
        <v>12</v>
      </c>
      <c r="C1013">
        <v>59585.785</v>
      </c>
      <c r="D1013">
        <v>59648.691</v>
      </c>
      <c r="E1013">
        <f t="shared" si="30"/>
        <v>62.9059999999954</v>
      </c>
      <c r="F1013">
        <f t="shared" si="31"/>
        <v>0.0629059999999954</v>
      </c>
    </row>
    <row r="1014" spans="1:6">
      <c r="A1014">
        <v>3</v>
      </c>
      <c r="B1014">
        <v>13</v>
      </c>
      <c r="C1014">
        <v>59679.566</v>
      </c>
      <c r="D1014">
        <v>59708.441</v>
      </c>
      <c r="E1014">
        <f t="shared" si="30"/>
        <v>28.875</v>
      </c>
      <c r="F1014">
        <f t="shared" si="31"/>
        <v>0.028875</v>
      </c>
    </row>
    <row r="1015" spans="1:6">
      <c r="A1015">
        <v>3</v>
      </c>
      <c r="B1015">
        <v>14</v>
      </c>
      <c r="C1015">
        <v>62982.395</v>
      </c>
      <c r="D1015">
        <v>63015.137</v>
      </c>
      <c r="E1015">
        <f t="shared" si="30"/>
        <v>32.7420000000056</v>
      </c>
      <c r="F1015">
        <f t="shared" si="31"/>
        <v>0.0327420000000056</v>
      </c>
    </row>
    <row r="1016" spans="1:6">
      <c r="A1016">
        <v>3</v>
      </c>
      <c r="B1016">
        <v>15</v>
      </c>
      <c r="C1016">
        <v>64140.332</v>
      </c>
      <c r="D1016">
        <v>64189.945</v>
      </c>
      <c r="E1016">
        <f t="shared" si="30"/>
        <v>49.6129999999976</v>
      </c>
      <c r="F1016">
        <f t="shared" si="31"/>
        <v>0.0496129999999976</v>
      </c>
    </row>
    <row r="1017" spans="1:6">
      <c r="A1017">
        <v>3</v>
      </c>
      <c r="B1017">
        <v>16</v>
      </c>
      <c r="C1017">
        <v>64405.973</v>
      </c>
      <c r="D1017">
        <v>64431</v>
      </c>
      <c r="E1017">
        <f t="shared" si="30"/>
        <v>25.0270000000019</v>
      </c>
      <c r="F1017">
        <f t="shared" si="31"/>
        <v>0.0250270000000019</v>
      </c>
    </row>
    <row r="1018" spans="1:6">
      <c r="A1018">
        <v>3</v>
      </c>
      <c r="B1018">
        <v>17</v>
      </c>
      <c r="C1018">
        <v>64921.574</v>
      </c>
      <c r="D1018">
        <v>64951.336</v>
      </c>
      <c r="E1018">
        <f t="shared" si="30"/>
        <v>29.7620000000024</v>
      </c>
      <c r="F1018">
        <f t="shared" si="31"/>
        <v>0.0297620000000024</v>
      </c>
    </row>
    <row r="1019" spans="1:6">
      <c r="A1019">
        <v>3</v>
      </c>
      <c r="B1019">
        <v>18</v>
      </c>
      <c r="C1019">
        <v>65015.309</v>
      </c>
      <c r="D1019">
        <v>65069.531</v>
      </c>
      <c r="E1019">
        <f t="shared" si="30"/>
        <v>54.2220000000016</v>
      </c>
      <c r="F1019">
        <f t="shared" si="31"/>
        <v>0.0542220000000016</v>
      </c>
    </row>
    <row r="1020" spans="1:6">
      <c r="A1020">
        <v>3</v>
      </c>
      <c r="B1020">
        <v>19</v>
      </c>
      <c r="C1020">
        <v>65554</v>
      </c>
      <c r="D1020">
        <v>65584.289</v>
      </c>
      <c r="E1020">
        <f t="shared" si="30"/>
        <v>30.2890000000043</v>
      </c>
      <c r="F1020">
        <f t="shared" si="31"/>
        <v>0.0302890000000043</v>
      </c>
    </row>
    <row r="1021" spans="1:6">
      <c r="A1021">
        <v>3</v>
      </c>
      <c r="B1021">
        <v>20</v>
      </c>
      <c r="C1021">
        <v>66350.805</v>
      </c>
      <c r="D1021">
        <v>66412.477</v>
      </c>
      <c r="E1021">
        <f t="shared" si="30"/>
        <v>61.6720000000059</v>
      </c>
      <c r="F1021">
        <f t="shared" si="31"/>
        <v>0.0616720000000059</v>
      </c>
    </row>
    <row r="1022" spans="1:6">
      <c r="A1022">
        <v>3</v>
      </c>
      <c r="B1022">
        <v>21</v>
      </c>
      <c r="C1022">
        <v>67397.695</v>
      </c>
      <c r="D1022">
        <v>67484.445</v>
      </c>
      <c r="E1022">
        <f t="shared" si="30"/>
        <v>86.75</v>
      </c>
      <c r="F1022">
        <f t="shared" si="31"/>
        <v>0.08675</v>
      </c>
    </row>
    <row r="1023" spans="1:6">
      <c r="A1023">
        <v>3</v>
      </c>
      <c r="B1023">
        <v>22</v>
      </c>
      <c r="C1023">
        <v>68069.547</v>
      </c>
      <c r="D1023">
        <v>68110.031</v>
      </c>
      <c r="E1023">
        <f t="shared" si="30"/>
        <v>40.4839999999967</v>
      </c>
      <c r="F1023">
        <f t="shared" si="31"/>
        <v>0.0404839999999967</v>
      </c>
    </row>
    <row r="1024" spans="1:6">
      <c r="A1024">
        <v>3</v>
      </c>
      <c r="B1024">
        <v>23</v>
      </c>
      <c r="C1024">
        <v>68241.422</v>
      </c>
      <c r="D1024">
        <v>68343.711</v>
      </c>
      <c r="E1024">
        <f t="shared" si="30"/>
        <v>102.28899999999</v>
      </c>
      <c r="F1024">
        <f t="shared" si="31"/>
        <v>0.10228899999999</v>
      </c>
    </row>
    <row r="1025" spans="1:6">
      <c r="A1025">
        <v>3</v>
      </c>
      <c r="B1025">
        <v>24</v>
      </c>
      <c r="C1025">
        <v>72876.367</v>
      </c>
      <c r="D1025">
        <v>72910.063</v>
      </c>
      <c r="E1025">
        <f t="shared" si="30"/>
        <v>33.6959999999963</v>
      </c>
      <c r="F1025">
        <f t="shared" si="31"/>
        <v>0.0336959999999963</v>
      </c>
    </row>
    <row r="1026" spans="1:6">
      <c r="A1026">
        <v>3</v>
      </c>
      <c r="B1026">
        <v>25</v>
      </c>
      <c r="C1026">
        <v>73595.094</v>
      </c>
      <c r="D1026">
        <v>73652.906</v>
      </c>
      <c r="E1026">
        <f t="shared" si="30"/>
        <v>57.8120000000054</v>
      </c>
      <c r="F1026">
        <f t="shared" si="31"/>
        <v>0.0578120000000054</v>
      </c>
    </row>
    <row r="1027" spans="1:6">
      <c r="A1027">
        <v>3</v>
      </c>
      <c r="B1027">
        <v>26</v>
      </c>
      <c r="C1027">
        <v>74587.555</v>
      </c>
      <c r="D1027">
        <v>74668.813</v>
      </c>
      <c r="E1027">
        <f t="shared" ref="E1027:E1090" si="32">D1027-C1027</f>
        <v>81.2580000000016</v>
      </c>
      <c r="F1027">
        <f t="shared" ref="F1027:F1090" si="33">E1027/1000</f>
        <v>0.0812580000000016</v>
      </c>
    </row>
    <row r="1028" spans="1:6">
      <c r="A1028">
        <v>3</v>
      </c>
      <c r="B1028">
        <v>27</v>
      </c>
      <c r="C1028">
        <v>76146.758</v>
      </c>
      <c r="D1028">
        <v>76206.344</v>
      </c>
      <c r="E1028">
        <f t="shared" si="32"/>
        <v>59.5859999999957</v>
      </c>
      <c r="F1028">
        <f t="shared" si="33"/>
        <v>0.0595859999999957</v>
      </c>
    </row>
    <row r="1029" spans="1:6">
      <c r="A1029">
        <v>3</v>
      </c>
      <c r="B1029">
        <v>28</v>
      </c>
      <c r="C1029">
        <v>76365.406</v>
      </c>
      <c r="D1029">
        <v>76417.773</v>
      </c>
      <c r="E1029">
        <f t="shared" si="32"/>
        <v>52.3669999999984</v>
      </c>
      <c r="F1029">
        <f t="shared" si="33"/>
        <v>0.0523669999999984</v>
      </c>
    </row>
    <row r="1030" spans="1:6">
      <c r="A1030">
        <v>3</v>
      </c>
      <c r="B1030">
        <v>29</v>
      </c>
      <c r="C1030">
        <v>77720.016</v>
      </c>
      <c r="D1030">
        <v>77777.836</v>
      </c>
      <c r="E1030">
        <f t="shared" si="32"/>
        <v>57.8199999999924</v>
      </c>
      <c r="F1030">
        <f t="shared" si="33"/>
        <v>0.0578199999999924</v>
      </c>
    </row>
    <row r="1031" spans="1:6">
      <c r="A1031">
        <v>3</v>
      </c>
      <c r="B1031">
        <v>30</v>
      </c>
      <c r="C1031">
        <v>78266.797</v>
      </c>
      <c r="D1031">
        <v>78355.984</v>
      </c>
      <c r="E1031">
        <f t="shared" si="32"/>
        <v>89.1869999999908</v>
      </c>
      <c r="F1031">
        <f t="shared" si="33"/>
        <v>0.0891869999999908</v>
      </c>
    </row>
    <row r="1032" spans="1:6">
      <c r="A1032">
        <v>3</v>
      </c>
      <c r="B1032">
        <v>31</v>
      </c>
      <c r="C1032">
        <v>78532.438</v>
      </c>
      <c r="D1032">
        <v>78559.945</v>
      </c>
      <c r="E1032">
        <f t="shared" si="32"/>
        <v>27.5070000000123</v>
      </c>
      <c r="F1032">
        <f t="shared" si="33"/>
        <v>0.0275070000000123</v>
      </c>
    </row>
    <row r="1033" spans="1:6">
      <c r="A1033">
        <v>3</v>
      </c>
      <c r="B1033">
        <v>32</v>
      </c>
      <c r="C1033">
        <v>78891.781</v>
      </c>
      <c r="D1033">
        <v>78992.18</v>
      </c>
      <c r="E1033">
        <f t="shared" si="32"/>
        <v>100.39899999999</v>
      </c>
      <c r="F1033">
        <f t="shared" si="33"/>
        <v>0.10039899999999</v>
      </c>
    </row>
    <row r="1034" spans="1:6">
      <c r="A1034">
        <v>3</v>
      </c>
      <c r="B1034">
        <v>33</v>
      </c>
      <c r="C1034">
        <v>79048.023</v>
      </c>
      <c r="D1034">
        <v>79139.25</v>
      </c>
      <c r="E1034">
        <f t="shared" si="32"/>
        <v>91.226999999999</v>
      </c>
      <c r="F1034">
        <f t="shared" si="33"/>
        <v>0.0912269999999989</v>
      </c>
    </row>
    <row r="1035" spans="1:6">
      <c r="A1035">
        <v>3</v>
      </c>
      <c r="B1035">
        <v>34</v>
      </c>
      <c r="C1035">
        <v>79704.273</v>
      </c>
      <c r="D1035">
        <v>79768.406</v>
      </c>
      <c r="E1035">
        <f t="shared" si="32"/>
        <v>64.1330000000016</v>
      </c>
      <c r="F1035">
        <f t="shared" si="33"/>
        <v>0.0641330000000016</v>
      </c>
    </row>
    <row r="1036" spans="1:6">
      <c r="A1036">
        <v>3</v>
      </c>
      <c r="B1036">
        <v>35</v>
      </c>
      <c r="C1036">
        <v>80257.789</v>
      </c>
      <c r="D1036">
        <v>80375.57</v>
      </c>
      <c r="E1036">
        <f t="shared" si="32"/>
        <v>117.781000000003</v>
      </c>
      <c r="F1036">
        <f t="shared" si="33"/>
        <v>0.117781000000003</v>
      </c>
    </row>
    <row r="1037" spans="1:6">
      <c r="A1037">
        <v>3</v>
      </c>
      <c r="B1037">
        <v>36</v>
      </c>
      <c r="C1037">
        <v>80835.93</v>
      </c>
      <c r="D1037">
        <v>80859.805</v>
      </c>
      <c r="E1037">
        <f t="shared" si="32"/>
        <v>23.875</v>
      </c>
      <c r="F1037">
        <f t="shared" si="33"/>
        <v>0.023875</v>
      </c>
    </row>
    <row r="1038" spans="1:6">
      <c r="A1038">
        <v>3</v>
      </c>
      <c r="B1038">
        <v>37</v>
      </c>
      <c r="C1038">
        <v>80960.922</v>
      </c>
      <c r="D1038">
        <v>81001.766</v>
      </c>
      <c r="E1038">
        <f t="shared" si="32"/>
        <v>40.8439999999973</v>
      </c>
      <c r="F1038">
        <f t="shared" si="33"/>
        <v>0.0408439999999973</v>
      </c>
    </row>
    <row r="1039" spans="1:6">
      <c r="A1039">
        <v>3</v>
      </c>
      <c r="B1039">
        <v>38</v>
      </c>
      <c r="C1039">
        <v>82632.828</v>
      </c>
      <c r="D1039">
        <v>82674.398</v>
      </c>
      <c r="E1039">
        <f t="shared" si="32"/>
        <v>41.570000000007</v>
      </c>
      <c r="F1039">
        <f t="shared" si="33"/>
        <v>0.041570000000007</v>
      </c>
    </row>
    <row r="1040" spans="1:6">
      <c r="A1040">
        <v>3</v>
      </c>
      <c r="B1040">
        <v>39</v>
      </c>
      <c r="C1040">
        <v>85342.117</v>
      </c>
      <c r="D1040">
        <v>85388.188</v>
      </c>
      <c r="E1040">
        <f t="shared" si="32"/>
        <v>46.0709999999963</v>
      </c>
      <c r="F1040">
        <f t="shared" si="33"/>
        <v>0.0460709999999963</v>
      </c>
    </row>
    <row r="1041" spans="1:6">
      <c r="A1041">
        <v>3</v>
      </c>
      <c r="B1041">
        <v>40</v>
      </c>
      <c r="C1041">
        <v>85826.461</v>
      </c>
      <c r="D1041">
        <v>85860.164</v>
      </c>
      <c r="E1041">
        <f t="shared" si="32"/>
        <v>33.7030000000086</v>
      </c>
      <c r="F1041">
        <f t="shared" si="33"/>
        <v>0.0337030000000086</v>
      </c>
    </row>
    <row r="1042" spans="1:6">
      <c r="A1042">
        <v>3</v>
      </c>
      <c r="B1042">
        <v>41</v>
      </c>
      <c r="C1042">
        <v>86232.758</v>
      </c>
      <c r="D1042">
        <v>86267.211</v>
      </c>
      <c r="E1042">
        <f t="shared" si="32"/>
        <v>34.4529999999941</v>
      </c>
      <c r="F1042">
        <f t="shared" si="33"/>
        <v>0.0344529999999941</v>
      </c>
    </row>
    <row r="1043" spans="1:6">
      <c r="A1043">
        <v>3</v>
      </c>
      <c r="B1043">
        <v>42</v>
      </c>
      <c r="C1043">
        <v>86982.734</v>
      </c>
      <c r="D1043">
        <v>87020.391</v>
      </c>
      <c r="E1043">
        <f t="shared" si="32"/>
        <v>37.6570000000065</v>
      </c>
      <c r="F1043">
        <f t="shared" si="33"/>
        <v>0.0376570000000065</v>
      </c>
    </row>
    <row r="1044" spans="1:6">
      <c r="A1044">
        <v>3</v>
      </c>
      <c r="B1044">
        <v>43</v>
      </c>
      <c r="C1044">
        <v>87076.484</v>
      </c>
      <c r="D1044">
        <v>87107.625</v>
      </c>
      <c r="E1044">
        <f t="shared" si="32"/>
        <v>31.1410000000033</v>
      </c>
      <c r="F1044">
        <f t="shared" si="33"/>
        <v>0.0311410000000033</v>
      </c>
    </row>
    <row r="1045" spans="1:6">
      <c r="A1045">
        <v>3</v>
      </c>
      <c r="B1045">
        <v>44</v>
      </c>
      <c r="C1045">
        <v>87435.828</v>
      </c>
      <c r="D1045">
        <v>87503.828</v>
      </c>
      <c r="E1045">
        <f t="shared" si="32"/>
        <v>68</v>
      </c>
      <c r="F1045">
        <f t="shared" si="33"/>
        <v>0.068</v>
      </c>
    </row>
    <row r="1046" spans="1:6">
      <c r="A1046">
        <v>3</v>
      </c>
      <c r="B1046">
        <v>45</v>
      </c>
      <c r="C1046">
        <v>88560.836</v>
      </c>
      <c r="D1046">
        <v>88595.008</v>
      </c>
      <c r="E1046">
        <f t="shared" si="32"/>
        <v>34.1720000000059</v>
      </c>
      <c r="F1046">
        <f t="shared" si="33"/>
        <v>0.0341720000000059</v>
      </c>
    </row>
    <row r="1047" spans="1:6">
      <c r="A1047">
        <v>3</v>
      </c>
      <c r="B1047">
        <v>46</v>
      </c>
      <c r="C1047">
        <v>88623.336</v>
      </c>
      <c r="D1047">
        <v>88714.109</v>
      </c>
      <c r="E1047">
        <f t="shared" si="32"/>
        <v>90.773000000001</v>
      </c>
      <c r="F1047">
        <f t="shared" si="33"/>
        <v>0.090773000000001</v>
      </c>
    </row>
    <row r="1048" spans="1:6">
      <c r="A1048">
        <v>3</v>
      </c>
      <c r="B1048">
        <v>47</v>
      </c>
      <c r="C1048">
        <v>91745.008</v>
      </c>
      <c r="D1048">
        <v>92044.195</v>
      </c>
      <c r="E1048">
        <f t="shared" si="32"/>
        <v>299.187000000005</v>
      </c>
      <c r="F1048">
        <f t="shared" si="33"/>
        <v>0.299187000000005</v>
      </c>
    </row>
    <row r="1049" spans="1:6">
      <c r="A1049">
        <v>3</v>
      </c>
      <c r="B1049">
        <v>48</v>
      </c>
      <c r="C1049">
        <v>92198.125</v>
      </c>
      <c r="D1049">
        <v>92234.625</v>
      </c>
      <c r="E1049">
        <f t="shared" si="32"/>
        <v>36.5</v>
      </c>
      <c r="F1049">
        <f t="shared" si="33"/>
        <v>0.0365</v>
      </c>
    </row>
    <row r="1050" spans="1:6">
      <c r="A1050">
        <v>3</v>
      </c>
      <c r="B1050">
        <v>49</v>
      </c>
      <c r="C1050">
        <v>94198.102</v>
      </c>
      <c r="D1050">
        <v>94228.672</v>
      </c>
      <c r="E1050">
        <f t="shared" si="32"/>
        <v>30.570000000007</v>
      </c>
      <c r="F1050">
        <f t="shared" si="33"/>
        <v>0.030570000000007</v>
      </c>
    </row>
    <row r="1051" spans="1:6">
      <c r="A1051">
        <v>3</v>
      </c>
      <c r="B1051">
        <v>50</v>
      </c>
      <c r="C1051">
        <v>95276.242</v>
      </c>
      <c r="D1051">
        <v>95311.57</v>
      </c>
      <c r="E1051">
        <f t="shared" si="32"/>
        <v>35.3280000000086</v>
      </c>
      <c r="F1051">
        <f t="shared" si="33"/>
        <v>0.0353280000000086</v>
      </c>
    </row>
    <row r="1052" spans="1:6">
      <c r="A1052">
        <v>3</v>
      </c>
      <c r="B1052">
        <v>51</v>
      </c>
      <c r="C1052">
        <v>96198.109</v>
      </c>
      <c r="D1052">
        <v>96240.508</v>
      </c>
      <c r="E1052">
        <f t="shared" si="32"/>
        <v>42.3990000000049</v>
      </c>
      <c r="F1052">
        <f t="shared" si="33"/>
        <v>0.0423990000000049</v>
      </c>
    </row>
    <row r="1053" spans="1:6">
      <c r="A1053">
        <v>3</v>
      </c>
      <c r="B1053">
        <v>52</v>
      </c>
      <c r="C1053">
        <v>98416.883</v>
      </c>
      <c r="D1053">
        <v>98451.625</v>
      </c>
      <c r="E1053">
        <f t="shared" si="32"/>
        <v>34.7419999999984</v>
      </c>
      <c r="F1053">
        <f t="shared" si="33"/>
        <v>0.0347419999999984</v>
      </c>
    </row>
    <row r="1054" spans="1:6">
      <c r="A1054">
        <v>3</v>
      </c>
      <c r="B1054">
        <v>53</v>
      </c>
      <c r="C1054">
        <v>98588.758</v>
      </c>
      <c r="D1054">
        <v>98618.773</v>
      </c>
      <c r="E1054">
        <f t="shared" si="32"/>
        <v>30.0149999999994</v>
      </c>
      <c r="F1054">
        <f t="shared" si="33"/>
        <v>0.0300149999999994</v>
      </c>
    </row>
    <row r="1055" spans="1:6">
      <c r="A1055">
        <v>3</v>
      </c>
      <c r="B1055">
        <v>54</v>
      </c>
      <c r="C1055">
        <v>101704.938</v>
      </c>
      <c r="D1055">
        <v>101765.648</v>
      </c>
      <c r="E1055">
        <f t="shared" si="32"/>
        <v>60.7100000000064</v>
      </c>
      <c r="F1055">
        <f t="shared" si="33"/>
        <v>0.0607100000000064</v>
      </c>
    </row>
    <row r="1056" spans="1:6">
      <c r="A1056">
        <v>3</v>
      </c>
      <c r="B1056">
        <v>55</v>
      </c>
      <c r="C1056">
        <v>102142.438</v>
      </c>
      <c r="D1056">
        <v>102183.633</v>
      </c>
      <c r="E1056">
        <f t="shared" si="32"/>
        <v>41.195000000007</v>
      </c>
      <c r="F1056">
        <f t="shared" si="33"/>
        <v>0.041195000000007</v>
      </c>
    </row>
    <row r="1057" spans="1:6">
      <c r="A1057">
        <v>3</v>
      </c>
      <c r="B1057">
        <v>56</v>
      </c>
      <c r="C1057">
        <v>103658.039</v>
      </c>
      <c r="D1057">
        <v>103697.75</v>
      </c>
      <c r="E1057">
        <f t="shared" si="32"/>
        <v>39.7109999999957</v>
      </c>
      <c r="F1057">
        <f t="shared" si="33"/>
        <v>0.0397109999999957</v>
      </c>
    </row>
    <row r="1058" spans="1:6">
      <c r="A1058">
        <v>3</v>
      </c>
      <c r="B1058">
        <v>57</v>
      </c>
      <c r="C1058">
        <v>103923.656</v>
      </c>
      <c r="D1058">
        <v>104032.086</v>
      </c>
      <c r="E1058">
        <f t="shared" si="32"/>
        <v>108.429999999993</v>
      </c>
      <c r="F1058">
        <f t="shared" si="33"/>
        <v>0.108429999999993</v>
      </c>
    </row>
    <row r="1059" spans="1:6">
      <c r="A1059">
        <v>3</v>
      </c>
      <c r="B1059">
        <v>58</v>
      </c>
      <c r="C1059">
        <v>106111.203</v>
      </c>
      <c r="D1059">
        <v>106144.258</v>
      </c>
      <c r="E1059">
        <f t="shared" si="32"/>
        <v>33.0550000000076</v>
      </c>
      <c r="F1059">
        <f t="shared" si="33"/>
        <v>0.0330550000000076</v>
      </c>
    </row>
    <row r="1060" spans="1:6">
      <c r="A1060">
        <v>3</v>
      </c>
      <c r="B1060">
        <v>59</v>
      </c>
      <c r="C1060">
        <v>106682.477</v>
      </c>
      <c r="D1060">
        <v>106716.063</v>
      </c>
      <c r="E1060">
        <f t="shared" si="32"/>
        <v>33.5859999999957</v>
      </c>
      <c r="F1060">
        <f t="shared" si="33"/>
        <v>0.0335859999999957</v>
      </c>
    </row>
    <row r="1061" spans="1:6">
      <c r="A1061">
        <v>3</v>
      </c>
      <c r="B1061">
        <v>60</v>
      </c>
      <c r="C1061">
        <v>106963.695</v>
      </c>
      <c r="D1061">
        <v>107011.484</v>
      </c>
      <c r="E1061">
        <f t="shared" si="32"/>
        <v>47.7889999999898</v>
      </c>
      <c r="F1061">
        <f t="shared" si="33"/>
        <v>0.0477889999999898</v>
      </c>
    </row>
    <row r="1062" spans="1:6">
      <c r="A1062">
        <v>3</v>
      </c>
      <c r="B1062">
        <v>61</v>
      </c>
      <c r="C1062">
        <v>107573.578</v>
      </c>
      <c r="D1062">
        <v>107644.672</v>
      </c>
      <c r="E1062">
        <f t="shared" si="32"/>
        <v>71.0940000000119</v>
      </c>
      <c r="F1062">
        <f t="shared" si="33"/>
        <v>0.0710940000000119</v>
      </c>
    </row>
    <row r="1063" spans="1:6">
      <c r="A1063">
        <v>3</v>
      </c>
      <c r="B1063">
        <v>62</v>
      </c>
      <c r="C1063">
        <v>109244.977</v>
      </c>
      <c r="D1063">
        <v>109269.438</v>
      </c>
      <c r="E1063">
        <f t="shared" si="32"/>
        <v>24.4609999999957</v>
      </c>
      <c r="F1063">
        <f t="shared" si="33"/>
        <v>0.0244609999999957</v>
      </c>
    </row>
    <row r="1064" spans="1:6">
      <c r="A1064">
        <v>3</v>
      </c>
      <c r="B1064">
        <v>63</v>
      </c>
      <c r="C1064">
        <v>110494.953</v>
      </c>
      <c r="D1064">
        <v>110531.211</v>
      </c>
      <c r="E1064">
        <f t="shared" si="32"/>
        <v>36.2580000000016</v>
      </c>
      <c r="F1064">
        <f t="shared" si="33"/>
        <v>0.0362580000000016</v>
      </c>
    </row>
    <row r="1065" spans="1:6">
      <c r="A1065">
        <v>3</v>
      </c>
      <c r="B1065">
        <v>64</v>
      </c>
      <c r="C1065">
        <v>111058.547</v>
      </c>
      <c r="D1065">
        <v>111108.195</v>
      </c>
      <c r="E1065">
        <f t="shared" si="32"/>
        <v>49.648000000001</v>
      </c>
      <c r="F1065">
        <f t="shared" si="33"/>
        <v>0.049648000000001</v>
      </c>
    </row>
    <row r="1066" spans="1:6">
      <c r="A1066">
        <v>3</v>
      </c>
      <c r="B1066">
        <v>65</v>
      </c>
      <c r="C1066">
        <v>111151.195</v>
      </c>
      <c r="D1066">
        <v>111180.516</v>
      </c>
      <c r="E1066">
        <f t="shared" si="32"/>
        <v>29.3209999999963</v>
      </c>
      <c r="F1066">
        <f t="shared" si="33"/>
        <v>0.0293209999999963</v>
      </c>
    </row>
    <row r="1067" spans="1:6">
      <c r="A1067">
        <v>3</v>
      </c>
      <c r="B1067">
        <v>66</v>
      </c>
      <c r="C1067">
        <v>111604.313</v>
      </c>
      <c r="D1067">
        <v>111656.078</v>
      </c>
      <c r="E1067">
        <f t="shared" si="32"/>
        <v>51.7649999999994</v>
      </c>
      <c r="F1067">
        <f t="shared" si="33"/>
        <v>0.0517649999999994</v>
      </c>
    </row>
    <row r="1068" spans="1:6">
      <c r="A1068">
        <v>3</v>
      </c>
      <c r="B1068">
        <v>67</v>
      </c>
      <c r="C1068">
        <v>111729.344</v>
      </c>
      <c r="D1068">
        <v>111764.406</v>
      </c>
      <c r="E1068">
        <f t="shared" si="32"/>
        <v>35.0620000000054</v>
      </c>
      <c r="F1068">
        <f t="shared" si="33"/>
        <v>0.0350620000000054</v>
      </c>
    </row>
    <row r="1069" spans="1:6">
      <c r="A1069">
        <v>3</v>
      </c>
      <c r="B1069">
        <v>68</v>
      </c>
      <c r="C1069">
        <v>114401.18</v>
      </c>
      <c r="D1069">
        <v>114471.398</v>
      </c>
      <c r="E1069">
        <f t="shared" si="32"/>
        <v>70.218000000008</v>
      </c>
      <c r="F1069">
        <f t="shared" si="33"/>
        <v>0.070218000000008</v>
      </c>
    </row>
    <row r="1070" spans="1:6">
      <c r="A1070">
        <v>3</v>
      </c>
      <c r="B1070">
        <v>69</v>
      </c>
      <c r="C1070">
        <v>118980.477</v>
      </c>
      <c r="D1070">
        <v>119004.875</v>
      </c>
      <c r="E1070">
        <f t="shared" si="32"/>
        <v>24.398000000001</v>
      </c>
      <c r="F1070">
        <f t="shared" si="33"/>
        <v>0.024398000000001</v>
      </c>
    </row>
    <row r="1071" spans="1:6">
      <c r="A1071">
        <v>3</v>
      </c>
      <c r="B1071">
        <v>70</v>
      </c>
      <c r="C1071">
        <v>119027.344</v>
      </c>
      <c r="D1071">
        <v>119053.539</v>
      </c>
      <c r="E1071">
        <f t="shared" si="32"/>
        <v>26.195000000007</v>
      </c>
      <c r="F1071">
        <f t="shared" si="33"/>
        <v>0.026195000000007</v>
      </c>
    </row>
    <row r="1072" spans="1:6">
      <c r="A1072">
        <v>3</v>
      </c>
      <c r="B1072">
        <v>71</v>
      </c>
      <c r="C1072">
        <v>119511.703</v>
      </c>
      <c r="D1072">
        <v>119538.266</v>
      </c>
      <c r="E1072">
        <f t="shared" si="32"/>
        <v>26.5630000000092</v>
      </c>
      <c r="F1072">
        <f t="shared" si="33"/>
        <v>0.0265630000000092</v>
      </c>
    </row>
    <row r="1073" spans="1:6">
      <c r="A1073">
        <v>3</v>
      </c>
      <c r="B1073">
        <v>72</v>
      </c>
      <c r="C1073">
        <v>120230.555</v>
      </c>
      <c r="D1073">
        <v>120298.242</v>
      </c>
      <c r="E1073">
        <f t="shared" si="32"/>
        <v>67.6870000000054</v>
      </c>
      <c r="F1073">
        <f t="shared" si="33"/>
        <v>0.0676870000000054</v>
      </c>
    </row>
    <row r="1074" spans="1:6">
      <c r="A1074">
        <v>3</v>
      </c>
      <c r="B1074">
        <v>73</v>
      </c>
      <c r="C1074">
        <v>121402.328</v>
      </c>
      <c r="D1074">
        <v>121466.953</v>
      </c>
      <c r="E1074">
        <f t="shared" si="32"/>
        <v>64.625</v>
      </c>
      <c r="F1074">
        <f t="shared" si="33"/>
        <v>0.064625</v>
      </c>
    </row>
    <row r="1075" spans="1:6">
      <c r="A1075">
        <v>3</v>
      </c>
      <c r="B1075">
        <v>74</v>
      </c>
      <c r="C1075">
        <v>122136.766</v>
      </c>
      <c r="D1075">
        <v>122161.102</v>
      </c>
      <c r="E1075">
        <f t="shared" si="32"/>
        <v>24.3359999999957</v>
      </c>
      <c r="F1075">
        <f t="shared" si="33"/>
        <v>0.0243359999999957</v>
      </c>
    </row>
    <row r="1076" spans="1:6">
      <c r="A1076">
        <v>3</v>
      </c>
      <c r="B1076">
        <v>75</v>
      </c>
      <c r="C1076">
        <v>122839.836</v>
      </c>
      <c r="D1076">
        <v>122864.906</v>
      </c>
      <c r="E1076">
        <f t="shared" si="32"/>
        <v>25.070000000007</v>
      </c>
      <c r="F1076">
        <f t="shared" si="33"/>
        <v>0.025070000000007</v>
      </c>
    </row>
    <row r="1077" spans="1:6">
      <c r="A1077">
        <v>3</v>
      </c>
      <c r="B1077">
        <v>76</v>
      </c>
      <c r="C1077">
        <v>123121.117</v>
      </c>
      <c r="D1077">
        <v>123216.602</v>
      </c>
      <c r="E1077">
        <f t="shared" si="32"/>
        <v>95.4850000000006</v>
      </c>
      <c r="F1077">
        <f t="shared" si="33"/>
        <v>0.0954850000000006</v>
      </c>
    </row>
    <row r="1078" spans="1:6">
      <c r="A1078">
        <v>3</v>
      </c>
      <c r="B1078">
        <v>77</v>
      </c>
      <c r="C1078">
        <v>128167.961</v>
      </c>
      <c r="D1078">
        <v>128249.609</v>
      </c>
      <c r="E1078">
        <f t="shared" si="32"/>
        <v>81.648000000001</v>
      </c>
      <c r="F1078">
        <f t="shared" si="33"/>
        <v>0.0816480000000011</v>
      </c>
    </row>
    <row r="1079" spans="1:6">
      <c r="A1079">
        <v>3</v>
      </c>
      <c r="B1079">
        <v>78</v>
      </c>
      <c r="C1079">
        <v>129589.852</v>
      </c>
      <c r="D1079">
        <v>129655.18</v>
      </c>
      <c r="E1079">
        <f t="shared" si="32"/>
        <v>65.3279999999941</v>
      </c>
      <c r="F1079">
        <f t="shared" si="33"/>
        <v>0.0653279999999941</v>
      </c>
    </row>
    <row r="1080" spans="1:6">
      <c r="A1080">
        <v>3</v>
      </c>
      <c r="B1080">
        <v>79</v>
      </c>
      <c r="C1080">
        <v>131558.609</v>
      </c>
      <c r="D1080">
        <v>131594.234</v>
      </c>
      <c r="E1080">
        <f t="shared" si="32"/>
        <v>35.625</v>
      </c>
      <c r="F1080">
        <f t="shared" si="33"/>
        <v>0.035625</v>
      </c>
    </row>
    <row r="1081" spans="1:6">
      <c r="A1081">
        <v>3</v>
      </c>
      <c r="B1081">
        <v>80</v>
      </c>
      <c r="C1081">
        <v>132079.125</v>
      </c>
      <c r="D1081">
        <v>132109.969</v>
      </c>
      <c r="E1081">
        <f t="shared" si="32"/>
        <v>30.8440000000119</v>
      </c>
      <c r="F1081">
        <f t="shared" si="33"/>
        <v>0.0308440000000119</v>
      </c>
    </row>
    <row r="1082" spans="1:6">
      <c r="A1082">
        <v>3</v>
      </c>
      <c r="B1082">
        <v>81</v>
      </c>
      <c r="C1082">
        <v>136558.703</v>
      </c>
      <c r="D1082">
        <v>136635.281</v>
      </c>
      <c r="E1082">
        <f t="shared" si="32"/>
        <v>76.5779999999795</v>
      </c>
      <c r="F1082">
        <f t="shared" si="33"/>
        <v>0.0765779999999795</v>
      </c>
    </row>
    <row r="1083" spans="1:6">
      <c r="A1083">
        <v>3</v>
      </c>
      <c r="B1083">
        <v>82</v>
      </c>
      <c r="C1083">
        <v>137746.156</v>
      </c>
      <c r="D1083">
        <v>137815.75</v>
      </c>
      <c r="E1083">
        <f t="shared" si="32"/>
        <v>69.5940000000119</v>
      </c>
      <c r="F1083">
        <f t="shared" si="33"/>
        <v>0.0695940000000119</v>
      </c>
    </row>
    <row r="1084" spans="1:6">
      <c r="A1084">
        <v>3</v>
      </c>
      <c r="B1084">
        <v>83</v>
      </c>
      <c r="C1084">
        <v>138199.266</v>
      </c>
      <c r="D1084">
        <v>138236.281</v>
      </c>
      <c r="E1084">
        <f t="shared" si="32"/>
        <v>37.0149999999849</v>
      </c>
      <c r="F1084">
        <f t="shared" si="33"/>
        <v>0.0370149999999849</v>
      </c>
    </row>
    <row r="1085" spans="1:6">
      <c r="A1085">
        <v>3</v>
      </c>
      <c r="B1085">
        <v>84</v>
      </c>
      <c r="C1085">
        <v>138402.391</v>
      </c>
      <c r="D1085">
        <v>138438.109</v>
      </c>
      <c r="E1085">
        <f t="shared" si="32"/>
        <v>35.7179999999935</v>
      </c>
      <c r="F1085">
        <f t="shared" si="33"/>
        <v>0.0357179999999935</v>
      </c>
    </row>
    <row r="1086" spans="1:6">
      <c r="A1086">
        <v>3</v>
      </c>
      <c r="B1086">
        <v>85</v>
      </c>
      <c r="C1086">
        <v>138980.516</v>
      </c>
      <c r="D1086">
        <v>139022.328</v>
      </c>
      <c r="E1086">
        <f t="shared" si="32"/>
        <v>41.8120000000054</v>
      </c>
      <c r="F1086">
        <f t="shared" si="33"/>
        <v>0.0418120000000054</v>
      </c>
    </row>
    <row r="1087" spans="1:6">
      <c r="A1087">
        <v>3</v>
      </c>
      <c r="B1087">
        <v>86</v>
      </c>
      <c r="C1087">
        <v>139918.094</v>
      </c>
      <c r="D1087">
        <v>139965.703</v>
      </c>
      <c r="E1087">
        <f t="shared" si="32"/>
        <v>47.6089999999967</v>
      </c>
      <c r="F1087">
        <f t="shared" si="33"/>
        <v>0.0476089999999967</v>
      </c>
    </row>
    <row r="1088" spans="1:6">
      <c r="A1088">
        <v>3</v>
      </c>
      <c r="B1088">
        <v>87</v>
      </c>
      <c r="C1088">
        <v>141183.656</v>
      </c>
      <c r="D1088">
        <v>141210.219</v>
      </c>
      <c r="E1088">
        <f t="shared" si="32"/>
        <v>26.5630000000237</v>
      </c>
      <c r="F1088">
        <f t="shared" si="33"/>
        <v>0.0265630000000237</v>
      </c>
    </row>
    <row r="1089" spans="1:6">
      <c r="A1089">
        <v>3</v>
      </c>
      <c r="B1089">
        <v>88</v>
      </c>
      <c r="C1089">
        <v>141589.906</v>
      </c>
      <c r="D1089">
        <v>141640.734</v>
      </c>
      <c r="E1089">
        <f t="shared" si="32"/>
        <v>50.8280000000086</v>
      </c>
      <c r="F1089">
        <f t="shared" si="33"/>
        <v>0.0508280000000086</v>
      </c>
    </row>
    <row r="1090" spans="1:6">
      <c r="A1090">
        <v>3</v>
      </c>
      <c r="B1090">
        <v>89</v>
      </c>
      <c r="C1090">
        <v>142543.031</v>
      </c>
      <c r="D1090">
        <v>142581.078</v>
      </c>
      <c r="E1090">
        <f t="shared" si="32"/>
        <v>38.0470000000205</v>
      </c>
      <c r="F1090">
        <f t="shared" si="33"/>
        <v>0.0380470000000205</v>
      </c>
    </row>
    <row r="1091" spans="1:6">
      <c r="A1091">
        <v>3</v>
      </c>
      <c r="B1091">
        <v>90</v>
      </c>
      <c r="C1091">
        <v>142699.297</v>
      </c>
      <c r="D1091">
        <v>142742.625</v>
      </c>
      <c r="E1091">
        <f t="shared" ref="E1091:E1154" si="34">D1091-C1091</f>
        <v>43.3280000000086</v>
      </c>
      <c r="F1091">
        <f t="shared" ref="F1091:F1154" si="35">E1091/1000</f>
        <v>0.0433280000000086</v>
      </c>
    </row>
    <row r="1092" spans="1:6">
      <c r="A1092">
        <v>3</v>
      </c>
      <c r="B1092">
        <v>91</v>
      </c>
      <c r="C1092">
        <v>145668.031</v>
      </c>
      <c r="D1092">
        <v>145728.297</v>
      </c>
      <c r="E1092">
        <f t="shared" si="34"/>
        <v>60.2660000000033</v>
      </c>
      <c r="F1092">
        <f t="shared" si="35"/>
        <v>0.0602660000000033</v>
      </c>
    </row>
    <row r="1093" spans="1:6">
      <c r="A1093">
        <v>3</v>
      </c>
      <c r="B1093">
        <v>92</v>
      </c>
      <c r="C1093">
        <v>146105.563</v>
      </c>
      <c r="D1093">
        <v>146138.766</v>
      </c>
      <c r="E1093">
        <f t="shared" si="34"/>
        <v>33.2030000000086</v>
      </c>
      <c r="F1093">
        <f t="shared" si="35"/>
        <v>0.0332030000000086</v>
      </c>
    </row>
    <row r="1094" spans="1:6">
      <c r="A1094">
        <v>3</v>
      </c>
      <c r="B1094">
        <v>93</v>
      </c>
      <c r="C1094">
        <v>150418.031</v>
      </c>
      <c r="D1094">
        <v>150448.734</v>
      </c>
      <c r="E1094">
        <f t="shared" si="34"/>
        <v>30.7030000000086</v>
      </c>
      <c r="F1094">
        <f t="shared" si="35"/>
        <v>0.0307030000000086</v>
      </c>
    </row>
    <row r="1095" spans="1:6">
      <c r="A1095">
        <v>3</v>
      </c>
      <c r="B1095">
        <v>94</v>
      </c>
      <c r="C1095">
        <v>151996.156</v>
      </c>
      <c r="D1095">
        <v>152028.625</v>
      </c>
      <c r="E1095">
        <f t="shared" si="34"/>
        <v>32.4690000000119</v>
      </c>
      <c r="F1095">
        <f t="shared" si="35"/>
        <v>0.0324690000000119</v>
      </c>
    </row>
    <row r="1096" spans="1:6">
      <c r="A1096">
        <v>3</v>
      </c>
      <c r="B1096">
        <v>95</v>
      </c>
      <c r="C1096">
        <v>152043.047</v>
      </c>
      <c r="D1096">
        <v>152078.953</v>
      </c>
      <c r="E1096">
        <f t="shared" si="34"/>
        <v>35.9060000000172</v>
      </c>
      <c r="F1096">
        <f t="shared" si="35"/>
        <v>0.0359060000000172</v>
      </c>
    </row>
    <row r="1097" spans="1:6">
      <c r="A1097">
        <v>3</v>
      </c>
      <c r="B1097">
        <v>96</v>
      </c>
      <c r="C1097">
        <v>153732.531</v>
      </c>
      <c r="D1097">
        <v>153793.422</v>
      </c>
      <c r="E1097">
        <f t="shared" si="34"/>
        <v>60.8910000000033</v>
      </c>
      <c r="F1097">
        <f t="shared" si="35"/>
        <v>0.0608910000000033</v>
      </c>
    </row>
    <row r="1098" spans="1:6">
      <c r="A1098">
        <v>3</v>
      </c>
      <c r="B1098">
        <v>97</v>
      </c>
      <c r="C1098">
        <v>154795.203</v>
      </c>
      <c r="D1098">
        <v>154826.016</v>
      </c>
      <c r="E1098">
        <f t="shared" si="34"/>
        <v>30.8129999999946</v>
      </c>
      <c r="F1098">
        <f t="shared" si="35"/>
        <v>0.0308129999999946</v>
      </c>
    </row>
    <row r="1099" spans="1:6">
      <c r="A1099">
        <v>3</v>
      </c>
      <c r="B1099">
        <v>98</v>
      </c>
      <c r="C1099">
        <v>155076.234</v>
      </c>
      <c r="D1099">
        <v>155101.141</v>
      </c>
      <c r="E1099">
        <f t="shared" si="34"/>
        <v>24.9070000000065</v>
      </c>
      <c r="F1099">
        <f t="shared" si="35"/>
        <v>0.0249070000000065</v>
      </c>
    </row>
    <row r="1100" spans="1:6">
      <c r="A1100">
        <v>3</v>
      </c>
      <c r="B1100">
        <v>99</v>
      </c>
      <c r="C1100">
        <v>155935.625</v>
      </c>
      <c r="D1100">
        <v>155968.016</v>
      </c>
      <c r="E1100">
        <f t="shared" si="34"/>
        <v>32.3910000000033</v>
      </c>
      <c r="F1100">
        <f t="shared" si="35"/>
        <v>0.0323910000000033</v>
      </c>
    </row>
    <row r="1101" spans="1:6">
      <c r="A1101">
        <v>3</v>
      </c>
      <c r="B1101">
        <v>100</v>
      </c>
      <c r="C1101">
        <v>158435.594</v>
      </c>
      <c r="D1101">
        <v>158484.219</v>
      </c>
      <c r="E1101">
        <f t="shared" si="34"/>
        <v>48.625</v>
      </c>
      <c r="F1101">
        <f t="shared" si="35"/>
        <v>0.048625</v>
      </c>
    </row>
    <row r="1102" spans="1:6">
      <c r="A1102">
        <v>3</v>
      </c>
      <c r="B1102">
        <v>101</v>
      </c>
      <c r="C1102">
        <v>158513.703</v>
      </c>
      <c r="D1102">
        <v>158592.125</v>
      </c>
      <c r="E1102">
        <f t="shared" si="34"/>
        <v>78.4219999999914</v>
      </c>
      <c r="F1102">
        <f t="shared" si="35"/>
        <v>0.0784219999999914</v>
      </c>
    </row>
    <row r="1103" spans="1:6">
      <c r="A1103">
        <v>3</v>
      </c>
      <c r="B1103">
        <v>102</v>
      </c>
      <c r="C1103">
        <v>159785.375</v>
      </c>
      <c r="D1103">
        <v>159810.766</v>
      </c>
      <c r="E1103">
        <f t="shared" si="34"/>
        <v>25.3910000000033</v>
      </c>
      <c r="F1103">
        <f t="shared" si="35"/>
        <v>0.0253910000000033</v>
      </c>
    </row>
    <row r="1104" spans="1:6">
      <c r="A1104">
        <v>3</v>
      </c>
      <c r="B1104">
        <v>103</v>
      </c>
      <c r="C1104">
        <v>161332.297</v>
      </c>
      <c r="D1104">
        <v>161416.75</v>
      </c>
      <c r="E1104">
        <f t="shared" si="34"/>
        <v>84.4530000000086</v>
      </c>
      <c r="F1104">
        <f t="shared" si="35"/>
        <v>0.0844530000000086</v>
      </c>
    </row>
    <row r="1105" spans="1:6">
      <c r="A1105">
        <v>3</v>
      </c>
      <c r="B1105">
        <v>104</v>
      </c>
      <c r="C1105">
        <v>161972.844</v>
      </c>
      <c r="D1105">
        <v>162208.281</v>
      </c>
      <c r="E1105">
        <f t="shared" si="34"/>
        <v>235.436999999976</v>
      </c>
      <c r="F1105">
        <f t="shared" si="35"/>
        <v>0.235436999999976</v>
      </c>
    </row>
    <row r="1106" spans="1:6">
      <c r="A1106">
        <v>3</v>
      </c>
      <c r="B1106">
        <v>105</v>
      </c>
      <c r="C1106">
        <v>163019.75</v>
      </c>
      <c r="D1106">
        <v>163811.297</v>
      </c>
      <c r="E1106">
        <f t="shared" si="34"/>
        <v>791.546999999991</v>
      </c>
      <c r="F1106">
        <f t="shared" si="35"/>
        <v>0.791546999999991</v>
      </c>
    </row>
    <row r="1107" spans="1:6">
      <c r="A1107">
        <v>3</v>
      </c>
      <c r="B1107">
        <v>106</v>
      </c>
      <c r="C1107">
        <v>164238.5</v>
      </c>
      <c r="D1107">
        <v>164273.266</v>
      </c>
      <c r="E1107">
        <f t="shared" si="34"/>
        <v>34.7660000000033</v>
      </c>
      <c r="F1107">
        <f t="shared" si="35"/>
        <v>0.0347660000000033</v>
      </c>
    </row>
    <row r="1108" spans="1:6">
      <c r="A1108">
        <v>3</v>
      </c>
      <c r="B1108">
        <v>107</v>
      </c>
      <c r="C1108">
        <v>167035.375</v>
      </c>
      <c r="D1108">
        <v>167076.688</v>
      </c>
      <c r="E1108">
        <f t="shared" si="34"/>
        <v>41.3129999999946</v>
      </c>
      <c r="F1108">
        <f t="shared" si="35"/>
        <v>0.0413129999999946</v>
      </c>
    </row>
    <row r="1109" spans="1:6">
      <c r="A1109">
        <v>3</v>
      </c>
      <c r="B1109">
        <v>108</v>
      </c>
      <c r="C1109">
        <v>167285.359</v>
      </c>
      <c r="D1109">
        <v>167376.891</v>
      </c>
      <c r="E1109">
        <f t="shared" si="34"/>
        <v>91.5320000000065</v>
      </c>
      <c r="F1109">
        <f t="shared" si="35"/>
        <v>0.0915320000000065</v>
      </c>
    </row>
    <row r="1110" spans="1:6">
      <c r="A1110">
        <v>3</v>
      </c>
      <c r="B1110">
        <v>109</v>
      </c>
      <c r="C1110">
        <v>167488.531</v>
      </c>
      <c r="D1110">
        <v>167519</v>
      </c>
      <c r="E1110">
        <f t="shared" si="34"/>
        <v>30.4690000000119</v>
      </c>
      <c r="F1110">
        <f t="shared" si="35"/>
        <v>0.0304690000000119</v>
      </c>
    </row>
    <row r="1111" spans="1:6">
      <c r="A1111">
        <v>3</v>
      </c>
      <c r="B1111">
        <v>110</v>
      </c>
      <c r="C1111">
        <v>168801.031</v>
      </c>
      <c r="D1111">
        <v>168827.922</v>
      </c>
      <c r="E1111">
        <f t="shared" si="34"/>
        <v>26.8910000000033</v>
      </c>
      <c r="F1111">
        <f t="shared" si="35"/>
        <v>0.0268910000000033</v>
      </c>
    </row>
    <row r="1112" spans="1:6">
      <c r="A1112">
        <v>3</v>
      </c>
      <c r="B1112">
        <v>111</v>
      </c>
      <c r="C1112">
        <v>169207.219</v>
      </c>
      <c r="D1112">
        <v>169265.656</v>
      </c>
      <c r="E1112">
        <f t="shared" si="34"/>
        <v>58.4369999999763</v>
      </c>
      <c r="F1112">
        <f t="shared" si="35"/>
        <v>0.0584369999999763</v>
      </c>
    </row>
    <row r="1113" spans="1:6">
      <c r="A1113">
        <v>3</v>
      </c>
      <c r="B1113">
        <v>112</v>
      </c>
      <c r="C1113">
        <v>171019.813</v>
      </c>
      <c r="D1113">
        <v>171080.781</v>
      </c>
      <c r="E1113">
        <f t="shared" si="34"/>
        <v>60.9679999999935</v>
      </c>
      <c r="F1113">
        <f t="shared" si="35"/>
        <v>0.0609679999999935</v>
      </c>
    </row>
    <row r="1114" spans="1:6">
      <c r="A1114">
        <v>3</v>
      </c>
      <c r="B1114">
        <v>113</v>
      </c>
      <c r="C1114">
        <v>172613.563</v>
      </c>
      <c r="D1114">
        <v>172679.484</v>
      </c>
      <c r="E1114">
        <f t="shared" si="34"/>
        <v>65.9210000000021</v>
      </c>
      <c r="F1114">
        <f t="shared" si="35"/>
        <v>0.0659210000000021</v>
      </c>
    </row>
    <row r="1115" spans="1:6">
      <c r="A1115">
        <v>3</v>
      </c>
      <c r="B1115">
        <v>114</v>
      </c>
      <c r="C1115">
        <v>174488.578</v>
      </c>
      <c r="D1115">
        <v>174524.844</v>
      </c>
      <c r="E1115">
        <f t="shared" si="34"/>
        <v>36.2660000000033</v>
      </c>
      <c r="F1115">
        <f t="shared" si="35"/>
        <v>0.0362660000000033</v>
      </c>
    </row>
    <row r="1116" spans="1:6">
      <c r="A1116">
        <v>3</v>
      </c>
      <c r="B1116">
        <v>115</v>
      </c>
      <c r="C1116">
        <v>174754.141</v>
      </c>
      <c r="D1116">
        <v>174789.875</v>
      </c>
      <c r="E1116">
        <f t="shared" si="34"/>
        <v>35.7339999999967</v>
      </c>
      <c r="F1116">
        <f t="shared" si="35"/>
        <v>0.0357339999999967</v>
      </c>
    </row>
    <row r="1117" spans="1:6">
      <c r="A1117">
        <v>3</v>
      </c>
      <c r="B1117">
        <v>116</v>
      </c>
      <c r="C1117">
        <v>174988.531</v>
      </c>
      <c r="D1117">
        <v>175025.531</v>
      </c>
      <c r="E1117">
        <f t="shared" si="34"/>
        <v>37</v>
      </c>
      <c r="F1117">
        <f t="shared" si="35"/>
        <v>0.037</v>
      </c>
    </row>
    <row r="1118" spans="1:6">
      <c r="A1118">
        <v>3</v>
      </c>
      <c r="B1118">
        <v>117</v>
      </c>
      <c r="C1118">
        <v>176097.922</v>
      </c>
      <c r="D1118">
        <v>176151.328</v>
      </c>
      <c r="E1118">
        <f t="shared" si="34"/>
        <v>53.4060000000172</v>
      </c>
      <c r="F1118">
        <f t="shared" si="35"/>
        <v>0.0534060000000172</v>
      </c>
    </row>
    <row r="1119" spans="1:6">
      <c r="A1119">
        <v>3</v>
      </c>
      <c r="B1119">
        <v>118</v>
      </c>
      <c r="C1119">
        <v>177051.078</v>
      </c>
      <c r="D1119">
        <v>177179.5</v>
      </c>
      <c r="E1119">
        <f t="shared" si="34"/>
        <v>128.421999999991</v>
      </c>
      <c r="F1119">
        <f t="shared" si="35"/>
        <v>0.128421999999991</v>
      </c>
    </row>
    <row r="1120" spans="1:6">
      <c r="A1120">
        <v>3</v>
      </c>
      <c r="B1120">
        <v>119</v>
      </c>
      <c r="C1120">
        <v>177535.359</v>
      </c>
      <c r="D1120">
        <v>177574.297</v>
      </c>
      <c r="E1120">
        <f t="shared" si="34"/>
        <v>38.9379999999946</v>
      </c>
      <c r="F1120">
        <f t="shared" si="35"/>
        <v>0.0389379999999946</v>
      </c>
    </row>
    <row r="1121" spans="1:6">
      <c r="A1121">
        <v>3</v>
      </c>
      <c r="B1121">
        <v>120</v>
      </c>
      <c r="C1121">
        <v>178004.141</v>
      </c>
      <c r="D1121">
        <v>178084.406</v>
      </c>
      <c r="E1121">
        <f t="shared" si="34"/>
        <v>80.2649999999849</v>
      </c>
      <c r="F1121">
        <f t="shared" si="35"/>
        <v>0.0802649999999849</v>
      </c>
    </row>
    <row r="1122" spans="1:6">
      <c r="A1122">
        <v>3</v>
      </c>
      <c r="B1122">
        <v>121</v>
      </c>
      <c r="C1122">
        <v>178332.219</v>
      </c>
      <c r="D1122">
        <v>178380.359</v>
      </c>
      <c r="E1122">
        <f t="shared" si="34"/>
        <v>48.1399999999849</v>
      </c>
      <c r="F1122">
        <f t="shared" si="35"/>
        <v>0.0481399999999849</v>
      </c>
    </row>
    <row r="1123" spans="1:6">
      <c r="A1123">
        <v>3</v>
      </c>
      <c r="B1123">
        <v>122</v>
      </c>
      <c r="C1123">
        <v>179144.75</v>
      </c>
      <c r="D1123">
        <v>179191.609</v>
      </c>
      <c r="E1123">
        <f t="shared" si="34"/>
        <v>46.8589999999967</v>
      </c>
      <c r="F1123">
        <f t="shared" si="35"/>
        <v>0.0468589999999967</v>
      </c>
    </row>
    <row r="1124" spans="1:6">
      <c r="A1124">
        <v>3</v>
      </c>
      <c r="B1124">
        <v>123</v>
      </c>
      <c r="C1124">
        <v>179754.094</v>
      </c>
      <c r="D1124">
        <v>179790.359</v>
      </c>
      <c r="E1124">
        <f t="shared" si="34"/>
        <v>36.2649999999849</v>
      </c>
      <c r="F1124">
        <f t="shared" si="35"/>
        <v>0.0362649999999849</v>
      </c>
    </row>
    <row r="1125" spans="1:6">
      <c r="A1125">
        <v>3</v>
      </c>
      <c r="B1125">
        <v>124</v>
      </c>
      <c r="C1125">
        <v>179800.969</v>
      </c>
      <c r="D1125">
        <v>179867.016</v>
      </c>
      <c r="E1125">
        <f t="shared" si="34"/>
        <v>66.0469999999914</v>
      </c>
      <c r="F1125">
        <f t="shared" si="35"/>
        <v>0.0660469999999914</v>
      </c>
    </row>
    <row r="1126" spans="1:6">
      <c r="A1126">
        <v>3</v>
      </c>
      <c r="B1126">
        <v>125</v>
      </c>
      <c r="C1126">
        <v>180457.234</v>
      </c>
      <c r="D1126">
        <v>180491.5</v>
      </c>
      <c r="E1126">
        <f t="shared" si="34"/>
        <v>34.2660000000033</v>
      </c>
      <c r="F1126">
        <f t="shared" si="35"/>
        <v>0.0342660000000033</v>
      </c>
    </row>
    <row r="1127" spans="1:6">
      <c r="A1127">
        <v>3</v>
      </c>
      <c r="B1127">
        <v>126</v>
      </c>
      <c r="C1127">
        <v>180504.25</v>
      </c>
      <c r="D1127">
        <v>180576.328</v>
      </c>
      <c r="E1127">
        <f t="shared" si="34"/>
        <v>72.0780000000086</v>
      </c>
      <c r="F1127">
        <f t="shared" si="35"/>
        <v>0.0720780000000086</v>
      </c>
    </row>
    <row r="1128" spans="1:6">
      <c r="A1128">
        <v>3</v>
      </c>
      <c r="B1128">
        <v>127</v>
      </c>
      <c r="C1128">
        <v>182558.859</v>
      </c>
      <c r="D1128">
        <v>182619.219</v>
      </c>
      <c r="E1128">
        <f t="shared" si="34"/>
        <v>60.3600000000151</v>
      </c>
      <c r="F1128">
        <f t="shared" si="35"/>
        <v>0.0603600000000151</v>
      </c>
    </row>
    <row r="1129" spans="1:6">
      <c r="A1129">
        <v>3</v>
      </c>
      <c r="B1129">
        <v>128</v>
      </c>
      <c r="C1129">
        <v>184277.547</v>
      </c>
      <c r="D1129">
        <v>184316.063</v>
      </c>
      <c r="E1129">
        <f t="shared" si="34"/>
        <v>38.5160000000033</v>
      </c>
      <c r="F1129">
        <f t="shared" si="35"/>
        <v>0.0385160000000033</v>
      </c>
    </row>
    <row r="1130" spans="1:6">
      <c r="A1130">
        <v>3</v>
      </c>
      <c r="B1130">
        <v>129</v>
      </c>
      <c r="C1130">
        <v>185153.203</v>
      </c>
      <c r="D1130">
        <v>185318.688</v>
      </c>
      <c r="E1130">
        <f t="shared" si="34"/>
        <v>165.484999999986</v>
      </c>
      <c r="F1130">
        <f t="shared" si="35"/>
        <v>0.165484999999986</v>
      </c>
    </row>
    <row r="1131" spans="1:6">
      <c r="A1131">
        <v>3</v>
      </c>
      <c r="B1131">
        <v>130</v>
      </c>
      <c r="C1131">
        <v>186138.047</v>
      </c>
      <c r="D1131">
        <v>186212.047</v>
      </c>
      <c r="E1131">
        <f t="shared" si="34"/>
        <v>74</v>
      </c>
      <c r="F1131">
        <f t="shared" si="35"/>
        <v>0.074</v>
      </c>
    </row>
    <row r="1132" spans="1:6">
      <c r="A1132">
        <v>3</v>
      </c>
      <c r="B1132">
        <v>131</v>
      </c>
      <c r="C1132">
        <v>186341.156</v>
      </c>
      <c r="D1132">
        <v>186378.891</v>
      </c>
      <c r="E1132">
        <f t="shared" si="34"/>
        <v>37.7350000000151</v>
      </c>
      <c r="F1132">
        <f t="shared" si="35"/>
        <v>0.0377350000000151</v>
      </c>
    </row>
    <row r="1133" spans="1:6">
      <c r="A1133">
        <v>3</v>
      </c>
      <c r="B1133">
        <v>132</v>
      </c>
      <c r="C1133">
        <v>186825.969</v>
      </c>
      <c r="D1133">
        <v>186873.563</v>
      </c>
      <c r="E1133">
        <f t="shared" si="34"/>
        <v>47.5939999999828</v>
      </c>
      <c r="F1133">
        <f t="shared" si="35"/>
        <v>0.0475939999999828</v>
      </c>
    </row>
    <row r="1134" spans="1:6">
      <c r="A1134">
        <v>3</v>
      </c>
      <c r="B1134">
        <v>133</v>
      </c>
      <c r="C1134">
        <v>188607.219</v>
      </c>
      <c r="D1134">
        <v>188639.438</v>
      </c>
      <c r="E1134">
        <f t="shared" si="34"/>
        <v>32.2189999999828</v>
      </c>
      <c r="F1134">
        <f t="shared" si="35"/>
        <v>0.0322189999999828</v>
      </c>
    </row>
    <row r="1135" spans="1:6">
      <c r="A1135">
        <v>3</v>
      </c>
      <c r="B1135">
        <v>134</v>
      </c>
      <c r="C1135">
        <v>189732.203</v>
      </c>
      <c r="D1135">
        <v>189790.891</v>
      </c>
      <c r="E1135">
        <f t="shared" si="34"/>
        <v>58.6879999999946</v>
      </c>
      <c r="F1135">
        <f t="shared" si="35"/>
        <v>0.0586879999999946</v>
      </c>
    </row>
    <row r="1136" spans="1:6">
      <c r="A1136">
        <v>3</v>
      </c>
      <c r="B1136">
        <v>135</v>
      </c>
      <c r="C1136">
        <v>190575.938</v>
      </c>
      <c r="D1136">
        <v>190669.219</v>
      </c>
      <c r="E1136">
        <f t="shared" si="34"/>
        <v>93.2810000000172</v>
      </c>
      <c r="F1136">
        <f t="shared" si="35"/>
        <v>0.0932810000000172</v>
      </c>
    </row>
    <row r="1137" spans="1:6">
      <c r="A1137">
        <v>3</v>
      </c>
      <c r="B1137">
        <v>136</v>
      </c>
      <c r="C1137">
        <v>192232.219</v>
      </c>
      <c r="D1137">
        <v>192257.859</v>
      </c>
      <c r="E1137">
        <f t="shared" si="34"/>
        <v>25.6399999999849</v>
      </c>
      <c r="F1137">
        <f t="shared" si="35"/>
        <v>0.0256399999999849</v>
      </c>
    </row>
    <row r="1138" spans="1:6">
      <c r="A1138">
        <v>3</v>
      </c>
      <c r="B1138">
        <v>137</v>
      </c>
      <c r="C1138">
        <v>193482.188</v>
      </c>
      <c r="D1138">
        <v>193534.609</v>
      </c>
      <c r="E1138">
        <f t="shared" si="34"/>
        <v>52.4210000000021</v>
      </c>
      <c r="F1138">
        <f t="shared" si="35"/>
        <v>0.0524210000000021</v>
      </c>
    </row>
    <row r="1139" spans="1:6">
      <c r="A1139">
        <v>3</v>
      </c>
      <c r="B1139">
        <v>138</v>
      </c>
      <c r="C1139">
        <v>194450.984</v>
      </c>
      <c r="D1139">
        <v>194502.094</v>
      </c>
      <c r="E1139">
        <f t="shared" si="34"/>
        <v>51.1100000000151</v>
      </c>
      <c r="F1139">
        <f t="shared" si="35"/>
        <v>0.0511100000000151</v>
      </c>
    </row>
    <row r="1140" spans="1:6">
      <c r="A1140">
        <v>3</v>
      </c>
      <c r="B1140">
        <v>139</v>
      </c>
      <c r="C1140">
        <v>195357.484</v>
      </c>
      <c r="D1140">
        <v>195426.156</v>
      </c>
      <c r="E1140">
        <f t="shared" si="34"/>
        <v>68.6719999999914</v>
      </c>
      <c r="F1140">
        <f t="shared" si="35"/>
        <v>0.0686719999999914</v>
      </c>
    </row>
    <row r="1141" spans="1:6">
      <c r="A1141">
        <v>3</v>
      </c>
      <c r="B1141">
        <v>140</v>
      </c>
      <c r="C1141">
        <v>195950.969</v>
      </c>
      <c r="D1141">
        <v>197041.391</v>
      </c>
      <c r="E1141">
        <f t="shared" si="34"/>
        <v>1090.42199999999</v>
      </c>
      <c r="F1141">
        <f t="shared" si="35"/>
        <v>1.09042199999999</v>
      </c>
    </row>
    <row r="1142" spans="1:6">
      <c r="A1142">
        <v>3</v>
      </c>
      <c r="B1142">
        <v>141</v>
      </c>
      <c r="C1142">
        <v>200717.766</v>
      </c>
      <c r="D1142">
        <v>200746.203</v>
      </c>
      <c r="E1142">
        <f t="shared" si="34"/>
        <v>28.4370000000054</v>
      </c>
      <c r="F1142">
        <f t="shared" si="35"/>
        <v>0.0284370000000054</v>
      </c>
    </row>
    <row r="1143" spans="1:6">
      <c r="A1143">
        <v>3</v>
      </c>
      <c r="B1143">
        <v>142</v>
      </c>
      <c r="C1143">
        <v>201858.375</v>
      </c>
      <c r="D1143">
        <v>201894.391</v>
      </c>
      <c r="E1143">
        <f t="shared" si="34"/>
        <v>36.0160000000033</v>
      </c>
      <c r="F1143">
        <f t="shared" si="35"/>
        <v>0.0360160000000033</v>
      </c>
    </row>
    <row r="1144" spans="1:6">
      <c r="A1144">
        <v>3</v>
      </c>
      <c r="B1144">
        <v>143</v>
      </c>
      <c r="C1144">
        <v>201905.219</v>
      </c>
      <c r="D1144">
        <v>201980.078</v>
      </c>
      <c r="E1144">
        <f t="shared" si="34"/>
        <v>74.8589999999967</v>
      </c>
      <c r="F1144">
        <f t="shared" si="35"/>
        <v>0.0748589999999967</v>
      </c>
    </row>
    <row r="1145" spans="1:6">
      <c r="A1145">
        <v>3</v>
      </c>
      <c r="B1145">
        <v>144</v>
      </c>
      <c r="C1145">
        <v>202264.609</v>
      </c>
      <c r="D1145">
        <v>202326.438</v>
      </c>
      <c r="E1145">
        <f t="shared" si="34"/>
        <v>61.8289999999979</v>
      </c>
      <c r="F1145">
        <f t="shared" si="35"/>
        <v>0.0618289999999979</v>
      </c>
    </row>
    <row r="1146" spans="1:6">
      <c r="A1146">
        <v>3</v>
      </c>
      <c r="B1146">
        <v>145</v>
      </c>
      <c r="C1146">
        <v>203639.578</v>
      </c>
      <c r="D1146">
        <v>203685.406</v>
      </c>
      <c r="E1146">
        <f t="shared" si="34"/>
        <v>45.8279999999795</v>
      </c>
      <c r="F1146">
        <f t="shared" si="35"/>
        <v>0.0458279999999795</v>
      </c>
    </row>
    <row r="1147" spans="1:6">
      <c r="A1147">
        <v>3</v>
      </c>
      <c r="B1147">
        <v>146</v>
      </c>
      <c r="C1147">
        <v>204280.25</v>
      </c>
      <c r="D1147">
        <v>204368.469</v>
      </c>
      <c r="E1147">
        <f t="shared" si="34"/>
        <v>88.2190000000119</v>
      </c>
      <c r="F1147">
        <f t="shared" si="35"/>
        <v>0.0882190000000119</v>
      </c>
    </row>
    <row r="1148" spans="1:6">
      <c r="A1148">
        <v>3</v>
      </c>
      <c r="B1148">
        <v>147</v>
      </c>
      <c r="C1148">
        <v>204483.391</v>
      </c>
      <c r="D1148">
        <v>204583.438</v>
      </c>
      <c r="E1148">
        <f t="shared" si="34"/>
        <v>100.046999999991</v>
      </c>
      <c r="F1148">
        <f t="shared" si="35"/>
        <v>0.100046999999991</v>
      </c>
    </row>
    <row r="1149" spans="1:6">
      <c r="A1149">
        <v>3</v>
      </c>
      <c r="B1149">
        <v>148</v>
      </c>
      <c r="C1149">
        <v>204795.859</v>
      </c>
      <c r="D1149">
        <v>204942.125</v>
      </c>
      <c r="E1149">
        <f t="shared" si="34"/>
        <v>146.266000000003</v>
      </c>
      <c r="F1149">
        <f t="shared" si="35"/>
        <v>0.146266000000003</v>
      </c>
    </row>
    <row r="1150" spans="1:6">
      <c r="A1150">
        <v>3</v>
      </c>
      <c r="B1150">
        <v>149</v>
      </c>
      <c r="C1150">
        <v>209635.453</v>
      </c>
      <c r="D1150">
        <v>209688.328</v>
      </c>
      <c r="E1150">
        <f t="shared" si="34"/>
        <v>52.875</v>
      </c>
      <c r="F1150">
        <f t="shared" si="35"/>
        <v>0.052875</v>
      </c>
    </row>
    <row r="1151" spans="1:6">
      <c r="A1151">
        <v>3</v>
      </c>
      <c r="B1151">
        <v>150</v>
      </c>
      <c r="C1151">
        <v>210057.344</v>
      </c>
      <c r="D1151">
        <v>210087.063</v>
      </c>
      <c r="E1151">
        <f t="shared" si="34"/>
        <v>29.7189999999828</v>
      </c>
      <c r="F1151">
        <f t="shared" si="35"/>
        <v>0.0297189999999828</v>
      </c>
    </row>
    <row r="1152" spans="1:6">
      <c r="A1152">
        <v>3</v>
      </c>
      <c r="B1152">
        <v>151</v>
      </c>
      <c r="C1152">
        <v>211698</v>
      </c>
      <c r="D1152">
        <v>211722.359</v>
      </c>
      <c r="E1152">
        <f t="shared" si="34"/>
        <v>24.3589999999967</v>
      </c>
      <c r="F1152">
        <f t="shared" si="35"/>
        <v>0.0243589999999967</v>
      </c>
    </row>
    <row r="1153" spans="1:6">
      <c r="A1153">
        <v>3</v>
      </c>
      <c r="B1153">
        <v>152</v>
      </c>
      <c r="C1153">
        <v>212385.406</v>
      </c>
      <c r="D1153">
        <v>212465.453</v>
      </c>
      <c r="E1153">
        <f t="shared" si="34"/>
        <v>80.0470000000205</v>
      </c>
      <c r="F1153">
        <f t="shared" si="35"/>
        <v>0.0800470000000205</v>
      </c>
    </row>
    <row r="1154" spans="1:6">
      <c r="A1154">
        <v>3</v>
      </c>
      <c r="B1154">
        <v>153</v>
      </c>
      <c r="C1154">
        <v>212479.188</v>
      </c>
      <c r="D1154">
        <v>212513.094</v>
      </c>
      <c r="E1154">
        <f t="shared" si="34"/>
        <v>33.9060000000172</v>
      </c>
      <c r="F1154">
        <f t="shared" si="35"/>
        <v>0.0339060000000172</v>
      </c>
    </row>
    <row r="1155" spans="1:6">
      <c r="A1155">
        <v>3</v>
      </c>
      <c r="B1155">
        <v>154</v>
      </c>
      <c r="C1155">
        <v>215916.672</v>
      </c>
      <c r="D1155">
        <v>215955.891</v>
      </c>
      <c r="E1155">
        <f t="shared" ref="E1155:E1218" si="36">D1155-C1155</f>
        <v>39.2190000000119</v>
      </c>
      <c r="F1155">
        <f t="shared" ref="F1155:F1218" si="37">E1155/1000</f>
        <v>0.0392190000000119</v>
      </c>
    </row>
    <row r="1156" spans="1:6">
      <c r="A1156">
        <v>3</v>
      </c>
      <c r="B1156">
        <v>155</v>
      </c>
      <c r="C1156">
        <v>216088.625</v>
      </c>
      <c r="D1156">
        <v>216143.797</v>
      </c>
      <c r="E1156">
        <f t="shared" si="36"/>
        <v>55.1719999999914</v>
      </c>
      <c r="F1156">
        <f t="shared" si="37"/>
        <v>0.0551719999999914</v>
      </c>
    </row>
    <row r="1157" spans="1:6">
      <c r="A1157">
        <v>3</v>
      </c>
      <c r="B1157">
        <v>156</v>
      </c>
      <c r="C1157">
        <v>216401.078</v>
      </c>
      <c r="D1157">
        <v>216443.516</v>
      </c>
      <c r="E1157">
        <f t="shared" si="36"/>
        <v>42.4379999999946</v>
      </c>
      <c r="F1157">
        <f t="shared" si="37"/>
        <v>0.0424379999999946</v>
      </c>
    </row>
    <row r="1158" spans="1:6">
      <c r="A1158">
        <v>3</v>
      </c>
      <c r="B1158">
        <v>157</v>
      </c>
      <c r="C1158">
        <v>218088.578</v>
      </c>
      <c r="D1158">
        <v>218116.781</v>
      </c>
      <c r="E1158">
        <f t="shared" si="36"/>
        <v>28.2029999999795</v>
      </c>
      <c r="F1158">
        <f t="shared" si="37"/>
        <v>0.0282029999999795</v>
      </c>
    </row>
    <row r="1159" spans="1:6">
      <c r="A1159">
        <v>3</v>
      </c>
      <c r="B1159">
        <v>158</v>
      </c>
      <c r="C1159">
        <v>218338.578</v>
      </c>
      <c r="D1159">
        <v>218383.156</v>
      </c>
      <c r="E1159">
        <f t="shared" si="36"/>
        <v>44.5779999999795</v>
      </c>
      <c r="F1159">
        <f t="shared" si="37"/>
        <v>0.0445779999999795</v>
      </c>
    </row>
    <row r="1160" spans="1:6">
      <c r="A1160">
        <v>3</v>
      </c>
      <c r="B1160">
        <v>159</v>
      </c>
      <c r="C1160">
        <v>220010.438</v>
      </c>
      <c r="D1160">
        <v>220077.797</v>
      </c>
      <c r="E1160">
        <f t="shared" si="36"/>
        <v>67.3589999999967</v>
      </c>
      <c r="F1160">
        <f t="shared" si="37"/>
        <v>0.0673589999999967</v>
      </c>
    </row>
    <row r="1161" spans="1:6">
      <c r="A1161">
        <v>3</v>
      </c>
      <c r="B1161">
        <v>160</v>
      </c>
      <c r="C1161">
        <v>220983.625</v>
      </c>
      <c r="D1161">
        <v>221062.625</v>
      </c>
      <c r="E1161">
        <f t="shared" si="36"/>
        <v>79</v>
      </c>
      <c r="F1161">
        <f t="shared" si="37"/>
        <v>0.079</v>
      </c>
    </row>
    <row r="1162" spans="1:6">
      <c r="A1162">
        <v>3</v>
      </c>
      <c r="B1162">
        <v>161</v>
      </c>
      <c r="C1162">
        <v>221139.891</v>
      </c>
      <c r="D1162">
        <v>221184.391</v>
      </c>
      <c r="E1162">
        <f t="shared" si="36"/>
        <v>44.5</v>
      </c>
      <c r="F1162">
        <f t="shared" si="37"/>
        <v>0.0445</v>
      </c>
    </row>
    <row r="1163" spans="1:6">
      <c r="A1163">
        <v>3</v>
      </c>
      <c r="B1163">
        <v>162</v>
      </c>
      <c r="C1163">
        <v>221827.375</v>
      </c>
      <c r="D1163">
        <v>221917.641</v>
      </c>
      <c r="E1163">
        <f t="shared" si="36"/>
        <v>90.2660000000033</v>
      </c>
      <c r="F1163">
        <f t="shared" si="37"/>
        <v>0.0902660000000033</v>
      </c>
    </row>
    <row r="1164" spans="1:6">
      <c r="A1164">
        <v>3</v>
      </c>
      <c r="B1164">
        <v>163</v>
      </c>
      <c r="C1164">
        <v>222124.281</v>
      </c>
      <c r="D1164">
        <v>222149.141</v>
      </c>
      <c r="E1164">
        <f t="shared" si="36"/>
        <v>24.8600000000151</v>
      </c>
      <c r="F1164">
        <f t="shared" si="37"/>
        <v>0.0248600000000151</v>
      </c>
    </row>
    <row r="1165" spans="1:6">
      <c r="A1165">
        <v>3</v>
      </c>
      <c r="B1165">
        <v>164</v>
      </c>
      <c r="C1165">
        <v>223124.25</v>
      </c>
      <c r="D1165">
        <v>223176.063</v>
      </c>
      <c r="E1165">
        <f t="shared" si="36"/>
        <v>51.8129999999946</v>
      </c>
      <c r="F1165">
        <f t="shared" si="37"/>
        <v>0.0518129999999946</v>
      </c>
    </row>
    <row r="1166" spans="1:6">
      <c r="A1166">
        <v>3</v>
      </c>
      <c r="B1166">
        <v>165</v>
      </c>
      <c r="C1166">
        <v>223202.359</v>
      </c>
      <c r="D1166">
        <v>223258.703</v>
      </c>
      <c r="E1166">
        <f t="shared" si="36"/>
        <v>56.3440000000119</v>
      </c>
      <c r="F1166">
        <f t="shared" si="37"/>
        <v>0.0563440000000119</v>
      </c>
    </row>
    <row r="1167" spans="1:6">
      <c r="A1167">
        <v>3</v>
      </c>
      <c r="B1167">
        <v>166</v>
      </c>
      <c r="C1167">
        <v>224874.234</v>
      </c>
      <c r="D1167">
        <v>224904.453</v>
      </c>
      <c r="E1167">
        <f t="shared" si="36"/>
        <v>30.2190000000119</v>
      </c>
      <c r="F1167">
        <f t="shared" si="37"/>
        <v>0.0302190000000119</v>
      </c>
    </row>
    <row r="1168" spans="1:6">
      <c r="A1168">
        <v>3</v>
      </c>
      <c r="B1168">
        <v>167</v>
      </c>
      <c r="C1168">
        <v>226155.578</v>
      </c>
      <c r="D1168">
        <v>226182.25</v>
      </c>
      <c r="E1168">
        <f t="shared" si="36"/>
        <v>26.6719999999914</v>
      </c>
      <c r="F1168">
        <f t="shared" si="37"/>
        <v>0.0266719999999914</v>
      </c>
    </row>
    <row r="1169" spans="1:6">
      <c r="A1169">
        <v>3</v>
      </c>
      <c r="B1169">
        <v>168</v>
      </c>
      <c r="C1169">
        <v>226311.75</v>
      </c>
      <c r="D1169">
        <v>226464.797</v>
      </c>
      <c r="E1169">
        <f t="shared" si="36"/>
        <v>153.046999999991</v>
      </c>
      <c r="F1169">
        <f t="shared" si="37"/>
        <v>0.153046999999991</v>
      </c>
    </row>
    <row r="1170" spans="1:6">
      <c r="A1170">
        <v>3</v>
      </c>
      <c r="B1170">
        <v>169</v>
      </c>
      <c r="C1170">
        <v>226874.344</v>
      </c>
      <c r="D1170">
        <v>226919.469</v>
      </c>
      <c r="E1170">
        <f t="shared" si="36"/>
        <v>45.125</v>
      </c>
      <c r="F1170">
        <f t="shared" si="37"/>
        <v>0.045125</v>
      </c>
    </row>
    <row r="1171" spans="1:6">
      <c r="A1171">
        <v>3</v>
      </c>
      <c r="B1171">
        <v>170</v>
      </c>
      <c r="C1171">
        <v>227421.125</v>
      </c>
      <c r="D1171">
        <v>227634.172</v>
      </c>
      <c r="E1171">
        <f t="shared" si="36"/>
        <v>213.046999999991</v>
      </c>
      <c r="F1171">
        <f t="shared" si="37"/>
        <v>0.213046999999991</v>
      </c>
    </row>
    <row r="1172" spans="1:6">
      <c r="A1172">
        <v>3</v>
      </c>
      <c r="B1172">
        <v>171</v>
      </c>
      <c r="C1172">
        <v>229124.25</v>
      </c>
      <c r="D1172">
        <v>229189.25</v>
      </c>
      <c r="E1172">
        <f t="shared" si="36"/>
        <v>65</v>
      </c>
      <c r="F1172">
        <f t="shared" si="37"/>
        <v>0.065</v>
      </c>
    </row>
    <row r="1173" spans="1:6">
      <c r="A1173">
        <v>3</v>
      </c>
      <c r="B1173">
        <v>172</v>
      </c>
      <c r="C1173">
        <v>229843.047</v>
      </c>
      <c r="D1173">
        <v>229878.688</v>
      </c>
      <c r="E1173">
        <f t="shared" si="36"/>
        <v>35.6410000000033</v>
      </c>
      <c r="F1173">
        <f t="shared" si="37"/>
        <v>0.0356410000000033</v>
      </c>
    </row>
    <row r="1174" spans="1:6">
      <c r="A1174">
        <v>3</v>
      </c>
      <c r="B1174">
        <v>173</v>
      </c>
      <c r="C1174">
        <v>230843.031</v>
      </c>
      <c r="D1174">
        <v>230876.313</v>
      </c>
      <c r="E1174">
        <f t="shared" si="36"/>
        <v>33.2820000000065</v>
      </c>
      <c r="F1174">
        <f t="shared" si="37"/>
        <v>0.0332820000000065</v>
      </c>
    </row>
    <row r="1175" spans="1:6">
      <c r="A1175">
        <v>3</v>
      </c>
      <c r="B1175">
        <v>174</v>
      </c>
      <c r="C1175">
        <v>231343.031</v>
      </c>
      <c r="D1175">
        <v>231543.25</v>
      </c>
      <c r="E1175">
        <f t="shared" si="36"/>
        <v>200.219000000012</v>
      </c>
      <c r="F1175">
        <f t="shared" si="37"/>
        <v>0.200219000000012</v>
      </c>
    </row>
    <row r="1176" spans="1:6">
      <c r="A1176">
        <v>3</v>
      </c>
      <c r="B1176">
        <v>175</v>
      </c>
      <c r="C1176">
        <v>231936.766</v>
      </c>
      <c r="D1176">
        <v>231965.906</v>
      </c>
      <c r="E1176">
        <f t="shared" si="36"/>
        <v>29.1399999999849</v>
      </c>
      <c r="F1176">
        <f t="shared" si="37"/>
        <v>0.0291399999999849</v>
      </c>
    </row>
    <row r="1177" spans="1:6">
      <c r="A1177">
        <v>3</v>
      </c>
      <c r="B1177">
        <v>176</v>
      </c>
      <c r="C1177">
        <v>232218.016</v>
      </c>
      <c r="D1177">
        <v>232242.531</v>
      </c>
      <c r="E1177">
        <f t="shared" si="36"/>
        <v>24.5149999999849</v>
      </c>
      <c r="F1177">
        <f t="shared" si="37"/>
        <v>0.0245149999999849</v>
      </c>
    </row>
    <row r="1178" spans="1:6">
      <c r="A1178">
        <v>3</v>
      </c>
      <c r="B1178">
        <v>177</v>
      </c>
      <c r="C1178">
        <v>233733.609</v>
      </c>
      <c r="D1178">
        <v>233767.25</v>
      </c>
      <c r="E1178">
        <f t="shared" si="36"/>
        <v>33.6410000000033</v>
      </c>
      <c r="F1178">
        <f t="shared" si="37"/>
        <v>0.0336410000000033</v>
      </c>
    </row>
    <row r="1179" spans="1:6">
      <c r="A1179">
        <v>3</v>
      </c>
      <c r="B1179">
        <v>178</v>
      </c>
      <c r="C1179">
        <v>234264.906</v>
      </c>
      <c r="D1179">
        <v>234295.781</v>
      </c>
      <c r="E1179">
        <f t="shared" si="36"/>
        <v>30.875</v>
      </c>
      <c r="F1179">
        <f t="shared" si="37"/>
        <v>0.030875</v>
      </c>
    </row>
    <row r="1180" spans="1:6">
      <c r="A1180">
        <v>3</v>
      </c>
      <c r="B1180">
        <v>179</v>
      </c>
      <c r="C1180">
        <v>234377.75</v>
      </c>
      <c r="D1180">
        <v>234417.484</v>
      </c>
      <c r="E1180">
        <f t="shared" si="36"/>
        <v>39.7339999999967</v>
      </c>
      <c r="F1180">
        <f t="shared" si="37"/>
        <v>0.0397339999999967</v>
      </c>
    </row>
    <row r="1181" spans="1:6">
      <c r="A1181">
        <v>3</v>
      </c>
      <c r="B1181">
        <v>180</v>
      </c>
      <c r="C1181">
        <v>235639.891</v>
      </c>
      <c r="D1181">
        <v>235724.063</v>
      </c>
      <c r="E1181">
        <f t="shared" si="36"/>
        <v>84.1719999999914</v>
      </c>
      <c r="F1181">
        <f t="shared" si="37"/>
        <v>0.0841719999999914</v>
      </c>
    </row>
    <row r="1182" spans="1:6">
      <c r="A1182">
        <v>3</v>
      </c>
      <c r="B1182">
        <v>181</v>
      </c>
      <c r="C1182">
        <v>236468</v>
      </c>
      <c r="D1182">
        <v>236516.453</v>
      </c>
      <c r="E1182">
        <f t="shared" si="36"/>
        <v>48.4530000000086</v>
      </c>
      <c r="F1182">
        <f t="shared" si="37"/>
        <v>0.0484530000000086</v>
      </c>
    </row>
    <row r="1183" spans="1:6">
      <c r="A1183">
        <v>3</v>
      </c>
      <c r="B1183">
        <v>182</v>
      </c>
      <c r="C1183">
        <v>236718.031</v>
      </c>
      <c r="D1183">
        <v>236759.453</v>
      </c>
      <c r="E1183">
        <f t="shared" si="36"/>
        <v>41.4220000000205</v>
      </c>
      <c r="F1183">
        <f t="shared" si="37"/>
        <v>0.0414220000000205</v>
      </c>
    </row>
    <row r="1184" spans="1:6">
      <c r="A1184">
        <v>3</v>
      </c>
      <c r="B1184">
        <v>183</v>
      </c>
      <c r="C1184">
        <v>237843.016</v>
      </c>
      <c r="D1184">
        <v>237895.969</v>
      </c>
      <c r="E1184">
        <f t="shared" si="36"/>
        <v>52.9530000000086</v>
      </c>
      <c r="F1184">
        <f t="shared" si="37"/>
        <v>0.0529530000000086</v>
      </c>
    </row>
    <row r="1185" spans="1:6">
      <c r="A1185">
        <v>3</v>
      </c>
      <c r="B1185">
        <v>184</v>
      </c>
      <c r="C1185">
        <v>238077.359</v>
      </c>
      <c r="D1185">
        <v>238124.828</v>
      </c>
      <c r="E1185">
        <f t="shared" si="36"/>
        <v>47.4690000000119</v>
      </c>
      <c r="F1185">
        <f t="shared" si="37"/>
        <v>0.0474690000000119</v>
      </c>
    </row>
    <row r="1186" spans="1:6">
      <c r="A1186">
        <v>3</v>
      </c>
      <c r="B1186">
        <v>185</v>
      </c>
      <c r="C1186">
        <v>238718</v>
      </c>
      <c r="D1186">
        <v>238748.781</v>
      </c>
      <c r="E1186">
        <f t="shared" si="36"/>
        <v>30.7809999999881</v>
      </c>
      <c r="F1186">
        <f t="shared" si="37"/>
        <v>0.0307809999999881</v>
      </c>
    </row>
    <row r="1187" spans="1:6">
      <c r="A1187">
        <v>3</v>
      </c>
      <c r="B1187">
        <v>186</v>
      </c>
      <c r="C1187">
        <v>240577.406</v>
      </c>
      <c r="D1187">
        <v>240611.375</v>
      </c>
      <c r="E1187">
        <f t="shared" si="36"/>
        <v>33.9690000000119</v>
      </c>
      <c r="F1187">
        <f t="shared" si="37"/>
        <v>0.0339690000000119</v>
      </c>
    </row>
    <row r="1188" spans="1:6">
      <c r="A1188">
        <v>3</v>
      </c>
      <c r="B1188">
        <v>187</v>
      </c>
      <c r="C1188">
        <v>241405.484</v>
      </c>
      <c r="D1188">
        <v>241510.188</v>
      </c>
      <c r="E1188">
        <f t="shared" si="36"/>
        <v>104.703999999998</v>
      </c>
      <c r="F1188">
        <f t="shared" si="37"/>
        <v>0.104703999999998</v>
      </c>
    </row>
    <row r="1189" spans="1:6">
      <c r="A1189">
        <v>3</v>
      </c>
      <c r="B1189">
        <v>188</v>
      </c>
      <c r="C1189">
        <v>241749.25</v>
      </c>
      <c r="D1189">
        <v>241786.219</v>
      </c>
      <c r="E1189">
        <f t="shared" si="36"/>
        <v>36.9690000000119</v>
      </c>
      <c r="F1189">
        <f t="shared" si="37"/>
        <v>0.0369690000000119</v>
      </c>
    </row>
    <row r="1190" spans="1:6">
      <c r="A1190">
        <v>3</v>
      </c>
      <c r="B1190">
        <v>189</v>
      </c>
      <c r="C1190">
        <v>241827.375</v>
      </c>
      <c r="D1190">
        <v>241904.766</v>
      </c>
      <c r="E1190">
        <f t="shared" si="36"/>
        <v>77.3910000000033</v>
      </c>
      <c r="F1190">
        <f t="shared" si="37"/>
        <v>0.0773910000000033</v>
      </c>
    </row>
    <row r="1191" spans="1:6">
      <c r="A1191">
        <v>3</v>
      </c>
      <c r="B1191">
        <v>190</v>
      </c>
      <c r="C1191">
        <v>242108.672</v>
      </c>
      <c r="D1191">
        <v>242144.813</v>
      </c>
      <c r="E1191">
        <f t="shared" si="36"/>
        <v>36.1410000000033</v>
      </c>
      <c r="F1191">
        <f t="shared" si="37"/>
        <v>0.0361410000000033</v>
      </c>
    </row>
    <row r="1192" spans="1:6">
      <c r="A1192">
        <v>3</v>
      </c>
      <c r="B1192">
        <v>191</v>
      </c>
      <c r="C1192">
        <v>242218.031</v>
      </c>
      <c r="D1192">
        <v>242250.672</v>
      </c>
      <c r="E1192">
        <f t="shared" si="36"/>
        <v>32.6410000000033</v>
      </c>
      <c r="F1192">
        <f t="shared" si="37"/>
        <v>0.0326410000000033</v>
      </c>
    </row>
    <row r="1193" spans="1:6">
      <c r="A1193">
        <v>3</v>
      </c>
      <c r="B1193">
        <v>192</v>
      </c>
      <c r="C1193">
        <v>242452.453</v>
      </c>
      <c r="D1193">
        <v>242500.453</v>
      </c>
      <c r="E1193">
        <f t="shared" si="36"/>
        <v>48</v>
      </c>
      <c r="F1193">
        <f t="shared" si="37"/>
        <v>0.048</v>
      </c>
    </row>
    <row r="1194" spans="1:6">
      <c r="A1194">
        <v>3</v>
      </c>
      <c r="B1194">
        <v>193</v>
      </c>
      <c r="C1194">
        <v>244233.672</v>
      </c>
      <c r="D1194">
        <v>244331.594</v>
      </c>
      <c r="E1194">
        <f t="shared" si="36"/>
        <v>97.9220000000205</v>
      </c>
      <c r="F1194">
        <f t="shared" si="37"/>
        <v>0.0979220000000205</v>
      </c>
    </row>
    <row r="1195" spans="1:6">
      <c r="A1195">
        <v>3</v>
      </c>
      <c r="B1195">
        <v>194</v>
      </c>
      <c r="C1195">
        <v>245343.078</v>
      </c>
      <c r="D1195">
        <v>245369.5</v>
      </c>
      <c r="E1195">
        <f t="shared" si="36"/>
        <v>26.4219999999914</v>
      </c>
      <c r="F1195">
        <f t="shared" si="37"/>
        <v>0.0264219999999914</v>
      </c>
    </row>
    <row r="1196" spans="1:6">
      <c r="A1196">
        <v>3</v>
      </c>
      <c r="B1196">
        <v>195</v>
      </c>
      <c r="C1196">
        <v>245968.109</v>
      </c>
      <c r="D1196">
        <v>246007.297</v>
      </c>
      <c r="E1196">
        <f t="shared" si="36"/>
        <v>39.1879999999946</v>
      </c>
      <c r="F1196">
        <f t="shared" si="37"/>
        <v>0.0391879999999946</v>
      </c>
    </row>
    <row r="1197" spans="1:6">
      <c r="A1197">
        <v>3</v>
      </c>
      <c r="B1197">
        <v>196</v>
      </c>
      <c r="C1197">
        <v>246577.484</v>
      </c>
      <c r="D1197">
        <v>246613.453</v>
      </c>
      <c r="E1197">
        <f t="shared" si="36"/>
        <v>35.9690000000119</v>
      </c>
      <c r="F1197">
        <f t="shared" si="37"/>
        <v>0.0359690000000119</v>
      </c>
    </row>
    <row r="1198" spans="1:6">
      <c r="A1198">
        <v>3</v>
      </c>
      <c r="B1198">
        <v>197</v>
      </c>
      <c r="C1198">
        <v>246858.719</v>
      </c>
      <c r="D1198">
        <v>246887.063</v>
      </c>
      <c r="E1198">
        <f t="shared" si="36"/>
        <v>28.3439999999828</v>
      </c>
      <c r="F1198">
        <f t="shared" si="37"/>
        <v>0.0283439999999828</v>
      </c>
    </row>
    <row r="1199" spans="1:6">
      <c r="A1199">
        <v>3</v>
      </c>
      <c r="B1199">
        <v>198</v>
      </c>
      <c r="C1199">
        <v>246983.734</v>
      </c>
      <c r="D1199">
        <v>247023.563</v>
      </c>
      <c r="E1199">
        <f t="shared" si="36"/>
        <v>39.8289999999979</v>
      </c>
      <c r="F1199">
        <f t="shared" si="37"/>
        <v>0.0398289999999979</v>
      </c>
    </row>
    <row r="1200" spans="1:6">
      <c r="A1200">
        <v>3</v>
      </c>
      <c r="B1200">
        <v>199</v>
      </c>
      <c r="C1200">
        <v>247139.922</v>
      </c>
      <c r="D1200">
        <v>247209.141</v>
      </c>
      <c r="E1200">
        <f t="shared" si="36"/>
        <v>69.2190000000119</v>
      </c>
      <c r="F1200">
        <f t="shared" si="37"/>
        <v>0.0692190000000119</v>
      </c>
    </row>
    <row r="1201" spans="1:6">
      <c r="A1201">
        <v>3</v>
      </c>
      <c r="B1201">
        <v>200</v>
      </c>
      <c r="C1201">
        <v>248624.313</v>
      </c>
      <c r="D1201">
        <v>248665.219</v>
      </c>
      <c r="E1201">
        <f t="shared" si="36"/>
        <v>40.9060000000172</v>
      </c>
      <c r="F1201">
        <f t="shared" si="37"/>
        <v>0.0409060000000172</v>
      </c>
    </row>
    <row r="1202" spans="1:6">
      <c r="A1202">
        <v>3</v>
      </c>
      <c r="B1202">
        <v>201</v>
      </c>
      <c r="C1202">
        <v>248780.594</v>
      </c>
      <c r="D1202">
        <v>248818.844</v>
      </c>
      <c r="E1202">
        <f t="shared" si="36"/>
        <v>38.25</v>
      </c>
      <c r="F1202">
        <f t="shared" si="37"/>
        <v>0.03825</v>
      </c>
    </row>
    <row r="1203" spans="1:6">
      <c r="A1203">
        <v>3</v>
      </c>
      <c r="B1203">
        <v>202</v>
      </c>
      <c r="C1203">
        <v>249358.688</v>
      </c>
      <c r="D1203">
        <v>249397.688</v>
      </c>
      <c r="E1203">
        <f t="shared" si="36"/>
        <v>39</v>
      </c>
      <c r="F1203">
        <f t="shared" si="37"/>
        <v>0.039</v>
      </c>
    </row>
    <row r="1204" spans="1:6">
      <c r="A1204">
        <v>3</v>
      </c>
      <c r="B1204">
        <v>203</v>
      </c>
      <c r="C1204">
        <v>249577.453</v>
      </c>
      <c r="D1204">
        <v>249642.938</v>
      </c>
      <c r="E1204">
        <f t="shared" si="36"/>
        <v>65.484999999986</v>
      </c>
      <c r="F1204">
        <f t="shared" si="37"/>
        <v>0.065484999999986</v>
      </c>
    </row>
    <row r="1205" spans="1:6">
      <c r="A1205">
        <v>3</v>
      </c>
      <c r="B1205">
        <v>204</v>
      </c>
      <c r="C1205">
        <v>250061.797</v>
      </c>
      <c r="D1205">
        <v>250099.578</v>
      </c>
      <c r="E1205">
        <f t="shared" si="36"/>
        <v>37.7810000000172</v>
      </c>
      <c r="F1205">
        <f t="shared" si="37"/>
        <v>0.0377810000000172</v>
      </c>
    </row>
    <row r="1206" spans="1:6">
      <c r="A1206">
        <v>3</v>
      </c>
      <c r="B1206">
        <v>205</v>
      </c>
      <c r="C1206">
        <v>254249.297</v>
      </c>
      <c r="D1206">
        <v>254278.344</v>
      </c>
      <c r="E1206">
        <f t="shared" si="36"/>
        <v>29.0470000000205</v>
      </c>
      <c r="F1206">
        <f t="shared" si="37"/>
        <v>0.0290470000000205</v>
      </c>
    </row>
    <row r="1207" spans="1:6">
      <c r="A1207">
        <v>3</v>
      </c>
      <c r="B1207">
        <v>206</v>
      </c>
      <c r="C1207">
        <v>255483.719</v>
      </c>
      <c r="D1207">
        <v>257485.359</v>
      </c>
      <c r="E1207">
        <f t="shared" si="36"/>
        <v>2001.63999999998</v>
      </c>
      <c r="F1207">
        <f t="shared" si="37"/>
        <v>2.00163999999998</v>
      </c>
    </row>
    <row r="1208" spans="1:6">
      <c r="A1208">
        <v>3</v>
      </c>
      <c r="B1208">
        <v>207</v>
      </c>
      <c r="C1208">
        <v>257921.453</v>
      </c>
      <c r="D1208">
        <v>258388.094</v>
      </c>
      <c r="E1208">
        <f t="shared" si="36"/>
        <v>466.641000000003</v>
      </c>
      <c r="F1208">
        <f t="shared" si="37"/>
        <v>0.466641000000003</v>
      </c>
    </row>
    <row r="1209" spans="1:6">
      <c r="A1209">
        <v>3</v>
      </c>
      <c r="B1209">
        <v>208</v>
      </c>
      <c r="C1209">
        <v>258608.672</v>
      </c>
      <c r="D1209">
        <v>258644.891</v>
      </c>
      <c r="E1209">
        <f t="shared" si="36"/>
        <v>36.2190000000119</v>
      </c>
      <c r="F1209">
        <f t="shared" si="37"/>
        <v>0.0362190000000119</v>
      </c>
    </row>
    <row r="1210" spans="1:6">
      <c r="A1210">
        <v>3</v>
      </c>
      <c r="B1210">
        <v>209</v>
      </c>
      <c r="C1210">
        <v>259061.813</v>
      </c>
      <c r="D1210">
        <v>259099.516</v>
      </c>
      <c r="E1210">
        <f t="shared" si="36"/>
        <v>37.7030000000086</v>
      </c>
      <c r="F1210">
        <f t="shared" si="37"/>
        <v>0.0377030000000086</v>
      </c>
    </row>
    <row r="1211" spans="1:6">
      <c r="A1211">
        <v>3</v>
      </c>
      <c r="B1211">
        <v>210</v>
      </c>
      <c r="C1211">
        <v>259280.641</v>
      </c>
      <c r="D1211">
        <v>259314.563</v>
      </c>
      <c r="E1211">
        <f t="shared" si="36"/>
        <v>33.9219999999914</v>
      </c>
      <c r="F1211">
        <f t="shared" si="37"/>
        <v>0.0339219999999914</v>
      </c>
    </row>
    <row r="1212" spans="1:6">
      <c r="A1212">
        <v>3</v>
      </c>
      <c r="B1212">
        <v>211</v>
      </c>
      <c r="C1212">
        <v>259843.047</v>
      </c>
      <c r="D1212">
        <v>259921.594</v>
      </c>
      <c r="E1212">
        <f t="shared" si="36"/>
        <v>78.5470000000205</v>
      </c>
      <c r="F1212">
        <f t="shared" si="37"/>
        <v>0.0785470000000205</v>
      </c>
    </row>
    <row r="1213" spans="1:6">
      <c r="A1213">
        <v>3</v>
      </c>
      <c r="B1213">
        <v>212</v>
      </c>
      <c r="C1213">
        <v>260952.453</v>
      </c>
      <c r="D1213">
        <v>260985.625</v>
      </c>
      <c r="E1213">
        <f t="shared" si="36"/>
        <v>33.1719999999914</v>
      </c>
      <c r="F1213">
        <f t="shared" si="37"/>
        <v>0.0331719999999914</v>
      </c>
    </row>
    <row r="1214" spans="1:6">
      <c r="A1214">
        <v>3</v>
      </c>
      <c r="B1214">
        <v>213</v>
      </c>
      <c r="C1214">
        <v>261374.281</v>
      </c>
      <c r="D1214">
        <v>261423.609</v>
      </c>
      <c r="E1214">
        <f t="shared" si="36"/>
        <v>49.3280000000086</v>
      </c>
      <c r="F1214">
        <f t="shared" si="37"/>
        <v>0.0493280000000086</v>
      </c>
    </row>
    <row r="1215" spans="1:6">
      <c r="A1215">
        <v>3</v>
      </c>
      <c r="B1215">
        <v>214</v>
      </c>
      <c r="C1215">
        <v>262693.375</v>
      </c>
      <c r="D1215">
        <v>262779.75</v>
      </c>
      <c r="E1215">
        <f t="shared" si="36"/>
        <v>86.375</v>
      </c>
      <c r="F1215">
        <f t="shared" si="37"/>
        <v>0.086375</v>
      </c>
    </row>
    <row r="1216" spans="1:6">
      <c r="A1216">
        <v>3</v>
      </c>
      <c r="B1216">
        <v>215</v>
      </c>
      <c r="C1216">
        <v>262811.813</v>
      </c>
      <c r="D1216">
        <v>262887.75</v>
      </c>
      <c r="E1216">
        <f t="shared" si="36"/>
        <v>75.9369999999763</v>
      </c>
      <c r="F1216">
        <f t="shared" si="37"/>
        <v>0.0759369999999762</v>
      </c>
    </row>
    <row r="1217" spans="1:6">
      <c r="A1217">
        <v>3</v>
      </c>
      <c r="B1217">
        <v>216</v>
      </c>
      <c r="C1217">
        <v>263890.531</v>
      </c>
      <c r="D1217">
        <v>263922.188</v>
      </c>
      <c r="E1217">
        <f t="shared" si="36"/>
        <v>31.6570000000065</v>
      </c>
      <c r="F1217">
        <f t="shared" si="37"/>
        <v>0.0316570000000065</v>
      </c>
    </row>
    <row r="1218" spans="1:6">
      <c r="A1218">
        <v>3</v>
      </c>
      <c r="B1218">
        <v>217</v>
      </c>
      <c r="C1218">
        <v>264468.625</v>
      </c>
      <c r="D1218">
        <v>264504.688</v>
      </c>
      <c r="E1218">
        <f t="shared" si="36"/>
        <v>36.0630000000237</v>
      </c>
      <c r="F1218">
        <f t="shared" si="37"/>
        <v>0.0360630000000237</v>
      </c>
    </row>
    <row r="1219" spans="1:6">
      <c r="A1219">
        <v>3</v>
      </c>
      <c r="B1219">
        <v>218</v>
      </c>
      <c r="C1219">
        <v>264687.344</v>
      </c>
      <c r="D1219">
        <v>264728.844</v>
      </c>
      <c r="E1219">
        <f t="shared" ref="E1219:E1282" si="38">D1219-C1219</f>
        <v>41.5</v>
      </c>
      <c r="F1219">
        <f t="shared" ref="F1219:F1282" si="39">E1219/1000</f>
        <v>0.0415</v>
      </c>
    </row>
    <row r="1220" spans="1:6">
      <c r="A1220">
        <v>3</v>
      </c>
      <c r="B1220">
        <v>219</v>
      </c>
      <c r="C1220">
        <v>265249.875</v>
      </c>
      <c r="D1220">
        <v>265305.219</v>
      </c>
      <c r="E1220">
        <f t="shared" si="38"/>
        <v>55.3439999999828</v>
      </c>
      <c r="F1220">
        <f t="shared" si="39"/>
        <v>0.0553439999999828</v>
      </c>
    </row>
    <row r="1221" spans="1:6">
      <c r="A1221">
        <v>3</v>
      </c>
      <c r="B1221">
        <v>220</v>
      </c>
      <c r="C1221">
        <v>266140.438</v>
      </c>
      <c r="D1221">
        <v>268515.781</v>
      </c>
      <c r="E1221">
        <f t="shared" si="38"/>
        <v>2375.34299999999</v>
      </c>
      <c r="F1221">
        <f t="shared" si="39"/>
        <v>2.37534299999999</v>
      </c>
    </row>
    <row r="1222" spans="1:6">
      <c r="A1222">
        <v>3</v>
      </c>
      <c r="B1222">
        <v>221</v>
      </c>
      <c r="C1222">
        <v>268609.219</v>
      </c>
      <c r="D1222">
        <v>269541.156</v>
      </c>
      <c r="E1222">
        <f t="shared" si="38"/>
        <v>931.937000000034</v>
      </c>
      <c r="F1222">
        <f t="shared" si="39"/>
        <v>0.931937000000034</v>
      </c>
    </row>
    <row r="1223" spans="1:6">
      <c r="A1223">
        <v>3</v>
      </c>
      <c r="B1223">
        <v>222</v>
      </c>
      <c r="C1223">
        <v>271953</v>
      </c>
      <c r="D1223">
        <v>271988.813</v>
      </c>
      <c r="E1223">
        <f t="shared" si="38"/>
        <v>35.8130000000237</v>
      </c>
      <c r="F1223">
        <f t="shared" si="39"/>
        <v>0.0358130000000237</v>
      </c>
    </row>
    <row r="1224" spans="1:6">
      <c r="A1224">
        <v>3</v>
      </c>
      <c r="B1224">
        <v>223</v>
      </c>
      <c r="C1224">
        <v>272968.594</v>
      </c>
      <c r="D1224">
        <v>273041.844</v>
      </c>
      <c r="E1224">
        <f t="shared" si="38"/>
        <v>73.25</v>
      </c>
      <c r="F1224">
        <f t="shared" si="39"/>
        <v>0.07325</v>
      </c>
    </row>
    <row r="1225" spans="1:6">
      <c r="A1225">
        <v>3</v>
      </c>
      <c r="B1225">
        <v>224</v>
      </c>
      <c r="C1225">
        <v>273624.875</v>
      </c>
      <c r="D1225">
        <v>273684.094</v>
      </c>
      <c r="E1225">
        <f t="shared" si="38"/>
        <v>59.2189999999828</v>
      </c>
      <c r="F1225">
        <f t="shared" si="39"/>
        <v>0.0592189999999828</v>
      </c>
    </row>
    <row r="1226" spans="1:6">
      <c r="A1226">
        <v>3</v>
      </c>
      <c r="B1226">
        <v>225</v>
      </c>
      <c r="C1226">
        <v>277921.75</v>
      </c>
      <c r="D1226">
        <v>277962.313</v>
      </c>
      <c r="E1226">
        <f t="shared" si="38"/>
        <v>40.5630000000237</v>
      </c>
      <c r="F1226">
        <f t="shared" si="39"/>
        <v>0.0405630000000237</v>
      </c>
    </row>
    <row r="1227" spans="1:6">
      <c r="A1227">
        <v>3</v>
      </c>
      <c r="B1227">
        <v>226</v>
      </c>
      <c r="C1227">
        <v>278374.844</v>
      </c>
      <c r="D1227">
        <v>278445.75</v>
      </c>
      <c r="E1227">
        <f t="shared" si="38"/>
        <v>70.9060000000172</v>
      </c>
      <c r="F1227">
        <f t="shared" si="39"/>
        <v>0.0709060000000172</v>
      </c>
    </row>
    <row r="1228" spans="1:6">
      <c r="A1228">
        <v>3</v>
      </c>
      <c r="B1228">
        <v>227</v>
      </c>
      <c r="C1228">
        <v>280031.094</v>
      </c>
      <c r="D1228">
        <v>280075.125</v>
      </c>
      <c r="E1228">
        <f t="shared" si="38"/>
        <v>44.0310000000172</v>
      </c>
      <c r="F1228">
        <f t="shared" si="39"/>
        <v>0.0440310000000172</v>
      </c>
    </row>
    <row r="1229" spans="1:6">
      <c r="A1229">
        <v>3</v>
      </c>
      <c r="B1229">
        <v>228</v>
      </c>
      <c r="C1229">
        <v>282064.219</v>
      </c>
      <c r="D1229">
        <v>282106.313</v>
      </c>
      <c r="E1229">
        <f t="shared" si="38"/>
        <v>42.094000000041</v>
      </c>
      <c r="F1229">
        <f t="shared" si="39"/>
        <v>0.042094000000041</v>
      </c>
    </row>
    <row r="1230" spans="1:6">
      <c r="A1230">
        <v>3</v>
      </c>
      <c r="B1230">
        <v>229</v>
      </c>
      <c r="C1230">
        <v>284827.969</v>
      </c>
      <c r="D1230">
        <v>284854</v>
      </c>
      <c r="E1230">
        <f t="shared" si="38"/>
        <v>26.0310000000172</v>
      </c>
      <c r="F1230">
        <f t="shared" si="39"/>
        <v>0.0260310000000172</v>
      </c>
    </row>
    <row r="1231" spans="1:6">
      <c r="A1231">
        <v>3</v>
      </c>
      <c r="B1231">
        <v>230</v>
      </c>
      <c r="C1231">
        <v>285796.781</v>
      </c>
      <c r="D1231">
        <v>285827.438</v>
      </c>
      <c r="E1231">
        <f t="shared" si="38"/>
        <v>30.6570000000065</v>
      </c>
      <c r="F1231">
        <f t="shared" si="39"/>
        <v>0.0306570000000065</v>
      </c>
    </row>
    <row r="1232" spans="1:6">
      <c r="A1232">
        <v>3</v>
      </c>
      <c r="B1232">
        <v>231</v>
      </c>
      <c r="C1232">
        <v>286093.563</v>
      </c>
      <c r="D1232">
        <v>286129.625</v>
      </c>
      <c r="E1232">
        <f t="shared" si="38"/>
        <v>36.0619999999763</v>
      </c>
      <c r="F1232">
        <f t="shared" si="39"/>
        <v>0.0360619999999763</v>
      </c>
    </row>
    <row r="1233" spans="1:6">
      <c r="A1233">
        <v>3</v>
      </c>
      <c r="B1233">
        <v>232</v>
      </c>
      <c r="C1233">
        <v>288609.219</v>
      </c>
      <c r="D1233">
        <v>289846.594</v>
      </c>
      <c r="E1233">
        <f t="shared" si="38"/>
        <v>1237.375</v>
      </c>
      <c r="F1233">
        <f t="shared" si="39"/>
        <v>1.237375</v>
      </c>
    </row>
    <row r="1234" spans="1:6">
      <c r="A1234">
        <v>3</v>
      </c>
      <c r="B1234">
        <v>233</v>
      </c>
      <c r="C1234">
        <v>290062.375</v>
      </c>
      <c r="D1234">
        <v>290091.969</v>
      </c>
      <c r="E1234">
        <f t="shared" si="38"/>
        <v>29.5939999999828</v>
      </c>
      <c r="F1234">
        <f t="shared" si="39"/>
        <v>0.0295939999999828</v>
      </c>
    </row>
    <row r="1235" spans="1:6">
      <c r="A1235">
        <v>3</v>
      </c>
      <c r="B1235">
        <v>234</v>
      </c>
      <c r="C1235">
        <v>294218.625</v>
      </c>
      <c r="D1235">
        <v>294250.406</v>
      </c>
      <c r="E1235">
        <f t="shared" si="38"/>
        <v>31.7810000000172</v>
      </c>
      <c r="F1235">
        <f t="shared" si="39"/>
        <v>0.0317810000000172</v>
      </c>
    </row>
    <row r="1236" spans="1:6">
      <c r="A1236">
        <v>3</v>
      </c>
      <c r="B1236">
        <v>235</v>
      </c>
      <c r="C1236">
        <v>295015.469</v>
      </c>
      <c r="D1236">
        <v>295055.531</v>
      </c>
      <c r="E1236">
        <f t="shared" si="38"/>
        <v>40.0620000000345</v>
      </c>
      <c r="F1236">
        <f t="shared" si="39"/>
        <v>0.0400620000000345</v>
      </c>
    </row>
    <row r="1237" spans="1:6">
      <c r="A1237">
        <v>3</v>
      </c>
      <c r="B1237">
        <v>236</v>
      </c>
      <c r="C1237">
        <v>295343.563</v>
      </c>
      <c r="D1237">
        <v>295450.281</v>
      </c>
      <c r="E1237">
        <f t="shared" si="38"/>
        <v>106.717999999993</v>
      </c>
      <c r="F1237">
        <f t="shared" si="39"/>
        <v>0.106717999999993</v>
      </c>
    </row>
    <row r="1238" spans="1:6">
      <c r="A1238">
        <v>3</v>
      </c>
      <c r="B1238">
        <v>237</v>
      </c>
      <c r="C1238">
        <v>300648.625</v>
      </c>
      <c r="D1238">
        <v>301949.813</v>
      </c>
      <c r="E1238">
        <f t="shared" si="38"/>
        <v>1301.18800000002</v>
      </c>
      <c r="F1238">
        <f t="shared" si="39"/>
        <v>1.30118800000002</v>
      </c>
    </row>
    <row r="1239" spans="1:6">
      <c r="A1239">
        <v>3</v>
      </c>
      <c r="B1239">
        <v>238</v>
      </c>
      <c r="C1239">
        <v>302976.75</v>
      </c>
      <c r="D1239">
        <v>303006.219</v>
      </c>
      <c r="E1239">
        <f t="shared" si="38"/>
        <v>29.4689999999828</v>
      </c>
      <c r="F1239">
        <f t="shared" si="39"/>
        <v>0.0294689999999828</v>
      </c>
    </row>
    <row r="1240" spans="1:6">
      <c r="A1240">
        <v>3</v>
      </c>
      <c r="B1240">
        <v>239</v>
      </c>
      <c r="C1240">
        <v>305383</v>
      </c>
      <c r="D1240">
        <v>305411.906</v>
      </c>
      <c r="E1240">
        <f t="shared" si="38"/>
        <v>28.9060000000172</v>
      </c>
      <c r="F1240">
        <f t="shared" si="39"/>
        <v>0.0289060000000172</v>
      </c>
    </row>
    <row r="1241" spans="1:6">
      <c r="A1241">
        <v>3</v>
      </c>
      <c r="B1241">
        <v>240</v>
      </c>
      <c r="C1241">
        <v>306039.281</v>
      </c>
      <c r="D1241">
        <v>306075.375</v>
      </c>
      <c r="E1241">
        <f t="shared" si="38"/>
        <v>36.0939999999828</v>
      </c>
      <c r="F1241">
        <f t="shared" si="39"/>
        <v>0.0360939999999828</v>
      </c>
    </row>
    <row r="1242" spans="1:6">
      <c r="A1242">
        <v>3</v>
      </c>
      <c r="B1242">
        <v>241</v>
      </c>
      <c r="C1242">
        <v>306461.156</v>
      </c>
      <c r="D1242">
        <v>306492.25</v>
      </c>
      <c r="E1242">
        <f t="shared" si="38"/>
        <v>31.0939999999828</v>
      </c>
      <c r="F1242">
        <f t="shared" si="39"/>
        <v>0.0310939999999828</v>
      </c>
    </row>
    <row r="1243" spans="1:6">
      <c r="A1243">
        <v>3</v>
      </c>
      <c r="B1243">
        <v>242</v>
      </c>
      <c r="C1243">
        <v>308273.656</v>
      </c>
      <c r="D1243">
        <v>308301.375</v>
      </c>
      <c r="E1243">
        <f t="shared" si="38"/>
        <v>27.7189999999828</v>
      </c>
      <c r="F1243">
        <f t="shared" si="39"/>
        <v>0.0277189999999828</v>
      </c>
    </row>
    <row r="1244" spans="1:6">
      <c r="A1244">
        <v>3</v>
      </c>
      <c r="B1244">
        <v>243</v>
      </c>
      <c r="C1244">
        <v>309236.281</v>
      </c>
      <c r="D1244">
        <v>309266.875</v>
      </c>
      <c r="E1244">
        <f t="shared" si="38"/>
        <v>30.5939999999828</v>
      </c>
      <c r="F1244">
        <f t="shared" si="39"/>
        <v>0.0305939999999828</v>
      </c>
    </row>
    <row r="1245" spans="1:6">
      <c r="A1245">
        <v>3</v>
      </c>
      <c r="B1245">
        <v>244</v>
      </c>
      <c r="C1245">
        <v>309533.188</v>
      </c>
      <c r="D1245">
        <v>309609.938</v>
      </c>
      <c r="E1245">
        <f t="shared" si="38"/>
        <v>76.75</v>
      </c>
      <c r="F1245">
        <f t="shared" si="39"/>
        <v>0.07675</v>
      </c>
    </row>
    <row r="1246" spans="1:6">
      <c r="A1246">
        <v>3</v>
      </c>
      <c r="B1246">
        <v>245</v>
      </c>
      <c r="C1246">
        <v>310157.406</v>
      </c>
      <c r="D1246">
        <v>310189.688</v>
      </c>
      <c r="E1246">
        <f t="shared" si="38"/>
        <v>32.2820000000065</v>
      </c>
      <c r="F1246">
        <f t="shared" si="39"/>
        <v>0.0322820000000065</v>
      </c>
    </row>
    <row r="1247" spans="1:6">
      <c r="A1247">
        <v>3</v>
      </c>
      <c r="B1247">
        <v>246</v>
      </c>
      <c r="C1247">
        <v>311035.031</v>
      </c>
      <c r="D1247">
        <v>311076.938</v>
      </c>
      <c r="E1247">
        <f t="shared" si="38"/>
        <v>41.9070000000065</v>
      </c>
      <c r="F1247">
        <f t="shared" si="39"/>
        <v>0.0419070000000065</v>
      </c>
    </row>
    <row r="1248" spans="1:6">
      <c r="A1248">
        <v>3</v>
      </c>
      <c r="B1248">
        <v>247</v>
      </c>
      <c r="C1248">
        <v>312599.781</v>
      </c>
      <c r="D1248">
        <v>312633.344</v>
      </c>
      <c r="E1248">
        <f t="shared" si="38"/>
        <v>33.5629999999655</v>
      </c>
      <c r="F1248">
        <f t="shared" si="39"/>
        <v>0.0335629999999655</v>
      </c>
    </row>
    <row r="1249" spans="1:6">
      <c r="A1249">
        <v>3</v>
      </c>
      <c r="B1249">
        <v>248</v>
      </c>
      <c r="C1249">
        <v>312693.531</v>
      </c>
      <c r="D1249">
        <v>312726.625</v>
      </c>
      <c r="E1249">
        <f t="shared" si="38"/>
        <v>33.0939999999828</v>
      </c>
      <c r="F1249">
        <f t="shared" si="39"/>
        <v>0.0330939999999828</v>
      </c>
    </row>
    <row r="1250" spans="1:6">
      <c r="A1250">
        <v>3</v>
      </c>
      <c r="B1250">
        <v>249</v>
      </c>
      <c r="C1250">
        <v>313115.469</v>
      </c>
      <c r="D1250">
        <v>313148.375</v>
      </c>
      <c r="E1250">
        <f t="shared" si="38"/>
        <v>32.9060000000172</v>
      </c>
      <c r="F1250">
        <f t="shared" si="39"/>
        <v>0.0329060000000172</v>
      </c>
    </row>
    <row r="1251" spans="1:6">
      <c r="A1251">
        <v>3</v>
      </c>
      <c r="B1251">
        <v>250</v>
      </c>
      <c r="C1251">
        <v>313902.813</v>
      </c>
      <c r="D1251">
        <v>313931.781</v>
      </c>
      <c r="E1251">
        <f t="shared" si="38"/>
        <v>28.9679999999935</v>
      </c>
      <c r="F1251">
        <f t="shared" si="39"/>
        <v>0.0289679999999935</v>
      </c>
    </row>
    <row r="1252" spans="1:6">
      <c r="A1252">
        <v>3</v>
      </c>
      <c r="B1252">
        <v>251</v>
      </c>
      <c r="C1252">
        <v>314929.094</v>
      </c>
      <c r="D1252">
        <v>314990.219</v>
      </c>
      <c r="E1252">
        <f t="shared" si="38"/>
        <v>61.125</v>
      </c>
      <c r="F1252">
        <f t="shared" si="39"/>
        <v>0.061125</v>
      </c>
    </row>
    <row r="1253" spans="1:6">
      <c r="A1253">
        <v>3</v>
      </c>
      <c r="B1253">
        <v>252</v>
      </c>
      <c r="C1253">
        <v>315290.563</v>
      </c>
      <c r="D1253">
        <v>315324.813</v>
      </c>
      <c r="E1253">
        <f t="shared" si="38"/>
        <v>34.25</v>
      </c>
      <c r="F1253">
        <f t="shared" si="39"/>
        <v>0.03425</v>
      </c>
    </row>
    <row r="1254" spans="1:6">
      <c r="A1254">
        <v>3</v>
      </c>
      <c r="B1254">
        <v>253</v>
      </c>
      <c r="C1254">
        <v>317173.5</v>
      </c>
      <c r="D1254">
        <v>317217.281</v>
      </c>
      <c r="E1254">
        <f t="shared" si="38"/>
        <v>43.7810000000172</v>
      </c>
      <c r="F1254">
        <f t="shared" si="39"/>
        <v>0.0437810000000172</v>
      </c>
    </row>
    <row r="1255" spans="1:6">
      <c r="A1255">
        <v>3</v>
      </c>
      <c r="B1255">
        <v>254</v>
      </c>
      <c r="C1255">
        <v>317720.375</v>
      </c>
      <c r="D1255">
        <v>317743.563</v>
      </c>
      <c r="E1255">
        <f t="shared" si="38"/>
        <v>23.1880000000237</v>
      </c>
      <c r="F1255">
        <f t="shared" si="39"/>
        <v>0.0231880000000237</v>
      </c>
    </row>
    <row r="1256" spans="1:6">
      <c r="A1256">
        <v>3</v>
      </c>
      <c r="B1256">
        <v>255</v>
      </c>
      <c r="C1256">
        <v>317907.906</v>
      </c>
      <c r="D1256">
        <v>317950.375</v>
      </c>
      <c r="E1256">
        <f t="shared" si="38"/>
        <v>42.4689999999828</v>
      </c>
      <c r="F1256">
        <f t="shared" si="39"/>
        <v>0.0424689999999828</v>
      </c>
    </row>
    <row r="1257" spans="1:6">
      <c r="A1257">
        <v>3</v>
      </c>
      <c r="B1257">
        <v>256</v>
      </c>
      <c r="C1257">
        <v>318032.906</v>
      </c>
      <c r="D1257">
        <v>318109.719</v>
      </c>
      <c r="E1257">
        <f t="shared" si="38"/>
        <v>76.8129999999655</v>
      </c>
      <c r="F1257">
        <f t="shared" si="39"/>
        <v>0.0768129999999655</v>
      </c>
    </row>
    <row r="1258" spans="1:6">
      <c r="A1258">
        <v>3</v>
      </c>
      <c r="B1258">
        <v>257</v>
      </c>
      <c r="C1258">
        <v>318314.125</v>
      </c>
      <c r="D1258">
        <v>318345.313</v>
      </c>
      <c r="E1258">
        <f t="shared" si="38"/>
        <v>31.1880000000237</v>
      </c>
      <c r="F1258">
        <f t="shared" si="39"/>
        <v>0.0311880000000237</v>
      </c>
    </row>
    <row r="1259" spans="1:6">
      <c r="A1259">
        <v>3</v>
      </c>
      <c r="B1259">
        <v>258</v>
      </c>
      <c r="C1259">
        <v>318970.656</v>
      </c>
      <c r="D1259">
        <v>319010</v>
      </c>
      <c r="E1259">
        <f t="shared" si="38"/>
        <v>39.3439999999828</v>
      </c>
      <c r="F1259">
        <f t="shared" si="39"/>
        <v>0.0393439999999828</v>
      </c>
    </row>
    <row r="1260" spans="1:6">
      <c r="A1260">
        <v>3</v>
      </c>
      <c r="B1260">
        <v>259</v>
      </c>
      <c r="C1260">
        <v>319439.438</v>
      </c>
      <c r="D1260">
        <v>319472.75</v>
      </c>
      <c r="E1260">
        <f t="shared" si="38"/>
        <v>33.3119999999763</v>
      </c>
      <c r="F1260">
        <f t="shared" si="39"/>
        <v>0.0333119999999762</v>
      </c>
    </row>
    <row r="1261" spans="1:6">
      <c r="A1261">
        <v>3</v>
      </c>
      <c r="B1261">
        <v>260</v>
      </c>
      <c r="C1261">
        <v>319845.594</v>
      </c>
      <c r="D1261">
        <v>319889.313</v>
      </c>
      <c r="E1261">
        <f t="shared" si="38"/>
        <v>43.719000000041</v>
      </c>
      <c r="F1261">
        <f t="shared" si="39"/>
        <v>0.043719000000041</v>
      </c>
    </row>
    <row r="1262" spans="1:6">
      <c r="A1262">
        <v>3</v>
      </c>
      <c r="B1262">
        <v>261</v>
      </c>
      <c r="C1262">
        <v>321201.688</v>
      </c>
      <c r="D1262">
        <v>322807.188</v>
      </c>
      <c r="E1262">
        <f t="shared" si="38"/>
        <v>1605.5</v>
      </c>
      <c r="F1262">
        <f t="shared" si="39"/>
        <v>1.6055</v>
      </c>
    </row>
    <row r="1263" spans="1:6">
      <c r="A1263">
        <v>3</v>
      </c>
      <c r="B1263">
        <v>262</v>
      </c>
      <c r="C1263">
        <v>323585.156</v>
      </c>
      <c r="D1263">
        <v>323610.531</v>
      </c>
      <c r="E1263">
        <f t="shared" si="38"/>
        <v>25.375</v>
      </c>
      <c r="F1263">
        <f t="shared" si="39"/>
        <v>0.025375</v>
      </c>
    </row>
    <row r="1264" spans="1:6">
      <c r="A1264">
        <v>3</v>
      </c>
      <c r="B1264">
        <v>263</v>
      </c>
      <c r="C1264">
        <v>324012.094</v>
      </c>
      <c r="D1264">
        <v>324072.469</v>
      </c>
      <c r="E1264">
        <f t="shared" si="38"/>
        <v>60.375</v>
      </c>
      <c r="F1264">
        <f t="shared" si="39"/>
        <v>0.060375</v>
      </c>
    </row>
    <row r="1265" spans="1:6">
      <c r="A1265">
        <v>3</v>
      </c>
      <c r="B1265">
        <v>264</v>
      </c>
      <c r="C1265">
        <v>325094.781</v>
      </c>
      <c r="D1265">
        <v>325150.063</v>
      </c>
      <c r="E1265">
        <f t="shared" si="38"/>
        <v>55.2820000000065</v>
      </c>
      <c r="F1265">
        <f t="shared" si="39"/>
        <v>0.0552820000000065</v>
      </c>
    </row>
    <row r="1266" spans="1:6">
      <c r="A1266">
        <v>3</v>
      </c>
      <c r="B1266">
        <v>265</v>
      </c>
      <c r="C1266">
        <v>325361.656</v>
      </c>
      <c r="D1266">
        <v>325394.688</v>
      </c>
      <c r="E1266">
        <f t="shared" si="38"/>
        <v>33.0320000000065</v>
      </c>
      <c r="F1266">
        <f t="shared" si="39"/>
        <v>0.0330320000000065</v>
      </c>
    </row>
    <row r="1267" spans="1:6">
      <c r="A1267">
        <v>3</v>
      </c>
      <c r="B1267">
        <v>266</v>
      </c>
      <c r="C1267">
        <v>325409.25</v>
      </c>
      <c r="D1267">
        <v>325543.719</v>
      </c>
      <c r="E1267">
        <f t="shared" si="38"/>
        <v>134.468999999983</v>
      </c>
      <c r="F1267">
        <f t="shared" si="39"/>
        <v>0.134468999999983</v>
      </c>
    </row>
    <row r="1268" spans="1:6">
      <c r="A1268">
        <v>3</v>
      </c>
      <c r="B1268">
        <v>267</v>
      </c>
      <c r="C1268">
        <v>328742.844</v>
      </c>
      <c r="D1268">
        <v>328812.938</v>
      </c>
      <c r="E1268">
        <f t="shared" si="38"/>
        <v>70.094000000041</v>
      </c>
      <c r="F1268">
        <f t="shared" si="39"/>
        <v>0.070094000000041</v>
      </c>
    </row>
    <row r="1269" spans="1:6">
      <c r="A1269">
        <v>3</v>
      </c>
      <c r="B1269">
        <v>268</v>
      </c>
      <c r="C1269">
        <v>330653.594</v>
      </c>
      <c r="D1269">
        <v>330690.938</v>
      </c>
      <c r="E1269">
        <f t="shared" si="38"/>
        <v>37.344000000041</v>
      </c>
      <c r="F1269">
        <f t="shared" si="39"/>
        <v>0.037344000000041</v>
      </c>
    </row>
    <row r="1270" spans="1:6">
      <c r="A1270">
        <v>3</v>
      </c>
      <c r="B1270">
        <v>269</v>
      </c>
      <c r="C1270">
        <v>331482.063</v>
      </c>
      <c r="D1270">
        <v>331512.938</v>
      </c>
      <c r="E1270">
        <f t="shared" si="38"/>
        <v>30.875</v>
      </c>
      <c r="F1270">
        <f t="shared" si="39"/>
        <v>0.030875</v>
      </c>
    </row>
    <row r="1271" spans="1:6">
      <c r="A1271">
        <v>3</v>
      </c>
      <c r="B1271">
        <v>270</v>
      </c>
      <c r="C1271">
        <v>331811.25</v>
      </c>
      <c r="D1271">
        <v>331834.688</v>
      </c>
      <c r="E1271">
        <f t="shared" si="38"/>
        <v>23.4380000000237</v>
      </c>
      <c r="F1271">
        <f t="shared" si="39"/>
        <v>0.0234380000000237</v>
      </c>
    </row>
    <row r="1272" spans="1:6">
      <c r="A1272">
        <v>3</v>
      </c>
      <c r="B1272">
        <v>271</v>
      </c>
      <c r="C1272">
        <v>332640.063</v>
      </c>
      <c r="D1272">
        <v>334131.75</v>
      </c>
      <c r="E1272">
        <f t="shared" si="38"/>
        <v>1491.68699999998</v>
      </c>
      <c r="F1272">
        <f t="shared" si="39"/>
        <v>1.49168699999998</v>
      </c>
    </row>
    <row r="1273" spans="1:6">
      <c r="A1273">
        <v>3</v>
      </c>
      <c r="B1273">
        <v>272</v>
      </c>
      <c r="C1273">
        <v>334317.563</v>
      </c>
      <c r="D1273">
        <v>334366.438</v>
      </c>
      <c r="E1273">
        <f t="shared" si="38"/>
        <v>48.875</v>
      </c>
      <c r="F1273">
        <f t="shared" si="39"/>
        <v>0.048875</v>
      </c>
    </row>
    <row r="1274" spans="1:6">
      <c r="A1274">
        <v>3</v>
      </c>
      <c r="B1274">
        <v>273</v>
      </c>
      <c r="C1274">
        <v>334442.594</v>
      </c>
      <c r="D1274">
        <v>334486.969</v>
      </c>
      <c r="E1274">
        <f t="shared" si="38"/>
        <v>44.375</v>
      </c>
      <c r="F1274">
        <f t="shared" si="39"/>
        <v>0.044375</v>
      </c>
    </row>
    <row r="1275" spans="1:6">
      <c r="A1275">
        <v>3</v>
      </c>
      <c r="B1275">
        <v>274</v>
      </c>
      <c r="C1275">
        <v>334583.219</v>
      </c>
      <c r="D1275">
        <v>334618.75</v>
      </c>
      <c r="E1275">
        <f t="shared" si="38"/>
        <v>35.5310000000172</v>
      </c>
      <c r="F1275">
        <f t="shared" si="39"/>
        <v>0.0355310000000172</v>
      </c>
    </row>
    <row r="1276" spans="1:6">
      <c r="A1276">
        <v>3</v>
      </c>
      <c r="B1276">
        <v>275</v>
      </c>
      <c r="C1276">
        <v>335133.938</v>
      </c>
      <c r="D1276">
        <v>335161.719</v>
      </c>
      <c r="E1276">
        <f t="shared" si="38"/>
        <v>27.780999999959</v>
      </c>
      <c r="F1276">
        <f t="shared" si="39"/>
        <v>0.027780999999959</v>
      </c>
    </row>
    <row r="1277" spans="1:6">
      <c r="A1277">
        <v>3</v>
      </c>
      <c r="B1277">
        <v>276</v>
      </c>
      <c r="C1277">
        <v>335212</v>
      </c>
      <c r="D1277">
        <v>335248.188</v>
      </c>
      <c r="E1277">
        <f t="shared" si="38"/>
        <v>36.1880000000237</v>
      </c>
      <c r="F1277">
        <f t="shared" si="39"/>
        <v>0.0361880000000237</v>
      </c>
    </row>
    <row r="1278" spans="1:6">
      <c r="A1278">
        <v>3</v>
      </c>
      <c r="B1278">
        <v>277</v>
      </c>
      <c r="C1278">
        <v>337078.813</v>
      </c>
      <c r="D1278">
        <v>337159.781</v>
      </c>
      <c r="E1278">
        <f t="shared" si="38"/>
        <v>80.9679999999935</v>
      </c>
      <c r="F1278">
        <f t="shared" si="39"/>
        <v>0.0809679999999935</v>
      </c>
    </row>
    <row r="1279" spans="1:6">
      <c r="A1279">
        <v>3</v>
      </c>
      <c r="B1279">
        <v>278</v>
      </c>
      <c r="C1279">
        <v>337755.438</v>
      </c>
      <c r="D1279">
        <v>337792.875</v>
      </c>
      <c r="E1279">
        <f t="shared" si="38"/>
        <v>37.4369999999763</v>
      </c>
      <c r="F1279">
        <f t="shared" si="39"/>
        <v>0.0374369999999763</v>
      </c>
    </row>
    <row r="1280" spans="1:6">
      <c r="A1280">
        <v>3</v>
      </c>
      <c r="B1280">
        <v>279</v>
      </c>
      <c r="C1280">
        <v>338530.875</v>
      </c>
      <c r="D1280">
        <v>338588.156</v>
      </c>
      <c r="E1280">
        <f t="shared" si="38"/>
        <v>57.2810000000172</v>
      </c>
      <c r="F1280">
        <f t="shared" si="39"/>
        <v>0.0572810000000172</v>
      </c>
    </row>
    <row r="1281" spans="1:6">
      <c r="A1281">
        <v>3</v>
      </c>
      <c r="B1281">
        <v>280</v>
      </c>
      <c r="C1281">
        <v>339035.813</v>
      </c>
      <c r="D1281">
        <v>339074.25</v>
      </c>
      <c r="E1281">
        <f t="shared" si="38"/>
        <v>38.4369999999763</v>
      </c>
      <c r="F1281">
        <f t="shared" si="39"/>
        <v>0.0384369999999763</v>
      </c>
    </row>
    <row r="1282" spans="1:6">
      <c r="A1282">
        <v>3</v>
      </c>
      <c r="B1282">
        <v>281</v>
      </c>
      <c r="C1282">
        <v>345053.5</v>
      </c>
      <c r="D1282">
        <v>345123.125</v>
      </c>
      <c r="E1282">
        <f t="shared" si="38"/>
        <v>69.625</v>
      </c>
      <c r="F1282">
        <f t="shared" si="39"/>
        <v>0.069625</v>
      </c>
    </row>
    <row r="1283" spans="1:6">
      <c r="A1283">
        <v>3</v>
      </c>
      <c r="B1283">
        <v>282</v>
      </c>
      <c r="C1283">
        <v>345275.375</v>
      </c>
      <c r="D1283">
        <v>345302.156</v>
      </c>
      <c r="E1283">
        <f t="shared" ref="E1283:E1346" si="40">D1283-C1283</f>
        <v>26.7810000000172</v>
      </c>
      <c r="F1283">
        <f t="shared" ref="F1283:F1346" si="41">E1283/1000</f>
        <v>0.0267810000000172</v>
      </c>
    </row>
    <row r="1284" spans="1:6">
      <c r="A1284">
        <v>3</v>
      </c>
      <c r="B1284">
        <v>283</v>
      </c>
      <c r="C1284">
        <v>345777.813</v>
      </c>
      <c r="D1284">
        <v>345814.188</v>
      </c>
      <c r="E1284">
        <f t="shared" si="40"/>
        <v>36.375</v>
      </c>
      <c r="F1284">
        <f t="shared" si="41"/>
        <v>0.036375</v>
      </c>
    </row>
    <row r="1285" spans="1:6">
      <c r="A1285">
        <v>3</v>
      </c>
      <c r="B1285">
        <v>284</v>
      </c>
      <c r="C1285">
        <v>346618.281</v>
      </c>
      <c r="D1285">
        <v>346652.563</v>
      </c>
      <c r="E1285">
        <f t="shared" si="40"/>
        <v>34.2820000000065</v>
      </c>
      <c r="F1285">
        <f t="shared" si="41"/>
        <v>0.0342820000000065</v>
      </c>
    </row>
    <row r="1286" spans="1:6">
      <c r="A1286">
        <v>3</v>
      </c>
      <c r="B1286">
        <v>285</v>
      </c>
      <c r="C1286">
        <v>346883.938</v>
      </c>
      <c r="D1286">
        <v>346924.094</v>
      </c>
      <c r="E1286">
        <f t="shared" si="40"/>
        <v>40.155999999959</v>
      </c>
      <c r="F1286">
        <f t="shared" si="41"/>
        <v>0.040155999999959</v>
      </c>
    </row>
    <row r="1287" spans="1:6">
      <c r="A1287">
        <v>3</v>
      </c>
      <c r="B1287">
        <v>286</v>
      </c>
      <c r="C1287">
        <v>348334.844</v>
      </c>
      <c r="D1287">
        <v>348370.75</v>
      </c>
      <c r="E1287">
        <f t="shared" si="40"/>
        <v>35.9060000000172</v>
      </c>
      <c r="F1287">
        <f t="shared" si="41"/>
        <v>0.0359060000000172</v>
      </c>
    </row>
    <row r="1288" spans="1:6">
      <c r="A1288">
        <v>3</v>
      </c>
      <c r="B1288">
        <v>287</v>
      </c>
      <c r="C1288">
        <v>348397.281</v>
      </c>
      <c r="D1288">
        <v>348449.219</v>
      </c>
      <c r="E1288">
        <f t="shared" si="40"/>
        <v>51.9379999999655</v>
      </c>
      <c r="F1288">
        <f t="shared" si="41"/>
        <v>0.0519379999999655</v>
      </c>
    </row>
    <row r="1289" spans="1:6">
      <c r="A1289">
        <v>3</v>
      </c>
      <c r="B1289">
        <v>288</v>
      </c>
      <c r="C1289">
        <v>349458.531</v>
      </c>
      <c r="D1289">
        <v>349510.344</v>
      </c>
      <c r="E1289">
        <f t="shared" si="40"/>
        <v>51.8129999999655</v>
      </c>
      <c r="F1289">
        <f t="shared" si="41"/>
        <v>0.0518129999999655</v>
      </c>
    </row>
    <row r="1290" spans="1:6">
      <c r="A1290">
        <v>3</v>
      </c>
      <c r="B1290">
        <v>289</v>
      </c>
      <c r="C1290">
        <v>350209.188</v>
      </c>
      <c r="D1290">
        <v>350242.469</v>
      </c>
      <c r="E1290">
        <f t="shared" si="40"/>
        <v>33.280999999959</v>
      </c>
      <c r="F1290">
        <f t="shared" si="41"/>
        <v>0.033280999999959</v>
      </c>
    </row>
    <row r="1291" spans="1:6">
      <c r="A1291">
        <v>3</v>
      </c>
      <c r="B1291">
        <v>290</v>
      </c>
      <c r="C1291">
        <v>350896.781</v>
      </c>
      <c r="D1291">
        <v>350941.781</v>
      </c>
      <c r="E1291">
        <f t="shared" si="40"/>
        <v>45</v>
      </c>
      <c r="F1291">
        <f t="shared" si="41"/>
        <v>0.045</v>
      </c>
    </row>
    <row r="1292" spans="1:6">
      <c r="A1292">
        <v>3</v>
      </c>
      <c r="B1292">
        <v>291</v>
      </c>
      <c r="C1292">
        <v>351493.719</v>
      </c>
      <c r="D1292">
        <v>351550.063</v>
      </c>
      <c r="E1292">
        <f t="shared" si="40"/>
        <v>56.344000000041</v>
      </c>
      <c r="F1292">
        <f t="shared" si="41"/>
        <v>0.056344000000041</v>
      </c>
    </row>
    <row r="1293" spans="1:6">
      <c r="A1293">
        <v>3</v>
      </c>
      <c r="B1293">
        <v>292</v>
      </c>
      <c r="C1293">
        <v>352309.844</v>
      </c>
      <c r="D1293">
        <v>352347.125</v>
      </c>
      <c r="E1293">
        <f t="shared" si="40"/>
        <v>37.2810000000172</v>
      </c>
      <c r="F1293">
        <f t="shared" si="41"/>
        <v>0.0372810000000172</v>
      </c>
    </row>
    <row r="1294" spans="1:6">
      <c r="A1294">
        <v>3</v>
      </c>
      <c r="B1294">
        <v>293</v>
      </c>
      <c r="C1294">
        <v>352452.656</v>
      </c>
      <c r="D1294">
        <v>352523.313</v>
      </c>
      <c r="E1294">
        <f t="shared" si="40"/>
        <v>70.6570000000065</v>
      </c>
      <c r="F1294">
        <f t="shared" si="41"/>
        <v>0.0706570000000065</v>
      </c>
    </row>
    <row r="1295" spans="1:6">
      <c r="A1295">
        <v>3</v>
      </c>
      <c r="B1295">
        <v>294</v>
      </c>
      <c r="C1295">
        <v>352666.313</v>
      </c>
      <c r="D1295">
        <v>352720.781</v>
      </c>
      <c r="E1295">
        <f t="shared" si="40"/>
        <v>54.4679999999935</v>
      </c>
      <c r="F1295">
        <f t="shared" si="41"/>
        <v>0.0544679999999935</v>
      </c>
    </row>
    <row r="1296" spans="1:6">
      <c r="A1296">
        <v>3</v>
      </c>
      <c r="B1296">
        <v>295</v>
      </c>
      <c r="C1296">
        <v>353154.313</v>
      </c>
      <c r="D1296">
        <v>353181.344</v>
      </c>
      <c r="E1296">
        <f t="shared" si="40"/>
        <v>27.030999999959</v>
      </c>
      <c r="F1296">
        <f t="shared" si="41"/>
        <v>0.027030999999959</v>
      </c>
    </row>
    <row r="1297" spans="1:6">
      <c r="A1297">
        <v>3</v>
      </c>
      <c r="B1297">
        <v>296</v>
      </c>
      <c r="C1297">
        <v>354817.375</v>
      </c>
      <c r="D1297">
        <v>354897.156</v>
      </c>
      <c r="E1297">
        <f t="shared" si="40"/>
        <v>79.7810000000172</v>
      </c>
      <c r="F1297">
        <f t="shared" si="41"/>
        <v>0.0797810000000172</v>
      </c>
    </row>
    <row r="1298" spans="1:6">
      <c r="A1298">
        <v>3</v>
      </c>
      <c r="B1298">
        <v>297</v>
      </c>
      <c r="C1298">
        <v>355104.313</v>
      </c>
      <c r="D1298">
        <v>355145.5</v>
      </c>
      <c r="E1298">
        <f t="shared" si="40"/>
        <v>41.1869999999763</v>
      </c>
      <c r="F1298">
        <f t="shared" si="41"/>
        <v>0.0411869999999762</v>
      </c>
    </row>
    <row r="1299" spans="1:6">
      <c r="A1299">
        <v>3</v>
      </c>
      <c r="B1299">
        <v>298</v>
      </c>
      <c r="C1299">
        <v>358996.563</v>
      </c>
      <c r="D1299">
        <v>359024.844</v>
      </c>
      <c r="E1299">
        <f t="shared" si="40"/>
        <v>28.280999999959</v>
      </c>
      <c r="F1299">
        <f t="shared" si="41"/>
        <v>0.028280999999959</v>
      </c>
    </row>
    <row r="1300" spans="1:6">
      <c r="A1300">
        <v>3</v>
      </c>
      <c r="B1300">
        <v>299</v>
      </c>
      <c r="C1300">
        <v>360205.969</v>
      </c>
      <c r="D1300">
        <v>360237.156</v>
      </c>
      <c r="E1300">
        <f t="shared" si="40"/>
        <v>31.1870000000345</v>
      </c>
      <c r="F1300">
        <f t="shared" si="41"/>
        <v>0.0311870000000345</v>
      </c>
    </row>
    <row r="1301" spans="1:6">
      <c r="A1301">
        <v>3</v>
      </c>
      <c r="B1301">
        <v>300</v>
      </c>
      <c r="C1301">
        <v>360315.313</v>
      </c>
      <c r="D1301">
        <v>360348.969</v>
      </c>
      <c r="E1301">
        <f t="shared" si="40"/>
        <v>33.655999999959</v>
      </c>
      <c r="F1301">
        <f t="shared" si="41"/>
        <v>0.033655999999959</v>
      </c>
    </row>
    <row r="1302" spans="1:6">
      <c r="A1302">
        <v>3</v>
      </c>
      <c r="B1302">
        <v>301</v>
      </c>
      <c r="C1302">
        <v>361032.656</v>
      </c>
      <c r="D1302">
        <v>361066.594</v>
      </c>
      <c r="E1302">
        <f t="shared" si="40"/>
        <v>33.9379999999655</v>
      </c>
      <c r="F1302">
        <f t="shared" si="41"/>
        <v>0.0339379999999655</v>
      </c>
    </row>
    <row r="1303" spans="1:6">
      <c r="A1303">
        <v>3</v>
      </c>
      <c r="B1303">
        <v>302</v>
      </c>
      <c r="C1303">
        <v>362341.406</v>
      </c>
      <c r="D1303">
        <v>364847.813</v>
      </c>
      <c r="E1303">
        <f t="shared" si="40"/>
        <v>2506.40700000001</v>
      </c>
      <c r="F1303">
        <f t="shared" si="41"/>
        <v>2.50640700000001</v>
      </c>
    </row>
    <row r="1304" spans="1:6">
      <c r="A1304">
        <v>3</v>
      </c>
      <c r="B1304">
        <v>303</v>
      </c>
      <c r="C1304">
        <v>365600.563</v>
      </c>
      <c r="D1304">
        <v>365631.813</v>
      </c>
      <c r="E1304">
        <f t="shared" si="40"/>
        <v>31.25</v>
      </c>
      <c r="F1304">
        <f t="shared" si="41"/>
        <v>0.03125</v>
      </c>
    </row>
    <row r="1305" spans="1:6">
      <c r="A1305">
        <v>3</v>
      </c>
      <c r="B1305">
        <v>304</v>
      </c>
      <c r="C1305">
        <v>365928.594</v>
      </c>
      <c r="D1305">
        <v>365962.563</v>
      </c>
      <c r="E1305">
        <f t="shared" si="40"/>
        <v>33.969000000041</v>
      </c>
      <c r="F1305">
        <f t="shared" si="41"/>
        <v>0.033969000000041</v>
      </c>
    </row>
    <row r="1306" spans="1:6">
      <c r="A1306">
        <v>3</v>
      </c>
      <c r="B1306">
        <v>305</v>
      </c>
      <c r="C1306">
        <v>366491.25</v>
      </c>
      <c r="D1306">
        <v>366524.5</v>
      </c>
      <c r="E1306">
        <f t="shared" si="40"/>
        <v>33.25</v>
      </c>
      <c r="F1306">
        <f t="shared" si="41"/>
        <v>0.03325</v>
      </c>
    </row>
    <row r="1307" spans="1:6">
      <c r="A1307">
        <v>3</v>
      </c>
      <c r="B1307">
        <v>306</v>
      </c>
      <c r="C1307">
        <v>366750.563</v>
      </c>
      <c r="D1307">
        <v>366807.813</v>
      </c>
      <c r="E1307">
        <f t="shared" si="40"/>
        <v>57.25</v>
      </c>
      <c r="F1307">
        <f t="shared" si="41"/>
        <v>0.05725</v>
      </c>
    </row>
    <row r="1308" spans="1:6">
      <c r="A1308">
        <v>3</v>
      </c>
      <c r="B1308">
        <v>307</v>
      </c>
      <c r="C1308">
        <v>368081.438</v>
      </c>
      <c r="D1308">
        <v>368146.594</v>
      </c>
      <c r="E1308">
        <f t="shared" si="40"/>
        <v>65.155999999959</v>
      </c>
      <c r="F1308">
        <f t="shared" si="41"/>
        <v>0.065155999999959</v>
      </c>
    </row>
    <row r="1309" spans="1:6">
      <c r="A1309">
        <v>3</v>
      </c>
      <c r="B1309">
        <v>308</v>
      </c>
      <c r="C1309">
        <v>368159.469</v>
      </c>
      <c r="D1309">
        <v>368189.375</v>
      </c>
      <c r="E1309">
        <f t="shared" si="40"/>
        <v>29.9060000000172</v>
      </c>
      <c r="F1309">
        <f t="shared" si="41"/>
        <v>0.0299060000000172</v>
      </c>
    </row>
    <row r="1310" spans="1:6">
      <c r="A1310">
        <v>3</v>
      </c>
      <c r="B1310">
        <v>309</v>
      </c>
      <c r="C1310">
        <v>369014</v>
      </c>
      <c r="D1310">
        <v>369047</v>
      </c>
      <c r="E1310">
        <f t="shared" si="40"/>
        <v>33</v>
      </c>
      <c r="F1310">
        <f t="shared" si="41"/>
        <v>0.033</v>
      </c>
    </row>
    <row r="1311" spans="1:6">
      <c r="A1311">
        <v>3</v>
      </c>
      <c r="B1311">
        <v>310</v>
      </c>
      <c r="C1311">
        <v>369232.719</v>
      </c>
      <c r="D1311">
        <v>369275.656</v>
      </c>
      <c r="E1311">
        <f t="shared" si="40"/>
        <v>42.9370000000345</v>
      </c>
      <c r="F1311">
        <f t="shared" si="41"/>
        <v>0.0429370000000345</v>
      </c>
    </row>
    <row r="1312" spans="1:6">
      <c r="A1312">
        <v>3</v>
      </c>
      <c r="B1312">
        <v>311</v>
      </c>
      <c r="C1312">
        <v>370079.219</v>
      </c>
      <c r="D1312">
        <v>370122.063</v>
      </c>
      <c r="E1312">
        <f t="shared" si="40"/>
        <v>42.844000000041</v>
      </c>
      <c r="F1312">
        <f t="shared" si="41"/>
        <v>0.042844000000041</v>
      </c>
    </row>
    <row r="1313" spans="1:6">
      <c r="A1313">
        <v>3</v>
      </c>
      <c r="B1313">
        <v>312</v>
      </c>
      <c r="C1313">
        <v>370610.906</v>
      </c>
      <c r="D1313">
        <v>370642.531</v>
      </c>
      <c r="E1313">
        <f t="shared" si="40"/>
        <v>31.625</v>
      </c>
      <c r="F1313">
        <f t="shared" si="41"/>
        <v>0.031625</v>
      </c>
    </row>
    <row r="1314" spans="1:6">
      <c r="A1314">
        <v>3</v>
      </c>
      <c r="B1314">
        <v>313</v>
      </c>
      <c r="C1314">
        <v>372111.781</v>
      </c>
      <c r="D1314">
        <v>372181.344</v>
      </c>
      <c r="E1314">
        <f t="shared" si="40"/>
        <v>69.5629999999655</v>
      </c>
      <c r="F1314">
        <f t="shared" si="41"/>
        <v>0.0695629999999655</v>
      </c>
    </row>
    <row r="1315" spans="1:6">
      <c r="A1315">
        <v>3</v>
      </c>
      <c r="B1315">
        <v>314</v>
      </c>
      <c r="C1315">
        <v>373791.594</v>
      </c>
      <c r="D1315">
        <v>376581.594</v>
      </c>
      <c r="E1315">
        <f t="shared" si="40"/>
        <v>2790</v>
      </c>
      <c r="F1315">
        <f t="shared" si="41"/>
        <v>2.79</v>
      </c>
    </row>
    <row r="1316" spans="1:6">
      <c r="A1316">
        <v>3</v>
      </c>
      <c r="B1316">
        <v>315</v>
      </c>
      <c r="C1316">
        <v>376619.125</v>
      </c>
      <c r="D1316">
        <v>376701.094</v>
      </c>
      <c r="E1316">
        <f t="shared" si="40"/>
        <v>81.9689999999828</v>
      </c>
      <c r="F1316">
        <f t="shared" si="41"/>
        <v>0.0819689999999828</v>
      </c>
    </row>
    <row r="1317" spans="1:6">
      <c r="A1317">
        <v>3</v>
      </c>
      <c r="B1317">
        <v>316</v>
      </c>
      <c r="C1317">
        <v>376822.219</v>
      </c>
      <c r="D1317">
        <v>376862.031</v>
      </c>
      <c r="E1317">
        <f t="shared" si="40"/>
        <v>39.8120000000345</v>
      </c>
      <c r="F1317">
        <f t="shared" si="41"/>
        <v>0.0398120000000345</v>
      </c>
    </row>
    <row r="1318" spans="1:6">
      <c r="A1318">
        <v>3</v>
      </c>
      <c r="B1318">
        <v>317</v>
      </c>
      <c r="C1318">
        <v>376885.375</v>
      </c>
      <c r="D1318">
        <v>376918.656</v>
      </c>
      <c r="E1318">
        <f t="shared" si="40"/>
        <v>33.2810000000172</v>
      </c>
      <c r="F1318">
        <f t="shared" si="41"/>
        <v>0.0332810000000172</v>
      </c>
    </row>
    <row r="1319" spans="1:6">
      <c r="A1319">
        <v>3</v>
      </c>
      <c r="B1319">
        <v>318</v>
      </c>
      <c r="C1319">
        <v>377141.969</v>
      </c>
      <c r="D1319">
        <v>377182.375</v>
      </c>
      <c r="E1319">
        <f t="shared" si="40"/>
        <v>40.4060000000172</v>
      </c>
      <c r="F1319">
        <f t="shared" si="41"/>
        <v>0.0404060000000172</v>
      </c>
    </row>
    <row r="1320" spans="1:6">
      <c r="A1320">
        <v>3</v>
      </c>
      <c r="B1320">
        <v>319</v>
      </c>
      <c r="C1320">
        <v>377692.5</v>
      </c>
      <c r="D1320">
        <v>377783.344</v>
      </c>
      <c r="E1320">
        <f t="shared" si="40"/>
        <v>90.8439999999828</v>
      </c>
      <c r="F1320">
        <f t="shared" si="41"/>
        <v>0.0908439999999828</v>
      </c>
    </row>
    <row r="1321" spans="1:6">
      <c r="A1321">
        <v>3</v>
      </c>
      <c r="B1321">
        <v>320</v>
      </c>
      <c r="C1321">
        <v>378520.781</v>
      </c>
      <c r="D1321">
        <v>378550.844</v>
      </c>
      <c r="E1321">
        <f t="shared" si="40"/>
        <v>30.0629999999655</v>
      </c>
      <c r="F1321">
        <f t="shared" si="41"/>
        <v>0.0300629999999655</v>
      </c>
    </row>
    <row r="1322" spans="1:6">
      <c r="A1322">
        <v>3</v>
      </c>
      <c r="B1322">
        <v>321</v>
      </c>
      <c r="C1322">
        <v>379260.313</v>
      </c>
      <c r="D1322">
        <v>379294.156</v>
      </c>
      <c r="E1322">
        <f t="shared" si="40"/>
        <v>33.8429999999935</v>
      </c>
      <c r="F1322">
        <f t="shared" si="41"/>
        <v>0.0338429999999935</v>
      </c>
    </row>
    <row r="1323" spans="1:6">
      <c r="A1323">
        <v>3</v>
      </c>
      <c r="B1323">
        <v>322</v>
      </c>
      <c r="C1323">
        <v>379907.531</v>
      </c>
      <c r="D1323">
        <v>379947.813</v>
      </c>
      <c r="E1323">
        <f t="shared" si="40"/>
        <v>40.2820000000065</v>
      </c>
      <c r="F1323">
        <f t="shared" si="41"/>
        <v>0.0402820000000065</v>
      </c>
    </row>
    <row r="1324" spans="1:6">
      <c r="A1324">
        <v>3</v>
      </c>
      <c r="B1324">
        <v>323</v>
      </c>
      <c r="C1324">
        <v>380848.875</v>
      </c>
      <c r="D1324">
        <v>380872.313</v>
      </c>
      <c r="E1324">
        <f t="shared" si="40"/>
        <v>23.4380000000237</v>
      </c>
      <c r="F1324">
        <f t="shared" si="41"/>
        <v>0.0234380000000237</v>
      </c>
    </row>
    <row r="1325" spans="1:6">
      <c r="A1325">
        <v>3</v>
      </c>
      <c r="B1325">
        <v>324</v>
      </c>
      <c r="C1325">
        <v>381843.406</v>
      </c>
      <c r="D1325">
        <v>381908.531</v>
      </c>
      <c r="E1325">
        <f t="shared" si="40"/>
        <v>65.125</v>
      </c>
      <c r="F1325">
        <f t="shared" si="41"/>
        <v>0.065125</v>
      </c>
    </row>
    <row r="1326" spans="1:6">
      <c r="A1326">
        <v>3</v>
      </c>
      <c r="B1326">
        <v>325</v>
      </c>
      <c r="C1326">
        <v>382561.844</v>
      </c>
      <c r="D1326">
        <v>382604.375</v>
      </c>
      <c r="E1326">
        <f t="shared" si="40"/>
        <v>42.5310000000172</v>
      </c>
      <c r="F1326">
        <f t="shared" si="41"/>
        <v>0.0425310000000172</v>
      </c>
    </row>
    <row r="1327" spans="1:6">
      <c r="A1327">
        <v>3</v>
      </c>
      <c r="B1327">
        <v>326</v>
      </c>
      <c r="C1327">
        <v>383992.969</v>
      </c>
      <c r="D1327">
        <v>384082.344</v>
      </c>
      <c r="E1327">
        <f t="shared" si="40"/>
        <v>89.375</v>
      </c>
      <c r="F1327">
        <f t="shared" si="41"/>
        <v>0.089375</v>
      </c>
    </row>
    <row r="1328" spans="1:6">
      <c r="A1328">
        <v>3</v>
      </c>
      <c r="B1328">
        <v>327</v>
      </c>
      <c r="C1328">
        <v>387281.344</v>
      </c>
      <c r="D1328">
        <v>387311.281</v>
      </c>
      <c r="E1328">
        <f t="shared" si="40"/>
        <v>29.9370000000345</v>
      </c>
      <c r="F1328">
        <f t="shared" si="41"/>
        <v>0.0299370000000345</v>
      </c>
    </row>
    <row r="1329" spans="1:6">
      <c r="A1329">
        <v>3</v>
      </c>
      <c r="B1329">
        <v>328</v>
      </c>
      <c r="C1329">
        <v>387484.719</v>
      </c>
      <c r="D1329">
        <v>387509.656</v>
      </c>
      <c r="E1329">
        <f t="shared" si="40"/>
        <v>24.9370000000345</v>
      </c>
      <c r="F1329">
        <f t="shared" si="41"/>
        <v>0.0249370000000345</v>
      </c>
    </row>
    <row r="1330" spans="1:6">
      <c r="A1330">
        <v>3</v>
      </c>
      <c r="B1330">
        <v>329</v>
      </c>
      <c r="C1330">
        <v>388867.313</v>
      </c>
      <c r="D1330">
        <v>388918.719</v>
      </c>
      <c r="E1330">
        <f t="shared" si="40"/>
        <v>51.405999999959</v>
      </c>
      <c r="F1330">
        <f t="shared" si="41"/>
        <v>0.051405999999959</v>
      </c>
    </row>
    <row r="1331" spans="1:6">
      <c r="A1331">
        <v>3</v>
      </c>
      <c r="B1331">
        <v>330</v>
      </c>
      <c r="C1331">
        <v>393157.938</v>
      </c>
      <c r="D1331">
        <v>393185.094</v>
      </c>
      <c r="E1331">
        <f t="shared" si="40"/>
        <v>27.155999999959</v>
      </c>
      <c r="F1331">
        <f t="shared" si="41"/>
        <v>0.027155999999959</v>
      </c>
    </row>
    <row r="1332" spans="1:6">
      <c r="A1332">
        <v>3</v>
      </c>
      <c r="B1332">
        <v>331</v>
      </c>
      <c r="C1332">
        <v>393423.656</v>
      </c>
      <c r="D1332">
        <v>393457.781</v>
      </c>
      <c r="E1332">
        <f t="shared" si="40"/>
        <v>34.125</v>
      </c>
      <c r="F1332">
        <f t="shared" si="41"/>
        <v>0.034125</v>
      </c>
    </row>
    <row r="1333" spans="1:6">
      <c r="A1333">
        <v>3</v>
      </c>
      <c r="B1333">
        <v>332</v>
      </c>
      <c r="C1333">
        <v>393751.781</v>
      </c>
      <c r="D1333">
        <v>395132.375</v>
      </c>
      <c r="E1333">
        <f t="shared" si="40"/>
        <v>1380.59399999998</v>
      </c>
      <c r="F1333">
        <f t="shared" si="41"/>
        <v>1.38059399999998</v>
      </c>
    </row>
    <row r="1334" spans="1:6">
      <c r="A1334">
        <v>3</v>
      </c>
      <c r="B1334">
        <v>333</v>
      </c>
      <c r="C1334">
        <v>396257.344</v>
      </c>
      <c r="D1334">
        <v>396294.063</v>
      </c>
      <c r="E1334">
        <f t="shared" si="40"/>
        <v>36.719000000041</v>
      </c>
      <c r="F1334">
        <f t="shared" si="41"/>
        <v>0.036719000000041</v>
      </c>
    </row>
    <row r="1335" spans="1:6">
      <c r="A1335">
        <v>3</v>
      </c>
      <c r="B1335">
        <v>334</v>
      </c>
      <c r="C1335">
        <v>396640.594</v>
      </c>
      <c r="D1335">
        <v>396672.75</v>
      </c>
      <c r="E1335">
        <f t="shared" si="40"/>
        <v>32.1560000000172</v>
      </c>
      <c r="F1335">
        <f t="shared" si="41"/>
        <v>0.0321560000000172</v>
      </c>
    </row>
    <row r="1336" spans="1:6">
      <c r="A1336">
        <v>3</v>
      </c>
      <c r="B1336">
        <v>335</v>
      </c>
      <c r="C1336">
        <v>398344.438</v>
      </c>
      <c r="D1336">
        <v>398409.969</v>
      </c>
      <c r="E1336">
        <f t="shared" si="40"/>
        <v>65.530999999959</v>
      </c>
      <c r="F1336">
        <f t="shared" si="41"/>
        <v>0.065530999999959</v>
      </c>
    </row>
    <row r="1337" spans="1:6">
      <c r="A1337">
        <v>3</v>
      </c>
      <c r="B1337">
        <v>336</v>
      </c>
      <c r="C1337">
        <v>399220.438</v>
      </c>
      <c r="D1337">
        <v>399248.781</v>
      </c>
      <c r="E1337">
        <f t="shared" si="40"/>
        <v>28.3429999999935</v>
      </c>
      <c r="F1337">
        <f t="shared" si="41"/>
        <v>0.0283429999999935</v>
      </c>
    </row>
    <row r="1338" spans="1:6">
      <c r="A1338">
        <v>3</v>
      </c>
      <c r="B1338">
        <v>337</v>
      </c>
      <c r="C1338">
        <v>400283.688</v>
      </c>
      <c r="D1338">
        <v>400341.281</v>
      </c>
      <c r="E1338">
        <f t="shared" si="40"/>
        <v>57.5929999999935</v>
      </c>
      <c r="F1338">
        <f t="shared" si="41"/>
        <v>0.0575929999999935</v>
      </c>
    </row>
    <row r="1339" spans="1:6">
      <c r="A1339">
        <v>3</v>
      </c>
      <c r="B1339">
        <v>338</v>
      </c>
      <c r="C1339">
        <v>400361.813</v>
      </c>
      <c r="D1339">
        <v>400394.281</v>
      </c>
      <c r="E1339">
        <f t="shared" si="40"/>
        <v>32.4679999999935</v>
      </c>
      <c r="F1339">
        <f t="shared" si="41"/>
        <v>0.0324679999999935</v>
      </c>
    </row>
    <row r="1340" spans="1:6">
      <c r="A1340">
        <v>3</v>
      </c>
      <c r="B1340">
        <v>339</v>
      </c>
      <c r="C1340">
        <v>401721</v>
      </c>
      <c r="D1340">
        <v>401766.938</v>
      </c>
      <c r="E1340">
        <f t="shared" si="40"/>
        <v>45.9380000000237</v>
      </c>
      <c r="F1340">
        <f t="shared" si="41"/>
        <v>0.0459380000000238</v>
      </c>
    </row>
    <row r="1341" spans="1:6">
      <c r="A1341">
        <v>3</v>
      </c>
      <c r="B1341">
        <v>340</v>
      </c>
      <c r="C1341">
        <v>402267.906</v>
      </c>
      <c r="D1341">
        <v>402302.594</v>
      </c>
      <c r="E1341">
        <f t="shared" si="40"/>
        <v>34.6879999999655</v>
      </c>
      <c r="F1341">
        <f t="shared" si="41"/>
        <v>0.0346879999999655</v>
      </c>
    </row>
    <row r="1342" spans="1:6">
      <c r="A1342">
        <v>3</v>
      </c>
      <c r="B1342">
        <v>341</v>
      </c>
      <c r="C1342">
        <v>403068.063</v>
      </c>
      <c r="D1342">
        <v>403116.156</v>
      </c>
      <c r="E1342">
        <f t="shared" si="40"/>
        <v>48.0929999999935</v>
      </c>
      <c r="F1342">
        <f t="shared" si="41"/>
        <v>0.0480929999999935</v>
      </c>
    </row>
    <row r="1343" spans="1:6">
      <c r="A1343">
        <v>3</v>
      </c>
      <c r="B1343">
        <v>342</v>
      </c>
      <c r="C1343">
        <v>404071.656</v>
      </c>
      <c r="D1343">
        <v>404118.938</v>
      </c>
      <c r="E1343">
        <f t="shared" si="40"/>
        <v>47.2820000000065</v>
      </c>
      <c r="F1343">
        <f t="shared" si="41"/>
        <v>0.0472820000000065</v>
      </c>
    </row>
    <row r="1344" spans="1:6">
      <c r="A1344">
        <v>3</v>
      </c>
      <c r="B1344">
        <v>343</v>
      </c>
      <c r="C1344">
        <v>406456.156</v>
      </c>
      <c r="D1344">
        <v>406512.625</v>
      </c>
      <c r="E1344">
        <f t="shared" si="40"/>
        <v>56.4689999999828</v>
      </c>
      <c r="F1344">
        <f t="shared" si="41"/>
        <v>0.0564689999999828</v>
      </c>
    </row>
    <row r="1345" spans="1:6">
      <c r="A1345">
        <v>3</v>
      </c>
      <c r="B1345">
        <v>344</v>
      </c>
      <c r="C1345">
        <v>407968.063</v>
      </c>
      <c r="D1345">
        <v>408007.594</v>
      </c>
      <c r="E1345">
        <f t="shared" si="40"/>
        <v>39.530999999959</v>
      </c>
      <c r="F1345">
        <f t="shared" si="41"/>
        <v>0.039530999999959</v>
      </c>
    </row>
    <row r="1346" spans="1:6">
      <c r="A1346">
        <v>3</v>
      </c>
      <c r="B1346">
        <v>345</v>
      </c>
      <c r="C1346">
        <v>408567</v>
      </c>
      <c r="D1346">
        <v>408599.25</v>
      </c>
      <c r="E1346">
        <f t="shared" si="40"/>
        <v>32.25</v>
      </c>
      <c r="F1346">
        <f t="shared" si="41"/>
        <v>0.03225</v>
      </c>
    </row>
    <row r="1347" spans="1:6">
      <c r="A1347">
        <v>4</v>
      </c>
      <c r="B1347">
        <v>0</v>
      </c>
      <c r="C1347">
        <v>50145.383</v>
      </c>
      <c r="D1347">
        <v>50178.883</v>
      </c>
      <c r="E1347">
        <f t="shared" ref="E1347:E1410" si="42">D1347-C1347</f>
        <v>33.5</v>
      </c>
      <c r="F1347">
        <f t="shared" ref="F1347:F1410" si="43">E1347/1000</f>
        <v>0.0335</v>
      </c>
    </row>
    <row r="1348" spans="1:6">
      <c r="A1348">
        <v>4</v>
      </c>
      <c r="B1348">
        <v>1</v>
      </c>
      <c r="C1348">
        <v>50270.5</v>
      </c>
      <c r="D1348">
        <v>50309.402</v>
      </c>
      <c r="E1348">
        <f t="shared" si="42"/>
        <v>38.9020000000019</v>
      </c>
      <c r="F1348">
        <f t="shared" si="43"/>
        <v>0.0389020000000019</v>
      </c>
    </row>
    <row r="1349" spans="1:6">
      <c r="A1349">
        <v>4</v>
      </c>
      <c r="B1349">
        <v>2</v>
      </c>
      <c r="C1349">
        <v>51458.004</v>
      </c>
      <c r="D1349">
        <v>51523.445</v>
      </c>
      <c r="E1349">
        <f t="shared" si="42"/>
        <v>65.4409999999989</v>
      </c>
      <c r="F1349">
        <f t="shared" si="43"/>
        <v>0.0654409999999989</v>
      </c>
    </row>
    <row r="1350" spans="1:6">
      <c r="A1350">
        <v>4</v>
      </c>
      <c r="B1350">
        <v>3</v>
      </c>
      <c r="C1350">
        <v>54879.848</v>
      </c>
      <c r="D1350">
        <v>54909.547</v>
      </c>
      <c r="E1350">
        <f t="shared" si="42"/>
        <v>29.6990000000005</v>
      </c>
      <c r="F1350">
        <f t="shared" si="43"/>
        <v>0.0296990000000005</v>
      </c>
    </row>
    <row r="1351" spans="1:6">
      <c r="A1351">
        <v>4</v>
      </c>
      <c r="B1351">
        <v>4</v>
      </c>
      <c r="C1351">
        <v>56254.734</v>
      </c>
      <c r="D1351">
        <v>56431.211</v>
      </c>
      <c r="E1351">
        <f t="shared" si="42"/>
        <v>176.477000000006</v>
      </c>
      <c r="F1351">
        <f t="shared" si="43"/>
        <v>0.176477000000006</v>
      </c>
    </row>
    <row r="1352" spans="1:6">
      <c r="A1352">
        <v>4</v>
      </c>
      <c r="B1352">
        <v>5</v>
      </c>
      <c r="C1352">
        <v>57301.625</v>
      </c>
      <c r="D1352">
        <v>57382.758</v>
      </c>
      <c r="E1352">
        <f t="shared" si="42"/>
        <v>81.1330000000016</v>
      </c>
      <c r="F1352">
        <f t="shared" si="43"/>
        <v>0.0811330000000016</v>
      </c>
    </row>
    <row r="1353" spans="1:6">
      <c r="A1353">
        <v>4</v>
      </c>
      <c r="B1353">
        <v>6</v>
      </c>
      <c r="C1353">
        <v>60960.871</v>
      </c>
      <c r="D1353">
        <v>61044.16</v>
      </c>
      <c r="E1353">
        <f t="shared" si="42"/>
        <v>83.2890000000043</v>
      </c>
      <c r="F1353">
        <f t="shared" si="43"/>
        <v>0.0832890000000043</v>
      </c>
    </row>
    <row r="1354" spans="1:6">
      <c r="A1354">
        <v>4</v>
      </c>
      <c r="B1354">
        <v>7</v>
      </c>
      <c r="C1354">
        <v>61476.414</v>
      </c>
      <c r="D1354">
        <v>61520.34</v>
      </c>
      <c r="E1354">
        <f t="shared" si="42"/>
        <v>43.9259999999995</v>
      </c>
      <c r="F1354">
        <f t="shared" si="43"/>
        <v>0.0439259999999995</v>
      </c>
    </row>
    <row r="1355" spans="1:6">
      <c r="A1355">
        <v>4</v>
      </c>
      <c r="B1355">
        <v>8</v>
      </c>
      <c r="C1355">
        <v>61804.531</v>
      </c>
      <c r="D1355">
        <v>61853.605</v>
      </c>
      <c r="E1355">
        <f t="shared" si="42"/>
        <v>49.0740000000005</v>
      </c>
      <c r="F1355">
        <f t="shared" si="43"/>
        <v>0.0490740000000005</v>
      </c>
    </row>
    <row r="1356" spans="1:6">
      <c r="A1356">
        <v>4</v>
      </c>
      <c r="B1356">
        <v>9</v>
      </c>
      <c r="C1356">
        <v>61970.176</v>
      </c>
      <c r="D1356">
        <v>62006.137</v>
      </c>
      <c r="E1356">
        <f t="shared" si="42"/>
        <v>35.961000000003</v>
      </c>
      <c r="F1356">
        <f t="shared" si="43"/>
        <v>0.035961000000003</v>
      </c>
    </row>
    <row r="1357" spans="1:6">
      <c r="A1357">
        <v>4</v>
      </c>
      <c r="B1357">
        <v>10</v>
      </c>
      <c r="C1357">
        <v>62935.531</v>
      </c>
      <c r="D1357">
        <v>62971.008</v>
      </c>
      <c r="E1357">
        <f t="shared" si="42"/>
        <v>35.476999999999</v>
      </c>
      <c r="F1357">
        <f t="shared" si="43"/>
        <v>0.035476999999999</v>
      </c>
    </row>
    <row r="1358" spans="1:6">
      <c r="A1358">
        <v>4</v>
      </c>
      <c r="B1358">
        <v>11</v>
      </c>
      <c r="C1358">
        <v>65616.461</v>
      </c>
      <c r="D1358">
        <v>65646.719</v>
      </c>
      <c r="E1358">
        <f t="shared" si="42"/>
        <v>30.2580000000016</v>
      </c>
      <c r="F1358">
        <f t="shared" si="43"/>
        <v>0.0302580000000016</v>
      </c>
    </row>
    <row r="1359" spans="1:6">
      <c r="A1359">
        <v>4</v>
      </c>
      <c r="B1359">
        <v>12</v>
      </c>
      <c r="C1359">
        <v>66616.43</v>
      </c>
      <c r="D1359">
        <v>66689.211</v>
      </c>
      <c r="E1359">
        <f t="shared" si="42"/>
        <v>72.7810000000027</v>
      </c>
      <c r="F1359">
        <f t="shared" si="43"/>
        <v>0.0727810000000027</v>
      </c>
    </row>
    <row r="1360" spans="1:6">
      <c r="A1360">
        <v>4</v>
      </c>
      <c r="B1360">
        <v>13</v>
      </c>
      <c r="C1360">
        <v>68210.195</v>
      </c>
      <c r="D1360">
        <v>68287.625</v>
      </c>
      <c r="E1360">
        <f t="shared" si="42"/>
        <v>77.429999999993</v>
      </c>
      <c r="F1360">
        <f t="shared" si="43"/>
        <v>0.077429999999993</v>
      </c>
    </row>
    <row r="1361" spans="1:6">
      <c r="A1361">
        <v>4</v>
      </c>
      <c r="B1361">
        <v>14</v>
      </c>
      <c r="C1361">
        <v>68788.328</v>
      </c>
      <c r="D1361">
        <v>68826.922</v>
      </c>
      <c r="E1361">
        <f t="shared" si="42"/>
        <v>38.5940000000119</v>
      </c>
      <c r="F1361">
        <f t="shared" si="43"/>
        <v>0.0385940000000119</v>
      </c>
    </row>
    <row r="1362" spans="1:6">
      <c r="A1362">
        <v>4</v>
      </c>
      <c r="B1362">
        <v>15</v>
      </c>
      <c r="C1362">
        <v>69303.953</v>
      </c>
      <c r="D1362">
        <v>69329.945</v>
      </c>
      <c r="E1362">
        <f t="shared" si="42"/>
        <v>25.9920000000129</v>
      </c>
      <c r="F1362">
        <f t="shared" si="43"/>
        <v>0.0259920000000129</v>
      </c>
    </row>
    <row r="1363" spans="1:6">
      <c r="A1363">
        <v>4</v>
      </c>
      <c r="B1363">
        <v>16</v>
      </c>
      <c r="C1363">
        <v>69475.773</v>
      </c>
      <c r="D1363">
        <v>69661.82</v>
      </c>
      <c r="E1363">
        <f t="shared" si="42"/>
        <v>186.047000000006</v>
      </c>
      <c r="F1363">
        <f t="shared" si="43"/>
        <v>0.186047000000006</v>
      </c>
    </row>
    <row r="1364" spans="1:6">
      <c r="A1364">
        <v>4</v>
      </c>
      <c r="B1364">
        <v>17</v>
      </c>
      <c r="C1364">
        <v>71307.625</v>
      </c>
      <c r="D1364">
        <v>71441.039</v>
      </c>
      <c r="E1364">
        <f t="shared" si="42"/>
        <v>133.414000000004</v>
      </c>
      <c r="F1364">
        <f t="shared" si="43"/>
        <v>0.133414000000004</v>
      </c>
    </row>
    <row r="1365" spans="1:6">
      <c r="A1365">
        <v>4</v>
      </c>
      <c r="B1365">
        <v>18</v>
      </c>
      <c r="C1365">
        <v>72001.375</v>
      </c>
      <c r="D1365">
        <v>72533.625</v>
      </c>
      <c r="E1365">
        <f t="shared" si="42"/>
        <v>532.25</v>
      </c>
      <c r="F1365">
        <f t="shared" si="43"/>
        <v>0.53225</v>
      </c>
    </row>
    <row r="1366" spans="1:6">
      <c r="A1366">
        <v>4</v>
      </c>
      <c r="B1366">
        <v>19</v>
      </c>
      <c r="C1366">
        <v>74055.563</v>
      </c>
      <c r="D1366">
        <v>74132.797</v>
      </c>
      <c r="E1366">
        <f t="shared" si="42"/>
        <v>77.2340000000113</v>
      </c>
      <c r="F1366">
        <f t="shared" si="43"/>
        <v>0.0772340000000113</v>
      </c>
    </row>
    <row r="1367" spans="1:6">
      <c r="A1367">
        <v>4</v>
      </c>
      <c r="B1367">
        <v>20</v>
      </c>
      <c r="C1367">
        <v>77001.219</v>
      </c>
      <c r="D1367">
        <v>77029.586</v>
      </c>
      <c r="E1367">
        <f t="shared" si="42"/>
        <v>28.3669999999984</v>
      </c>
      <c r="F1367">
        <f t="shared" si="43"/>
        <v>0.0283669999999984</v>
      </c>
    </row>
    <row r="1368" spans="1:6">
      <c r="A1368">
        <v>4</v>
      </c>
      <c r="B1368">
        <v>21</v>
      </c>
      <c r="C1368">
        <v>78282.391</v>
      </c>
      <c r="D1368">
        <v>78345.594</v>
      </c>
      <c r="E1368">
        <f t="shared" si="42"/>
        <v>63.2029999999941</v>
      </c>
      <c r="F1368">
        <f t="shared" si="43"/>
        <v>0.0632029999999941</v>
      </c>
    </row>
    <row r="1369" spans="1:6">
      <c r="A1369">
        <v>4</v>
      </c>
      <c r="B1369">
        <v>22</v>
      </c>
      <c r="C1369">
        <v>78704.336</v>
      </c>
      <c r="D1369">
        <v>78734.555</v>
      </c>
      <c r="E1369">
        <f t="shared" si="42"/>
        <v>30.2189999999973</v>
      </c>
      <c r="F1369">
        <f t="shared" si="43"/>
        <v>0.0302189999999973</v>
      </c>
    </row>
    <row r="1370" spans="1:6">
      <c r="A1370">
        <v>4</v>
      </c>
      <c r="B1370">
        <v>23</v>
      </c>
      <c r="C1370">
        <v>79126.18</v>
      </c>
      <c r="D1370">
        <v>79195.984</v>
      </c>
      <c r="E1370">
        <f t="shared" si="42"/>
        <v>69.8040000000037</v>
      </c>
      <c r="F1370">
        <f t="shared" si="43"/>
        <v>0.0698040000000037</v>
      </c>
    </row>
    <row r="1371" spans="1:6">
      <c r="A1371">
        <v>4</v>
      </c>
      <c r="B1371">
        <v>24</v>
      </c>
      <c r="C1371">
        <v>79344.938</v>
      </c>
      <c r="D1371">
        <v>79398</v>
      </c>
      <c r="E1371">
        <f t="shared" si="42"/>
        <v>53.0620000000054</v>
      </c>
      <c r="F1371">
        <f t="shared" si="43"/>
        <v>0.0530620000000054</v>
      </c>
    </row>
    <row r="1372" spans="1:6">
      <c r="A1372">
        <v>4</v>
      </c>
      <c r="B1372">
        <v>25</v>
      </c>
      <c r="C1372">
        <v>79407.422</v>
      </c>
      <c r="D1372">
        <v>79459.344</v>
      </c>
      <c r="E1372">
        <f t="shared" si="42"/>
        <v>51.9219999999914</v>
      </c>
      <c r="F1372">
        <f t="shared" si="43"/>
        <v>0.0519219999999914</v>
      </c>
    </row>
    <row r="1373" spans="1:6">
      <c r="A1373">
        <v>4</v>
      </c>
      <c r="B1373">
        <v>26</v>
      </c>
      <c r="C1373">
        <v>79469.922</v>
      </c>
      <c r="D1373">
        <v>79505.758</v>
      </c>
      <c r="E1373">
        <f t="shared" si="42"/>
        <v>35.8359999999957</v>
      </c>
      <c r="F1373">
        <f t="shared" si="43"/>
        <v>0.0358359999999957</v>
      </c>
    </row>
    <row r="1374" spans="1:6">
      <c r="A1374">
        <v>4</v>
      </c>
      <c r="B1374">
        <v>27</v>
      </c>
      <c r="C1374">
        <v>82117.219</v>
      </c>
      <c r="D1374">
        <v>82180.031</v>
      </c>
      <c r="E1374">
        <f t="shared" si="42"/>
        <v>62.8120000000054</v>
      </c>
      <c r="F1374">
        <f t="shared" si="43"/>
        <v>0.0628120000000053</v>
      </c>
    </row>
    <row r="1375" spans="1:6">
      <c r="A1375">
        <v>4</v>
      </c>
      <c r="B1375">
        <v>28</v>
      </c>
      <c r="C1375">
        <v>82960.906</v>
      </c>
      <c r="D1375">
        <v>83017.82</v>
      </c>
      <c r="E1375">
        <f t="shared" si="42"/>
        <v>56.9140000000043</v>
      </c>
      <c r="F1375">
        <f t="shared" si="43"/>
        <v>0.0569140000000043</v>
      </c>
    </row>
    <row r="1376" spans="1:6">
      <c r="A1376">
        <v>4</v>
      </c>
      <c r="B1376">
        <v>29</v>
      </c>
      <c r="C1376">
        <v>84326.523</v>
      </c>
      <c r="D1376">
        <v>84385.664</v>
      </c>
      <c r="E1376">
        <f t="shared" si="42"/>
        <v>59.1410000000033</v>
      </c>
      <c r="F1376">
        <f t="shared" si="43"/>
        <v>0.0591410000000033</v>
      </c>
    </row>
    <row r="1377" spans="1:6">
      <c r="A1377">
        <v>4</v>
      </c>
      <c r="B1377">
        <v>30</v>
      </c>
      <c r="C1377">
        <v>84560.906</v>
      </c>
      <c r="D1377">
        <v>84638.211</v>
      </c>
      <c r="E1377">
        <f t="shared" si="42"/>
        <v>77.304999999993</v>
      </c>
      <c r="F1377">
        <f t="shared" si="43"/>
        <v>0.077304999999993</v>
      </c>
    </row>
    <row r="1378" spans="1:6">
      <c r="A1378">
        <v>4</v>
      </c>
      <c r="B1378">
        <v>31</v>
      </c>
      <c r="C1378">
        <v>84779.602</v>
      </c>
      <c r="D1378">
        <v>84816.492</v>
      </c>
      <c r="E1378">
        <f t="shared" si="42"/>
        <v>36.8899999999994</v>
      </c>
      <c r="F1378">
        <f t="shared" si="43"/>
        <v>0.0368899999999994</v>
      </c>
    </row>
    <row r="1379" spans="1:6">
      <c r="A1379">
        <v>4</v>
      </c>
      <c r="B1379">
        <v>32</v>
      </c>
      <c r="C1379">
        <v>84951.477</v>
      </c>
      <c r="D1379">
        <v>84990.391</v>
      </c>
      <c r="E1379">
        <f t="shared" si="42"/>
        <v>38.9140000000043</v>
      </c>
      <c r="F1379">
        <f t="shared" si="43"/>
        <v>0.0389140000000043</v>
      </c>
    </row>
    <row r="1380" spans="1:6">
      <c r="A1380">
        <v>4</v>
      </c>
      <c r="B1380">
        <v>33</v>
      </c>
      <c r="C1380">
        <v>87357.734</v>
      </c>
      <c r="D1380">
        <v>87384.32</v>
      </c>
      <c r="E1380">
        <f t="shared" si="42"/>
        <v>26.5860000000102</v>
      </c>
      <c r="F1380">
        <f t="shared" si="43"/>
        <v>0.0265860000000102</v>
      </c>
    </row>
    <row r="1381" spans="1:6">
      <c r="A1381">
        <v>4</v>
      </c>
      <c r="B1381">
        <v>34</v>
      </c>
      <c r="C1381">
        <v>88029.578</v>
      </c>
      <c r="D1381">
        <v>88105.375</v>
      </c>
      <c r="E1381">
        <f t="shared" si="42"/>
        <v>75.7970000000059</v>
      </c>
      <c r="F1381">
        <f t="shared" si="43"/>
        <v>0.0757970000000059</v>
      </c>
    </row>
    <row r="1382" spans="1:6">
      <c r="A1382">
        <v>4</v>
      </c>
      <c r="B1382">
        <v>35</v>
      </c>
      <c r="C1382">
        <v>89889.352</v>
      </c>
      <c r="D1382">
        <v>89921.094</v>
      </c>
      <c r="E1382">
        <f t="shared" si="42"/>
        <v>31.7419999999984</v>
      </c>
      <c r="F1382">
        <f t="shared" si="43"/>
        <v>0.0317419999999984</v>
      </c>
    </row>
    <row r="1383" spans="1:6">
      <c r="A1383">
        <v>4</v>
      </c>
      <c r="B1383">
        <v>36</v>
      </c>
      <c r="C1383">
        <v>90541.875</v>
      </c>
      <c r="D1383">
        <v>90568.266</v>
      </c>
      <c r="E1383">
        <f t="shared" si="42"/>
        <v>26.3910000000033</v>
      </c>
      <c r="F1383">
        <f t="shared" si="43"/>
        <v>0.0263910000000033</v>
      </c>
    </row>
    <row r="1384" spans="1:6">
      <c r="A1384">
        <v>4</v>
      </c>
      <c r="B1384">
        <v>37</v>
      </c>
      <c r="C1384">
        <v>91026.258</v>
      </c>
      <c r="D1384">
        <v>91057.234</v>
      </c>
      <c r="E1384">
        <f t="shared" si="42"/>
        <v>30.9759999999951</v>
      </c>
      <c r="F1384">
        <f t="shared" si="43"/>
        <v>0.0309759999999951</v>
      </c>
    </row>
    <row r="1385" spans="1:6">
      <c r="A1385">
        <v>4</v>
      </c>
      <c r="B1385">
        <v>38</v>
      </c>
      <c r="C1385">
        <v>91385.641</v>
      </c>
      <c r="D1385">
        <v>91421.047</v>
      </c>
      <c r="E1385">
        <f t="shared" si="42"/>
        <v>35.4060000000027</v>
      </c>
      <c r="F1385">
        <f t="shared" si="43"/>
        <v>0.0354060000000027</v>
      </c>
    </row>
    <row r="1386" spans="1:6">
      <c r="A1386">
        <v>4</v>
      </c>
      <c r="B1386">
        <v>39</v>
      </c>
      <c r="C1386">
        <v>91713.742</v>
      </c>
      <c r="D1386">
        <v>91763.43</v>
      </c>
      <c r="E1386">
        <f t="shared" si="42"/>
        <v>49.6879999999946</v>
      </c>
      <c r="F1386">
        <f t="shared" si="43"/>
        <v>0.0496879999999946</v>
      </c>
    </row>
    <row r="1387" spans="1:6">
      <c r="A1387">
        <v>4</v>
      </c>
      <c r="B1387">
        <v>40</v>
      </c>
      <c r="C1387">
        <v>93713.789</v>
      </c>
      <c r="D1387">
        <v>93753.492</v>
      </c>
      <c r="E1387">
        <f t="shared" si="42"/>
        <v>39.7029999999941</v>
      </c>
      <c r="F1387">
        <f t="shared" si="43"/>
        <v>0.0397029999999941</v>
      </c>
    </row>
    <row r="1388" spans="1:6">
      <c r="A1388">
        <v>4</v>
      </c>
      <c r="B1388">
        <v>41</v>
      </c>
      <c r="C1388">
        <v>95416.852</v>
      </c>
      <c r="D1388">
        <v>95450.016</v>
      </c>
      <c r="E1388">
        <f t="shared" si="42"/>
        <v>33.1640000000043</v>
      </c>
      <c r="F1388">
        <f t="shared" si="43"/>
        <v>0.0331640000000043</v>
      </c>
    </row>
    <row r="1389" spans="1:6">
      <c r="A1389">
        <v>4</v>
      </c>
      <c r="B1389">
        <v>42</v>
      </c>
      <c r="C1389">
        <v>95463.742</v>
      </c>
      <c r="D1389">
        <v>95490.383</v>
      </c>
      <c r="E1389">
        <f t="shared" si="42"/>
        <v>26.6410000000033</v>
      </c>
      <c r="F1389">
        <f t="shared" si="43"/>
        <v>0.0266410000000033</v>
      </c>
    </row>
    <row r="1390" spans="1:6">
      <c r="A1390">
        <v>4</v>
      </c>
      <c r="B1390">
        <v>43</v>
      </c>
      <c r="C1390">
        <v>96760.617</v>
      </c>
      <c r="D1390">
        <v>96820.797</v>
      </c>
      <c r="E1390">
        <f t="shared" si="42"/>
        <v>60.1800000000076</v>
      </c>
      <c r="F1390">
        <f t="shared" si="43"/>
        <v>0.0601800000000076</v>
      </c>
    </row>
    <row r="1391" spans="1:6">
      <c r="A1391">
        <v>4</v>
      </c>
      <c r="B1391">
        <v>44</v>
      </c>
      <c r="C1391">
        <v>98619.953</v>
      </c>
      <c r="D1391">
        <v>98666.016</v>
      </c>
      <c r="E1391">
        <f t="shared" si="42"/>
        <v>46.0630000000092</v>
      </c>
      <c r="F1391">
        <f t="shared" si="43"/>
        <v>0.0460630000000092</v>
      </c>
    </row>
    <row r="1392" spans="1:6">
      <c r="A1392">
        <v>4</v>
      </c>
      <c r="B1392">
        <v>45</v>
      </c>
      <c r="C1392">
        <v>100173.68</v>
      </c>
      <c r="D1392">
        <v>100215.922</v>
      </c>
      <c r="E1392">
        <f t="shared" si="42"/>
        <v>42.2420000000129</v>
      </c>
      <c r="F1392">
        <f t="shared" si="43"/>
        <v>0.0422420000000129</v>
      </c>
    </row>
    <row r="1393" spans="1:6">
      <c r="A1393">
        <v>4</v>
      </c>
      <c r="B1393">
        <v>46</v>
      </c>
      <c r="C1393">
        <v>100751.844</v>
      </c>
      <c r="D1393">
        <v>100789.578</v>
      </c>
      <c r="E1393">
        <f t="shared" si="42"/>
        <v>37.7339999999967</v>
      </c>
      <c r="F1393">
        <f t="shared" si="43"/>
        <v>0.0377339999999967</v>
      </c>
    </row>
    <row r="1394" spans="1:6">
      <c r="A1394">
        <v>4</v>
      </c>
      <c r="B1394">
        <v>47</v>
      </c>
      <c r="C1394">
        <v>101548.664</v>
      </c>
      <c r="D1394">
        <v>101883.266</v>
      </c>
      <c r="E1394">
        <f t="shared" si="42"/>
        <v>334.601999999999</v>
      </c>
      <c r="F1394">
        <f t="shared" si="43"/>
        <v>0.334601999999999</v>
      </c>
    </row>
    <row r="1395" spans="1:6">
      <c r="A1395">
        <v>4</v>
      </c>
      <c r="B1395">
        <v>48</v>
      </c>
      <c r="C1395">
        <v>102314.281</v>
      </c>
      <c r="D1395">
        <v>102343.508</v>
      </c>
      <c r="E1395">
        <f t="shared" si="42"/>
        <v>29.226999999999</v>
      </c>
      <c r="F1395">
        <f t="shared" si="43"/>
        <v>0.029226999999999</v>
      </c>
    </row>
    <row r="1396" spans="1:6">
      <c r="A1396">
        <v>4</v>
      </c>
      <c r="B1396">
        <v>49</v>
      </c>
      <c r="C1396">
        <v>102642.398</v>
      </c>
      <c r="D1396">
        <v>102677.602</v>
      </c>
      <c r="E1396">
        <f t="shared" si="42"/>
        <v>35.2039999999979</v>
      </c>
      <c r="F1396">
        <f t="shared" si="43"/>
        <v>0.0352039999999979</v>
      </c>
    </row>
    <row r="1397" spans="1:6">
      <c r="A1397">
        <v>4</v>
      </c>
      <c r="B1397">
        <v>50</v>
      </c>
      <c r="C1397">
        <v>103251.781</v>
      </c>
      <c r="D1397">
        <v>103306.531</v>
      </c>
      <c r="E1397">
        <f t="shared" si="42"/>
        <v>54.75</v>
      </c>
      <c r="F1397">
        <f t="shared" si="43"/>
        <v>0.05475</v>
      </c>
    </row>
    <row r="1398" spans="1:6">
      <c r="A1398">
        <v>4</v>
      </c>
      <c r="B1398">
        <v>51</v>
      </c>
      <c r="C1398">
        <v>104392.43</v>
      </c>
      <c r="D1398">
        <v>104419.523</v>
      </c>
      <c r="E1398">
        <f t="shared" si="42"/>
        <v>27.093000000008</v>
      </c>
      <c r="F1398">
        <f t="shared" si="43"/>
        <v>0.027093000000008</v>
      </c>
    </row>
    <row r="1399" spans="1:6">
      <c r="A1399">
        <v>4</v>
      </c>
      <c r="B1399">
        <v>52</v>
      </c>
      <c r="C1399">
        <v>105392.438</v>
      </c>
      <c r="D1399">
        <v>105484.672</v>
      </c>
      <c r="E1399">
        <f t="shared" si="42"/>
        <v>92.2340000000113</v>
      </c>
      <c r="F1399">
        <f t="shared" si="43"/>
        <v>0.0922340000000113</v>
      </c>
    </row>
    <row r="1400" spans="1:6">
      <c r="A1400">
        <v>4</v>
      </c>
      <c r="B1400">
        <v>53</v>
      </c>
      <c r="C1400">
        <v>106361.148</v>
      </c>
      <c r="D1400">
        <v>106396.898</v>
      </c>
      <c r="E1400">
        <f t="shared" si="42"/>
        <v>35.75</v>
      </c>
      <c r="F1400">
        <f t="shared" si="43"/>
        <v>0.03575</v>
      </c>
    </row>
    <row r="1401" spans="1:6">
      <c r="A1401">
        <v>4</v>
      </c>
      <c r="B1401">
        <v>54</v>
      </c>
      <c r="C1401">
        <v>106948.055</v>
      </c>
      <c r="D1401">
        <v>106987.617</v>
      </c>
      <c r="E1401">
        <f t="shared" si="42"/>
        <v>39.5620000000054</v>
      </c>
      <c r="F1401">
        <f t="shared" si="43"/>
        <v>0.0395620000000054</v>
      </c>
    </row>
    <row r="1402" spans="1:6">
      <c r="A1402">
        <v>4</v>
      </c>
      <c r="B1402">
        <v>55</v>
      </c>
      <c r="C1402">
        <v>107604.305</v>
      </c>
      <c r="D1402">
        <v>107674.063</v>
      </c>
      <c r="E1402">
        <f t="shared" si="42"/>
        <v>69.7580000000016</v>
      </c>
      <c r="F1402">
        <f t="shared" si="43"/>
        <v>0.0697580000000016</v>
      </c>
    </row>
    <row r="1403" spans="1:6">
      <c r="A1403">
        <v>4</v>
      </c>
      <c r="B1403">
        <v>56</v>
      </c>
      <c r="C1403">
        <v>110541.836</v>
      </c>
      <c r="D1403">
        <v>110574.492</v>
      </c>
      <c r="E1403">
        <f t="shared" si="42"/>
        <v>32.6560000000027</v>
      </c>
      <c r="F1403">
        <f t="shared" si="43"/>
        <v>0.0326560000000027</v>
      </c>
    </row>
    <row r="1404" spans="1:6">
      <c r="A1404">
        <v>4</v>
      </c>
      <c r="B1404">
        <v>57</v>
      </c>
      <c r="C1404">
        <v>111323.086</v>
      </c>
      <c r="D1404">
        <v>111358.711</v>
      </c>
      <c r="E1404">
        <f t="shared" si="42"/>
        <v>35.625</v>
      </c>
      <c r="F1404">
        <f t="shared" si="43"/>
        <v>0.035625</v>
      </c>
    </row>
    <row r="1405" spans="1:6">
      <c r="A1405">
        <v>4</v>
      </c>
      <c r="B1405">
        <v>58</v>
      </c>
      <c r="C1405">
        <v>112932.453</v>
      </c>
      <c r="D1405">
        <v>112990.922</v>
      </c>
      <c r="E1405">
        <f t="shared" si="42"/>
        <v>58.4690000000119</v>
      </c>
      <c r="F1405">
        <f t="shared" si="43"/>
        <v>0.0584690000000119</v>
      </c>
    </row>
    <row r="1406" spans="1:6">
      <c r="A1406">
        <v>4</v>
      </c>
      <c r="B1406">
        <v>59</v>
      </c>
      <c r="C1406">
        <v>113057.445</v>
      </c>
      <c r="D1406">
        <v>113117.758</v>
      </c>
      <c r="E1406">
        <f t="shared" si="42"/>
        <v>60.3129999999946</v>
      </c>
      <c r="F1406">
        <f t="shared" si="43"/>
        <v>0.0603129999999946</v>
      </c>
    </row>
    <row r="1407" spans="1:6">
      <c r="A1407">
        <v>4</v>
      </c>
      <c r="B1407">
        <v>60</v>
      </c>
      <c r="C1407">
        <v>113323.094</v>
      </c>
      <c r="D1407">
        <v>113347.352</v>
      </c>
      <c r="E1407">
        <f t="shared" si="42"/>
        <v>24.2580000000016</v>
      </c>
      <c r="F1407">
        <f t="shared" si="43"/>
        <v>0.0242580000000016</v>
      </c>
    </row>
    <row r="1408" spans="1:6">
      <c r="A1408">
        <v>4</v>
      </c>
      <c r="B1408">
        <v>61</v>
      </c>
      <c r="C1408">
        <v>119105.469</v>
      </c>
      <c r="D1408">
        <v>119169.219</v>
      </c>
      <c r="E1408">
        <f t="shared" si="42"/>
        <v>63.75</v>
      </c>
      <c r="F1408">
        <f t="shared" si="43"/>
        <v>0.06375</v>
      </c>
    </row>
    <row r="1409" spans="1:6">
      <c r="A1409">
        <v>4</v>
      </c>
      <c r="B1409">
        <v>62</v>
      </c>
      <c r="C1409">
        <v>120292.953</v>
      </c>
      <c r="D1409">
        <v>120355.07</v>
      </c>
      <c r="E1409">
        <f t="shared" si="42"/>
        <v>62.1170000000129</v>
      </c>
      <c r="F1409">
        <f t="shared" si="43"/>
        <v>0.0621170000000129</v>
      </c>
    </row>
    <row r="1410" spans="1:6">
      <c r="A1410">
        <v>4</v>
      </c>
      <c r="B1410">
        <v>63</v>
      </c>
      <c r="C1410">
        <v>122261.719</v>
      </c>
      <c r="D1410">
        <v>122305.922</v>
      </c>
      <c r="E1410">
        <f t="shared" si="42"/>
        <v>44.2030000000086</v>
      </c>
      <c r="F1410">
        <f t="shared" si="43"/>
        <v>0.0442030000000086</v>
      </c>
    </row>
    <row r="1411" spans="1:6">
      <c r="A1411">
        <v>4</v>
      </c>
      <c r="B1411">
        <v>64</v>
      </c>
      <c r="C1411">
        <v>122917.961</v>
      </c>
      <c r="D1411">
        <v>122947.695</v>
      </c>
      <c r="E1411">
        <f t="shared" ref="E1411:E1474" si="44">D1411-C1411</f>
        <v>29.7340000000113</v>
      </c>
      <c r="F1411">
        <f t="shared" ref="F1411:F1474" si="45">E1411/1000</f>
        <v>0.0297340000000113</v>
      </c>
    </row>
    <row r="1412" spans="1:6">
      <c r="A1412">
        <v>4</v>
      </c>
      <c r="B1412">
        <v>65</v>
      </c>
      <c r="C1412">
        <v>123589.852</v>
      </c>
      <c r="D1412">
        <v>123653.977</v>
      </c>
      <c r="E1412">
        <f t="shared" si="44"/>
        <v>64.125</v>
      </c>
      <c r="F1412">
        <f t="shared" si="45"/>
        <v>0.064125</v>
      </c>
    </row>
    <row r="1413" spans="1:6">
      <c r="A1413">
        <v>4</v>
      </c>
      <c r="B1413">
        <v>66</v>
      </c>
      <c r="C1413">
        <v>124808.656</v>
      </c>
      <c r="D1413">
        <v>124836.375</v>
      </c>
      <c r="E1413">
        <f t="shared" si="44"/>
        <v>27.7189999999973</v>
      </c>
      <c r="F1413">
        <f t="shared" si="45"/>
        <v>0.0277189999999973</v>
      </c>
    </row>
    <row r="1414" spans="1:6">
      <c r="A1414">
        <v>4</v>
      </c>
      <c r="B1414">
        <v>67</v>
      </c>
      <c r="C1414">
        <v>125496.125</v>
      </c>
      <c r="D1414">
        <v>125524.406</v>
      </c>
      <c r="E1414">
        <f t="shared" si="44"/>
        <v>28.2810000000027</v>
      </c>
      <c r="F1414">
        <f t="shared" si="45"/>
        <v>0.0282810000000027</v>
      </c>
    </row>
    <row r="1415" spans="1:6">
      <c r="A1415">
        <v>4</v>
      </c>
      <c r="B1415">
        <v>68</v>
      </c>
      <c r="C1415">
        <v>127074.227</v>
      </c>
      <c r="D1415">
        <v>127101.008</v>
      </c>
      <c r="E1415">
        <f t="shared" si="44"/>
        <v>26.7810000000027</v>
      </c>
      <c r="F1415">
        <f t="shared" si="45"/>
        <v>0.0267810000000027</v>
      </c>
    </row>
    <row r="1416" spans="1:6">
      <c r="A1416">
        <v>4</v>
      </c>
      <c r="B1416">
        <v>69</v>
      </c>
      <c r="C1416">
        <v>127652.336</v>
      </c>
      <c r="D1416">
        <v>127741.188</v>
      </c>
      <c r="E1416">
        <f t="shared" si="44"/>
        <v>88.851999999999</v>
      </c>
      <c r="F1416">
        <f t="shared" si="45"/>
        <v>0.0888519999999989</v>
      </c>
    </row>
    <row r="1417" spans="1:6">
      <c r="A1417">
        <v>4</v>
      </c>
      <c r="B1417">
        <v>70</v>
      </c>
      <c r="C1417">
        <v>128214.836</v>
      </c>
      <c r="D1417">
        <v>128326.531</v>
      </c>
      <c r="E1417">
        <f t="shared" si="44"/>
        <v>111.695000000007</v>
      </c>
      <c r="F1417">
        <f t="shared" si="45"/>
        <v>0.111695000000007</v>
      </c>
    </row>
    <row r="1418" spans="1:6">
      <c r="A1418">
        <v>4</v>
      </c>
      <c r="B1418">
        <v>71</v>
      </c>
      <c r="C1418">
        <v>130386.75</v>
      </c>
      <c r="D1418">
        <v>130419.594</v>
      </c>
      <c r="E1418">
        <f t="shared" si="44"/>
        <v>32.8439999999973</v>
      </c>
      <c r="F1418">
        <f t="shared" si="45"/>
        <v>0.0328439999999973</v>
      </c>
    </row>
    <row r="1419" spans="1:6">
      <c r="A1419">
        <v>4</v>
      </c>
      <c r="B1419">
        <v>72</v>
      </c>
      <c r="C1419">
        <v>130449.203</v>
      </c>
      <c r="D1419">
        <v>130507.711</v>
      </c>
      <c r="E1419">
        <f t="shared" si="44"/>
        <v>58.5080000000016</v>
      </c>
      <c r="F1419">
        <f t="shared" si="45"/>
        <v>0.0585080000000016</v>
      </c>
    </row>
    <row r="1420" spans="1:6">
      <c r="A1420">
        <v>4</v>
      </c>
      <c r="B1420">
        <v>73</v>
      </c>
      <c r="C1420">
        <v>132293.031</v>
      </c>
      <c r="D1420">
        <v>132383.125</v>
      </c>
      <c r="E1420">
        <f t="shared" si="44"/>
        <v>90.0940000000119</v>
      </c>
      <c r="F1420">
        <f t="shared" si="45"/>
        <v>0.0900940000000119</v>
      </c>
    </row>
    <row r="1421" spans="1:6">
      <c r="A1421">
        <v>4</v>
      </c>
      <c r="B1421">
        <v>74</v>
      </c>
      <c r="C1421">
        <v>133152.406</v>
      </c>
      <c r="D1421">
        <v>133189.953</v>
      </c>
      <c r="E1421">
        <f t="shared" si="44"/>
        <v>37.5470000000205</v>
      </c>
      <c r="F1421">
        <f t="shared" si="45"/>
        <v>0.0375470000000205</v>
      </c>
    </row>
    <row r="1422" spans="1:6">
      <c r="A1422">
        <v>4</v>
      </c>
      <c r="B1422">
        <v>75</v>
      </c>
      <c r="C1422">
        <v>134964.906</v>
      </c>
      <c r="D1422">
        <v>135002.438</v>
      </c>
      <c r="E1422">
        <f t="shared" si="44"/>
        <v>37.5320000000065</v>
      </c>
      <c r="F1422">
        <f t="shared" si="45"/>
        <v>0.0375320000000065</v>
      </c>
    </row>
    <row r="1423" spans="1:6">
      <c r="A1423">
        <v>4</v>
      </c>
      <c r="B1423">
        <v>76</v>
      </c>
      <c r="C1423">
        <v>138199.266</v>
      </c>
      <c r="D1423">
        <v>138263.125</v>
      </c>
      <c r="E1423">
        <f t="shared" si="44"/>
        <v>63.8589999999967</v>
      </c>
      <c r="F1423">
        <f t="shared" si="45"/>
        <v>0.0638589999999967</v>
      </c>
    </row>
    <row r="1424" spans="1:6">
      <c r="A1424">
        <v>4</v>
      </c>
      <c r="B1424">
        <v>77</v>
      </c>
      <c r="C1424">
        <v>138703.797</v>
      </c>
      <c r="D1424">
        <v>138740.906</v>
      </c>
      <c r="E1424">
        <f t="shared" si="44"/>
        <v>37.1089999999967</v>
      </c>
      <c r="F1424">
        <f t="shared" si="45"/>
        <v>0.0371089999999967</v>
      </c>
    </row>
    <row r="1425" spans="1:6">
      <c r="A1425">
        <v>4</v>
      </c>
      <c r="B1425">
        <v>78</v>
      </c>
      <c r="C1425">
        <v>140261.797</v>
      </c>
      <c r="D1425">
        <v>140289.828</v>
      </c>
      <c r="E1425">
        <f t="shared" si="44"/>
        <v>28.0310000000172</v>
      </c>
      <c r="F1425">
        <f t="shared" si="45"/>
        <v>0.0280310000000172</v>
      </c>
    </row>
    <row r="1426" spans="1:6">
      <c r="A1426">
        <v>4</v>
      </c>
      <c r="B1426">
        <v>79</v>
      </c>
      <c r="C1426">
        <v>140855.688</v>
      </c>
      <c r="D1426">
        <v>140879.141</v>
      </c>
      <c r="E1426">
        <f t="shared" si="44"/>
        <v>23.4530000000086</v>
      </c>
      <c r="F1426">
        <f t="shared" si="45"/>
        <v>0.0234530000000086</v>
      </c>
    </row>
    <row r="1427" spans="1:6">
      <c r="A1427">
        <v>4</v>
      </c>
      <c r="B1427">
        <v>80</v>
      </c>
      <c r="C1427">
        <v>143388.047</v>
      </c>
      <c r="D1427">
        <v>143433.094</v>
      </c>
      <c r="E1427">
        <f t="shared" si="44"/>
        <v>45.0470000000205</v>
      </c>
      <c r="F1427">
        <f t="shared" si="45"/>
        <v>0.0450470000000205</v>
      </c>
    </row>
    <row r="1428" spans="1:6">
      <c r="A1428">
        <v>4</v>
      </c>
      <c r="B1428">
        <v>81</v>
      </c>
      <c r="C1428">
        <v>144964.969</v>
      </c>
      <c r="D1428">
        <v>145037.219</v>
      </c>
      <c r="E1428">
        <f t="shared" si="44"/>
        <v>72.25</v>
      </c>
      <c r="F1428">
        <f t="shared" si="45"/>
        <v>0.07225</v>
      </c>
    </row>
    <row r="1429" spans="1:6">
      <c r="A1429">
        <v>4</v>
      </c>
      <c r="B1429">
        <v>82</v>
      </c>
      <c r="C1429">
        <v>146418.016</v>
      </c>
      <c r="D1429">
        <v>146496.016</v>
      </c>
      <c r="E1429">
        <f t="shared" si="44"/>
        <v>78</v>
      </c>
      <c r="F1429">
        <f t="shared" si="45"/>
        <v>0.078</v>
      </c>
    </row>
    <row r="1430" spans="1:6">
      <c r="A1430">
        <v>4</v>
      </c>
      <c r="B1430">
        <v>83</v>
      </c>
      <c r="C1430">
        <v>146527.391</v>
      </c>
      <c r="D1430">
        <v>146560.547</v>
      </c>
      <c r="E1430">
        <f t="shared" si="44"/>
        <v>33.1559999999881</v>
      </c>
      <c r="F1430">
        <f t="shared" si="45"/>
        <v>0.0331559999999881</v>
      </c>
    </row>
    <row r="1431" spans="1:6">
      <c r="A1431">
        <v>4</v>
      </c>
      <c r="B1431">
        <v>84</v>
      </c>
      <c r="C1431">
        <v>147793.078</v>
      </c>
      <c r="D1431">
        <v>147884.359</v>
      </c>
      <c r="E1431">
        <f t="shared" si="44"/>
        <v>91.2809999999881</v>
      </c>
      <c r="F1431">
        <f t="shared" si="45"/>
        <v>0.0912809999999881</v>
      </c>
    </row>
    <row r="1432" spans="1:6">
      <c r="A1432">
        <v>4</v>
      </c>
      <c r="B1432">
        <v>85</v>
      </c>
      <c r="C1432">
        <v>149152.406</v>
      </c>
      <c r="D1432">
        <v>149206.406</v>
      </c>
      <c r="E1432">
        <f t="shared" si="44"/>
        <v>54</v>
      </c>
      <c r="F1432">
        <f t="shared" si="45"/>
        <v>0.054</v>
      </c>
    </row>
    <row r="1433" spans="1:6">
      <c r="A1433">
        <v>4</v>
      </c>
      <c r="B1433">
        <v>86</v>
      </c>
      <c r="C1433">
        <v>149511.813</v>
      </c>
      <c r="D1433">
        <v>149570.453</v>
      </c>
      <c r="E1433">
        <f t="shared" si="44"/>
        <v>58.640000000014</v>
      </c>
      <c r="F1433">
        <f t="shared" si="45"/>
        <v>0.058640000000014</v>
      </c>
    </row>
    <row r="1434" spans="1:6">
      <c r="A1434">
        <v>4</v>
      </c>
      <c r="B1434">
        <v>87</v>
      </c>
      <c r="C1434">
        <v>152652.391</v>
      </c>
      <c r="D1434">
        <v>153055.875</v>
      </c>
      <c r="E1434">
        <f t="shared" si="44"/>
        <v>403.483999999997</v>
      </c>
      <c r="F1434">
        <f t="shared" si="45"/>
        <v>0.403483999999997</v>
      </c>
    </row>
    <row r="1435" spans="1:6">
      <c r="A1435">
        <v>4</v>
      </c>
      <c r="B1435">
        <v>88</v>
      </c>
      <c r="C1435">
        <v>153308.656</v>
      </c>
      <c r="D1435">
        <v>153341.406</v>
      </c>
      <c r="E1435">
        <f t="shared" si="44"/>
        <v>32.75</v>
      </c>
      <c r="F1435">
        <f t="shared" si="45"/>
        <v>0.03275</v>
      </c>
    </row>
    <row r="1436" spans="1:6">
      <c r="A1436">
        <v>4</v>
      </c>
      <c r="B1436">
        <v>89</v>
      </c>
      <c r="C1436">
        <v>157248.125</v>
      </c>
      <c r="D1436">
        <v>157279.813</v>
      </c>
      <c r="E1436">
        <f t="shared" si="44"/>
        <v>31.6879999999946</v>
      </c>
      <c r="F1436">
        <f t="shared" si="45"/>
        <v>0.0316879999999946</v>
      </c>
    </row>
    <row r="1437" spans="1:6">
      <c r="A1437">
        <v>4</v>
      </c>
      <c r="B1437">
        <v>90</v>
      </c>
      <c r="C1437">
        <v>158560.578</v>
      </c>
      <c r="D1437">
        <v>158682.203</v>
      </c>
      <c r="E1437">
        <f t="shared" si="44"/>
        <v>121.625</v>
      </c>
      <c r="F1437">
        <f t="shared" si="45"/>
        <v>0.121625</v>
      </c>
    </row>
    <row r="1438" spans="1:6">
      <c r="A1438">
        <v>4</v>
      </c>
      <c r="B1438">
        <v>91</v>
      </c>
      <c r="C1438">
        <v>160629.094</v>
      </c>
      <c r="D1438">
        <v>160701.469</v>
      </c>
      <c r="E1438">
        <f t="shared" si="44"/>
        <v>72.375</v>
      </c>
      <c r="F1438">
        <f t="shared" si="45"/>
        <v>0.072375</v>
      </c>
    </row>
    <row r="1439" spans="1:6">
      <c r="A1439">
        <v>4</v>
      </c>
      <c r="B1439">
        <v>92</v>
      </c>
      <c r="C1439">
        <v>161675.969</v>
      </c>
      <c r="D1439">
        <v>161753.781</v>
      </c>
      <c r="E1439">
        <f t="shared" si="44"/>
        <v>77.8119999999763</v>
      </c>
      <c r="F1439">
        <f t="shared" si="45"/>
        <v>0.0778119999999762</v>
      </c>
    </row>
    <row r="1440" spans="1:6">
      <c r="A1440">
        <v>4</v>
      </c>
      <c r="B1440">
        <v>93</v>
      </c>
      <c r="C1440">
        <v>162582.203</v>
      </c>
      <c r="D1440">
        <v>162624.141</v>
      </c>
      <c r="E1440">
        <f t="shared" si="44"/>
        <v>41.9379999999946</v>
      </c>
      <c r="F1440">
        <f t="shared" si="45"/>
        <v>0.0419379999999946</v>
      </c>
    </row>
    <row r="1441" spans="1:6">
      <c r="A1441">
        <v>4</v>
      </c>
      <c r="B1441">
        <v>94</v>
      </c>
      <c r="C1441">
        <v>162925.984</v>
      </c>
      <c r="D1441">
        <v>163464.203</v>
      </c>
      <c r="E1441">
        <f t="shared" si="44"/>
        <v>538.219000000012</v>
      </c>
      <c r="F1441">
        <f t="shared" si="45"/>
        <v>0.538219000000012</v>
      </c>
    </row>
    <row r="1442" spans="1:6">
      <c r="A1442">
        <v>4</v>
      </c>
      <c r="B1442">
        <v>95</v>
      </c>
      <c r="C1442">
        <v>164270.016</v>
      </c>
      <c r="D1442">
        <v>164383.109</v>
      </c>
      <c r="E1442">
        <f t="shared" si="44"/>
        <v>113.092999999993</v>
      </c>
      <c r="F1442">
        <f t="shared" si="45"/>
        <v>0.113092999999993</v>
      </c>
    </row>
    <row r="1443" spans="1:6">
      <c r="A1443">
        <v>4</v>
      </c>
      <c r="B1443">
        <v>96</v>
      </c>
      <c r="C1443">
        <v>164816.609</v>
      </c>
      <c r="D1443">
        <v>164866.547</v>
      </c>
      <c r="E1443">
        <f t="shared" si="44"/>
        <v>49.9379999999946</v>
      </c>
      <c r="F1443">
        <f t="shared" si="45"/>
        <v>0.0499379999999946</v>
      </c>
    </row>
    <row r="1444" spans="1:6">
      <c r="A1444">
        <v>4</v>
      </c>
      <c r="B1444">
        <v>97</v>
      </c>
      <c r="C1444">
        <v>167238.484</v>
      </c>
      <c r="D1444">
        <v>167290.422</v>
      </c>
      <c r="E1444">
        <f t="shared" si="44"/>
        <v>51.9379999999946</v>
      </c>
      <c r="F1444">
        <f t="shared" si="45"/>
        <v>0.0519379999999946</v>
      </c>
    </row>
    <row r="1445" spans="1:6">
      <c r="A1445">
        <v>4</v>
      </c>
      <c r="B1445">
        <v>98</v>
      </c>
      <c r="C1445">
        <v>168504.156</v>
      </c>
      <c r="D1445">
        <v>168530.594</v>
      </c>
      <c r="E1445">
        <f t="shared" si="44"/>
        <v>26.4380000000237</v>
      </c>
      <c r="F1445">
        <f t="shared" si="45"/>
        <v>0.0264380000000237</v>
      </c>
    </row>
    <row r="1446" spans="1:6">
      <c r="A1446">
        <v>4</v>
      </c>
      <c r="B1446">
        <v>99</v>
      </c>
      <c r="C1446">
        <v>169113.5</v>
      </c>
      <c r="D1446">
        <v>169147.328</v>
      </c>
      <c r="E1446">
        <f t="shared" si="44"/>
        <v>33.8280000000086</v>
      </c>
      <c r="F1446">
        <f t="shared" si="45"/>
        <v>0.0338280000000086</v>
      </c>
    </row>
    <row r="1447" spans="1:6">
      <c r="A1447">
        <v>4</v>
      </c>
      <c r="B1447">
        <v>100</v>
      </c>
      <c r="C1447">
        <v>171269.797</v>
      </c>
      <c r="D1447">
        <v>171379.594</v>
      </c>
      <c r="E1447">
        <f t="shared" si="44"/>
        <v>109.79700000002</v>
      </c>
      <c r="F1447">
        <f t="shared" si="45"/>
        <v>0.10979700000002</v>
      </c>
    </row>
    <row r="1448" spans="1:6">
      <c r="A1448">
        <v>4</v>
      </c>
      <c r="B1448">
        <v>101</v>
      </c>
      <c r="C1448">
        <v>171457.25</v>
      </c>
      <c r="D1448">
        <v>171482.875</v>
      </c>
      <c r="E1448">
        <f t="shared" si="44"/>
        <v>25.625</v>
      </c>
      <c r="F1448">
        <f t="shared" si="45"/>
        <v>0.025625</v>
      </c>
    </row>
    <row r="1449" spans="1:6">
      <c r="A1449">
        <v>4</v>
      </c>
      <c r="B1449">
        <v>102</v>
      </c>
      <c r="C1449">
        <v>171582.219</v>
      </c>
      <c r="D1449">
        <v>171612.563</v>
      </c>
      <c r="E1449">
        <f t="shared" si="44"/>
        <v>30.3439999999828</v>
      </c>
      <c r="F1449">
        <f t="shared" si="45"/>
        <v>0.0303439999999828</v>
      </c>
    </row>
    <row r="1450" spans="1:6">
      <c r="A1450">
        <v>4</v>
      </c>
      <c r="B1450">
        <v>103</v>
      </c>
      <c r="C1450">
        <v>172379.141</v>
      </c>
      <c r="D1450">
        <v>172437.297</v>
      </c>
      <c r="E1450">
        <f t="shared" si="44"/>
        <v>58.1559999999881</v>
      </c>
      <c r="F1450">
        <f t="shared" si="45"/>
        <v>0.0581559999999881</v>
      </c>
    </row>
    <row r="1451" spans="1:6">
      <c r="A1451">
        <v>4</v>
      </c>
      <c r="B1451">
        <v>104</v>
      </c>
      <c r="C1451">
        <v>173144.75</v>
      </c>
      <c r="D1451">
        <v>173172.141</v>
      </c>
      <c r="E1451">
        <f t="shared" si="44"/>
        <v>27.3910000000033</v>
      </c>
      <c r="F1451">
        <f t="shared" si="45"/>
        <v>0.0273910000000033</v>
      </c>
    </row>
    <row r="1452" spans="1:6">
      <c r="A1452">
        <v>4</v>
      </c>
      <c r="B1452">
        <v>105</v>
      </c>
      <c r="C1452">
        <v>174175.969</v>
      </c>
      <c r="D1452">
        <v>174225.281</v>
      </c>
      <c r="E1452">
        <f t="shared" si="44"/>
        <v>49.3119999999763</v>
      </c>
      <c r="F1452">
        <f t="shared" si="45"/>
        <v>0.0493119999999762</v>
      </c>
    </row>
    <row r="1453" spans="1:6">
      <c r="A1453">
        <v>4</v>
      </c>
      <c r="B1453">
        <v>106</v>
      </c>
      <c r="C1453">
        <v>175097.844</v>
      </c>
      <c r="D1453">
        <v>175160.656</v>
      </c>
      <c r="E1453">
        <f t="shared" si="44"/>
        <v>62.8119999999763</v>
      </c>
      <c r="F1453">
        <f t="shared" si="45"/>
        <v>0.0628119999999762</v>
      </c>
    </row>
    <row r="1454" spans="1:6">
      <c r="A1454">
        <v>4</v>
      </c>
      <c r="B1454">
        <v>107</v>
      </c>
      <c r="C1454">
        <v>176941.703</v>
      </c>
      <c r="D1454">
        <v>177042.422</v>
      </c>
      <c r="E1454">
        <f t="shared" si="44"/>
        <v>100.718999999983</v>
      </c>
      <c r="F1454">
        <f t="shared" si="45"/>
        <v>0.100718999999983</v>
      </c>
    </row>
    <row r="1455" spans="1:6">
      <c r="A1455">
        <v>4</v>
      </c>
      <c r="B1455">
        <v>108</v>
      </c>
      <c r="C1455">
        <v>177129.188</v>
      </c>
      <c r="D1455">
        <v>177228.656</v>
      </c>
      <c r="E1455">
        <f t="shared" si="44"/>
        <v>99.4679999999935</v>
      </c>
      <c r="F1455">
        <f t="shared" si="45"/>
        <v>0.0994679999999935</v>
      </c>
    </row>
    <row r="1456" spans="1:6">
      <c r="A1456">
        <v>4</v>
      </c>
      <c r="B1456">
        <v>109</v>
      </c>
      <c r="C1456">
        <v>177254.125</v>
      </c>
      <c r="D1456">
        <v>177317.563</v>
      </c>
      <c r="E1456">
        <f t="shared" si="44"/>
        <v>63.4379999999946</v>
      </c>
      <c r="F1456">
        <f t="shared" si="45"/>
        <v>0.0634379999999947</v>
      </c>
    </row>
    <row r="1457" spans="1:6">
      <c r="A1457">
        <v>4</v>
      </c>
      <c r="B1457">
        <v>110</v>
      </c>
      <c r="C1457">
        <v>178425.969</v>
      </c>
      <c r="D1457">
        <v>178501.969</v>
      </c>
      <c r="E1457">
        <f t="shared" si="44"/>
        <v>76</v>
      </c>
      <c r="F1457">
        <f t="shared" si="45"/>
        <v>0.076</v>
      </c>
    </row>
    <row r="1458" spans="1:6">
      <c r="A1458">
        <v>4</v>
      </c>
      <c r="B1458">
        <v>111</v>
      </c>
      <c r="C1458">
        <v>178879.109</v>
      </c>
      <c r="D1458">
        <v>178902.594</v>
      </c>
      <c r="E1458">
        <f t="shared" si="44"/>
        <v>23.4850000000151</v>
      </c>
      <c r="F1458">
        <f t="shared" si="45"/>
        <v>0.0234850000000151</v>
      </c>
    </row>
    <row r="1459" spans="1:6">
      <c r="A1459">
        <v>4</v>
      </c>
      <c r="B1459">
        <v>112</v>
      </c>
      <c r="C1459">
        <v>181504.156</v>
      </c>
      <c r="D1459">
        <v>181534.797</v>
      </c>
      <c r="E1459">
        <f t="shared" si="44"/>
        <v>30.6410000000033</v>
      </c>
      <c r="F1459">
        <f t="shared" si="45"/>
        <v>0.0306410000000033</v>
      </c>
    </row>
    <row r="1460" spans="1:6">
      <c r="A1460">
        <v>4</v>
      </c>
      <c r="B1460">
        <v>113</v>
      </c>
      <c r="C1460">
        <v>184137.234</v>
      </c>
      <c r="D1460">
        <v>184178.453</v>
      </c>
      <c r="E1460">
        <f t="shared" si="44"/>
        <v>41.2190000000119</v>
      </c>
      <c r="F1460">
        <f t="shared" si="45"/>
        <v>0.0412190000000119</v>
      </c>
    </row>
    <row r="1461" spans="1:6">
      <c r="A1461">
        <v>4</v>
      </c>
      <c r="B1461">
        <v>114</v>
      </c>
      <c r="C1461">
        <v>184887.5</v>
      </c>
      <c r="D1461">
        <v>184918.188</v>
      </c>
      <c r="E1461">
        <f t="shared" si="44"/>
        <v>30.6879999999946</v>
      </c>
      <c r="F1461">
        <f t="shared" si="45"/>
        <v>0.0306879999999946</v>
      </c>
    </row>
    <row r="1462" spans="1:6">
      <c r="A1462">
        <v>4</v>
      </c>
      <c r="B1462">
        <v>115</v>
      </c>
      <c r="C1462">
        <v>185121.891</v>
      </c>
      <c r="D1462">
        <v>185199.828</v>
      </c>
      <c r="E1462">
        <f t="shared" si="44"/>
        <v>77.9370000000054</v>
      </c>
      <c r="F1462">
        <f t="shared" si="45"/>
        <v>0.0779370000000053</v>
      </c>
    </row>
    <row r="1463" spans="1:6">
      <c r="A1463">
        <v>4</v>
      </c>
      <c r="B1463">
        <v>116</v>
      </c>
      <c r="C1463">
        <v>188326</v>
      </c>
      <c r="D1463">
        <v>188412.641</v>
      </c>
      <c r="E1463">
        <f t="shared" si="44"/>
        <v>86.6410000000033</v>
      </c>
      <c r="F1463">
        <f t="shared" si="45"/>
        <v>0.0866410000000033</v>
      </c>
    </row>
    <row r="1464" spans="1:6">
      <c r="A1464">
        <v>4</v>
      </c>
      <c r="B1464">
        <v>117</v>
      </c>
      <c r="C1464">
        <v>189357.203</v>
      </c>
      <c r="D1464">
        <v>189393.188</v>
      </c>
      <c r="E1464">
        <f t="shared" si="44"/>
        <v>35.984999999986</v>
      </c>
      <c r="F1464">
        <f t="shared" si="45"/>
        <v>0.035984999999986</v>
      </c>
    </row>
    <row r="1465" spans="1:6">
      <c r="A1465">
        <v>4</v>
      </c>
      <c r="B1465">
        <v>118</v>
      </c>
      <c r="C1465">
        <v>189497.781</v>
      </c>
      <c r="D1465">
        <v>189567.031</v>
      </c>
      <c r="E1465">
        <f t="shared" si="44"/>
        <v>69.25</v>
      </c>
      <c r="F1465">
        <f t="shared" si="45"/>
        <v>0.06925</v>
      </c>
    </row>
    <row r="1466" spans="1:6">
      <c r="A1466">
        <v>4</v>
      </c>
      <c r="B1466">
        <v>119</v>
      </c>
      <c r="C1466">
        <v>190747.781</v>
      </c>
      <c r="D1466">
        <v>190793.859</v>
      </c>
      <c r="E1466">
        <f t="shared" si="44"/>
        <v>46.0780000000086</v>
      </c>
      <c r="F1466">
        <f t="shared" si="45"/>
        <v>0.0460780000000086</v>
      </c>
    </row>
    <row r="1467" spans="1:6">
      <c r="A1467">
        <v>4</v>
      </c>
      <c r="B1467">
        <v>120</v>
      </c>
      <c r="C1467">
        <v>190888.484</v>
      </c>
      <c r="D1467">
        <v>190946.969</v>
      </c>
      <c r="E1467">
        <f t="shared" si="44"/>
        <v>58.4850000000151</v>
      </c>
      <c r="F1467">
        <f t="shared" si="45"/>
        <v>0.0584850000000151</v>
      </c>
    </row>
    <row r="1468" spans="1:6">
      <c r="A1468">
        <v>4</v>
      </c>
      <c r="B1468">
        <v>121</v>
      </c>
      <c r="C1468">
        <v>192372.797</v>
      </c>
      <c r="D1468">
        <v>192420.75</v>
      </c>
      <c r="E1468">
        <f t="shared" si="44"/>
        <v>47.9530000000086</v>
      </c>
      <c r="F1468">
        <f t="shared" si="45"/>
        <v>0.0479530000000086</v>
      </c>
    </row>
    <row r="1469" spans="1:6">
      <c r="A1469">
        <v>4</v>
      </c>
      <c r="B1469">
        <v>122</v>
      </c>
      <c r="C1469">
        <v>192966.563</v>
      </c>
      <c r="D1469">
        <v>193018.578</v>
      </c>
      <c r="E1469">
        <f t="shared" si="44"/>
        <v>52.015000000014</v>
      </c>
      <c r="F1469">
        <f t="shared" si="45"/>
        <v>0.052015000000014</v>
      </c>
    </row>
    <row r="1470" spans="1:6">
      <c r="A1470">
        <v>4</v>
      </c>
      <c r="B1470">
        <v>123</v>
      </c>
      <c r="C1470">
        <v>193200.922</v>
      </c>
      <c r="D1470">
        <v>193272.578</v>
      </c>
      <c r="E1470">
        <f t="shared" si="44"/>
        <v>71.6560000000172</v>
      </c>
      <c r="F1470">
        <f t="shared" si="45"/>
        <v>0.0716560000000172</v>
      </c>
    </row>
    <row r="1471" spans="1:6">
      <c r="A1471">
        <v>4</v>
      </c>
      <c r="B1471">
        <v>124</v>
      </c>
      <c r="C1471">
        <v>193325.922</v>
      </c>
      <c r="D1471">
        <v>193389.344</v>
      </c>
      <c r="E1471">
        <f t="shared" si="44"/>
        <v>63.4220000000205</v>
      </c>
      <c r="F1471">
        <f t="shared" si="45"/>
        <v>0.0634220000000205</v>
      </c>
    </row>
    <row r="1472" spans="1:6">
      <c r="A1472">
        <v>4</v>
      </c>
      <c r="B1472">
        <v>125</v>
      </c>
      <c r="C1472">
        <v>194341.578</v>
      </c>
      <c r="D1472">
        <v>194374.328</v>
      </c>
      <c r="E1472">
        <f t="shared" si="44"/>
        <v>32.75</v>
      </c>
      <c r="F1472">
        <f t="shared" si="45"/>
        <v>0.03275</v>
      </c>
    </row>
    <row r="1473" spans="1:6">
      <c r="A1473">
        <v>4</v>
      </c>
      <c r="B1473">
        <v>126</v>
      </c>
      <c r="C1473">
        <v>194435.578</v>
      </c>
      <c r="D1473">
        <v>194470.875</v>
      </c>
      <c r="E1473">
        <f t="shared" si="44"/>
        <v>35.2969999999914</v>
      </c>
      <c r="F1473">
        <f t="shared" si="45"/>
        <v>0.0352969999999914</v>
      </c>
    </row>
    <row r="1474" spans="1:6">
      <c r="A1474">
        <v>4</v>
      </c>
      <c r="B1474">
        <v>127</v>
      </c>
      <c r="C1474">
        <v>195169.672</v>
      </c>
      <c r="D1474">
        <v>195196.813</v>
      </c>
      <c r="E1474">
        <f t="shared" si="44"/>
        <v>27.1410000000033</v>
      </c>
      <c r="F1474">
        <f t="shared" si="45"/>
        <v>0.0271410000000033</v>
      </c>
    </row>
    <row r="1475" spans="1:6">
      <c r="A1475">
        <v>4</v>
      </c>
      <c r="B1475">
        <v>128</v>
      </c>
      <c r="C1475">
        <v>196513.453</v>
      </c>
      <c r="D1475">
        <v>196758.344</v>
      </c>
      <c r="E1475">
        <f t="shared" ref="E1475:E1538" si="46">D1475-C1475</f>
        <v>244.891000000003</v>
      </c>
      <c r="F1475">
        <f t="shared" ref="F1475:F1538" si="47">E1475/1000</f>
        <v>0.244891000000003</v>
      </c>
    </row>
    <row r="1476" spans="1:6">
      <c r="A1476">
        <v>4</v>
      </c>
      <c r="B1476">
        <v>129</v>
      </c>
      <c r="C1476">
        <v>196950.953</v>
      </c>
      <c r="D1476">
        <v>196982.563</v>
      </c>
      <c r="E1476">
        <f t="shared" si="46"/>
        <v>31.609999999986</v>
      </c>
      <c r="F1476">
        <f t="shared" si="47"/>
        <v>0.031609999999986</v>
      </c>
    </row>
    <row r="1477" spans="1:6">
      <c r="A1477">
        <v>4</v>
      </c>
      <c r="B1477">
        <v>130</v>
      </c>
      <c r="C1477">
        <v>197513.469</v>
      </c>
      <c r="D1477">
        <v>197542.266</v>
      </c>
      <c r="E1477">
        <f t="shared" si="46"/>
        <v>28.7969999999914</v>
      </c>
      <c r="F1477">
        <f t="shared" si="47"/>
        <v>0.0287969999999914</v>
      </c>
    </row>
    <row r="1478" spans="1:6">
      <c r="A1478">
        <v>4</v>
      </c>
      <c r="B1478">
        <v>131</v>
      </c>
      <c r="C1478">
        <v>199420.891</v>
      </c>
      <c r="D1478">
        <v>199450.641</v>
      </c>
      <c r="E1478">
        <f t="shared" si="46"/>
        <v>29.75</v>
      </c>
      <c r="F1478">
        <f t="shared" si="47"/>
        <v>0.02975</v>
      </c>
    </row>
    <row r="1479" spans="1:6">
      <c r="A1479">
        <v>4</v>
      </c>
      <c r="B1479">
        <v>132</v>
      </c>
      <c r="C1479">
        <v>199561.516</v>
      </c>
      <c r="D1479">
        <v>199592.328</v>
      </c>
      <c r="E1479">
        <f t="shared" si="46"/>
        <v>30.8120000000054</v>
      </c>
      <c r="F1479">
        <f t="shared" si="47"/>
        <v>0.0308120000000054</v>
      </c>
    </row>
    <row r="1480" spans="1:6">
      <c r="A1480">
        <v>4</v>
      </c>
      <c r="B1480">
        <v>133</v>
      </c>
      <c r="C1480">
        <v>202842.781</v>
      </c>
      <c r="D1480">
        <v>202885.672</v>
      </c>
      <c r="E1480">
        <f t="shared" si="46"/>
        <v>42.8910000000033</v>
      </c>
      <c r="F1480">
        <f t="shared" si="47"/>
        <v>0.0428910000000033</v>
      </c>
    </row>
    <row r="1481" spans="1:6">
      <c r="A1481">
        <v>4</v>
      </c>
      <c r="B1481">
        <v>134</v>
      </c>
      <c r="C1481">
        <v>203077.125</v>
      </c>
      <c r="D1481">
        <v>203131.281</v>
      </c>
      <c r="E1481">
        <f t="shared" si="46"/>
        <v>54.1559999999881</v>
      </c>
      <c r="F1481">
        <f t="shared" si="47"/>
        <v>0.0541559999999881</v>
      </c>
    </row>
    <row r="1482" spans="1:6">
      <c r="A1482">
        <v>4</v>
      </c>
      <c r="B1482">
        <v>135</v>
      </c>
      <c r="C1482">
        <v>204186.516</v>
      </c>
      <c r="D1482">
        <v>204224.516</v>
      </c>
      <c r="E1482">
        <f t="shared" si="46"/>
        <v>38</v>
      </c>
      <c r="F1482">
        <f t="shared" si="47"/>
        <v>0.038</v>
      </c>
    </row>
    <row r="1483" spans="1:6">
      <c r="A1483">
        <v>4</v>
      </c>
      <c r="B1483">
        <v>136</v>
      </c>
      <c r="C1483">
        <v>205764.625</v>
      </c>
      <c r="D1483">
        <v>205804.875</v>
      </c>
      <c r="E1483">
        <f t="shared" si="46"/>
        <v>40.25</v>
      </c>
      <c r="F1483">
        <f t="shared" si="47"/>
        <v>0.04025</v>
      </c>
    </row>
    <row r="1484" spans="1:6">
      <c r="A1484">
        <v>4</v>
      </c>
      <c r="B1484">
        <v>137</v>
      </c>
      <c r="C1484">
        <v>206514.609</v>
      </c>
      <c r="D1484">
        <v>206556.141</v>
      </c>
      <c r="E1484">
        <f t="shared" si="46"/>
        <v>41.5320000000065</v>
      </c>
      <c r="F1484">
        <f t="shared" si="47"/>
        <v>0.0415320000000065</v>
      </c>
    </row>
    <row r="1485" spans="1:6">
      <c r="A1485">
        <v>4</v>
      </c>
      <c r="B1485">
        <v>138</v>
      </c>
      <c r="C1485">
        <v>206577.094</v>
      </c>
      <c r="D1485">
        <v>206654.453</v>
      </c>
      <c r="E1485">
        <f t="shared" si="46"/>
        <v>77.3589999999967</v>
      </c>
      <c r="F1485">
        <f t="shared" si="47"/>
        <v>0.0773589999999967</v>
      </c>
    </row>
    <row r="1486" spans="1:6">
      <c r="A1486">
        <v>4</v>
      </c>
      <c r="B1486">
        <v>139</v>
      </c>
      <c r="C1486">
        <v>208702.109</v>
      </c>
      <c r="D1486">
        <v>208726.406</v>
      </c>
      <c r="E1486">
        <f t="shared" si="46"/>
        <v>24.2969999999914</v>
      </c>
      <c r="F1486">
        <f t="shared" si="47"/>
        <v>0.0242969999999914</v>
      </c>
    </row>
    <row r="1487" spans="1:6">
      <c r="A1487">
        <v>4</v>
      </c>
      <c r="B1487">
        <v>140</v>
      </c>
      <c r="C1487">
        <v>209369.813</v>
      </c>
      <c r="D1487">
        <v>209394.047</v>
      </c>
      <c r="E1487">
        <f t="shared" si="46"/>
        <v>24.2339999999967</v>
      </c>
      <c r="F1487">
        <f t="shared" si="47"/>
        <v>0.0242339999999967</v>
      </c>
    </row>
    <row r="1488" spans="1:6">
      <c r="A1488">
        <v>4</v>
      </c>
      <c r="B1488">
        <v>141</v>
      </c>
      <c r="C1488">
        <v>210447.969</v>
      </c>
      <c r="D1488">
        <v>210471.391</v>
      </c>
      <c r="E1488">
        <f t="shared" si="46"/>
        <v>23.4219999999914</v>
      </c>
      <c r="F1488">
        <f t="shared" si="47"/>
        <v>0.0234219999999914</v>
      </c>
    </row>
    <row r="1489" spans="1:6">
      <c r="A1489">
        <v>4</v>
      </c>
      <c r="B1489">
        <v>142</v>
      </c>
      <c r="C1489">
        <v>210729.188</v>
      </c>
      <c r="D1489">
        <v>210760.953</v>
      </c>
      <c r="E1489">
        <f t="shared" si="46"/>
        <v>31.765000000014</v>
      </c>
      <c r="F1489">
        <f t="shared" si="47"/>
        <v>0.031765000000014</v>
      </c>
    </row>
    <row r="1490" spans="1:6">
      <c r="A1490">
        <v>4</v>
      </c>
      <c r="B1490">
        <v>143</v>
      </c>
      <c r="C1490">
        <v>211447.938</v>
      </c>
      <c r="D1490">
        <v>211538.063</v>
      </c>
      <c r="E1490">
        <f t="shared" si="46"/>
        <v>90.125</v>
      </c>
      <c r="F1490">
        <f t="shared" si="47"/>
        <v>0.090125</v>
      </c>
    </row>
    <row r="1491" spans="1:6">
      <c r="A1491">
        <v>4</v>
      </c>
      <c r="B1491">
        <v>144</v>
      </c>
      <c r="C1491">
        <v>211713.594</v>
      </c>
      <c r="D1491">
        <v>211754.406</v>
      </c>
      <c r="E1491">
        <f t="shared" si="46"/>
        <v>40.8119999999763</v>
      </c>
      <c r="F1491">
        <f t="shared" si="47"/>
        <v>0.0408119999999762</v>
      </c>
    </row>
    <row r="1492" spans="1:6">
      <c r="A1492">
        <v>4</v>
      </c>
      <c r="B1492">
        <v>145</v>
      </c>
      <c r="C1492">
        <v>211822.969</v>
      </c>
      <c r="D1492">
        <v>211851.375</v>
      </c>
      <c r="E1492">
        <f t="shared" si="46"/>
        <v>28.4059999999881</v>
      </c>
      <c r="F1492">
        <f t="shared" si="47"/>
        <v>0.0284059999999881</v>
      </c>
    </row>
    <row r="1493" spans="1:6">
      <c r="A1493">
        <v>4</v>
      </c>
      <c r="B1493">
        <v>146</v>
      </c>
      <c r="C1493">
        <v>212244.844</v>
      </c>
      <c r="D1493">
        <v>212281.188</v>
      </c>
      <c r="E1493">
        <f t="shared" si="46"/>
        <v>36.3439999999828</v>
      </c>
      <c r="F1493">
        <f t="shared" si="47"/>
        <v>0.0363439999999828</v>
      </c>
    </row>
    <row r="1494" spans="1:6">
      <c r="A1494">
        <v>4</v>
      </c>
      <c r="B1494">
        <v>147</v>
      </c>
      <c r="C1494">
        <v>212369.813</v>
      </c>
      <c r="D1494">
        <v>212434.156</v>
      </c>
      <c r="E1494">
        <f t="shared" si="46"/>
        <v>64.3429999999935</v>
      </c>
      <c r="F1494">
        <f t="shared" si="47"/>
        <v>0.0643429999999935</v>
      </c>
    </row>
    <row r="1495" spans="1:6">
      <c r="A1495">
        <v>4</v>
      </c>
      <c r="B1495">
        <v>148</v>
      </c>
      <c r="C1495">
        <v>212869.844</v>
      </c>
      <c r="D1495">
        <v>212953.234</v>
      </c>
      <c r="E1495">
        <f t="shared" si="46"/>
        <v>83.3899999999849</v>
      </c>
      <c r="F1495">
        <f t="shared" si="47"/>
        <v>0.0833899999999849</v>
      </c>
    </row>
    <row r="1496" spans="1:6">
      <c r="A1496">
        <v>4</v>
      </c>
      <c r="B1496">
        <v>149</v>
      </c>
      <c r="C1496">
        <v>213041.719</v>
      </c>
      <c r="D1496">
        <v>213072.953</v>
      </c>
      <c r="E1496">
        <f t="shared" si="46"/>
        <v>31.2339999999967</v>
      </c>
      <c r="F1496">
        <f t="shared" si="47"/>
        <v>0.0312339999999967</v>
      </c>
    </row>
    <row r="1497" spans="1:6">
      <c r="A1497">
        <v>4</v>
      </c>
      <c r="B1497">
        <v>150</v>
      </c>
      <c r="C1497">
        <v>213291.703</v>
      </c>
      <c r="D1497">
        <v>213322.156</v>
      </c>
      <c r="E1497">
        <f t="shared" si="46"/>
        <v>30.4529999999795</v>
      </c>
      <c r="F1497">
        <f t="shared" si="47"/>
        <v>0.0304529999999795</v>
      </c>
    </row>
    <row r="1498" spans="1:6">
      <c r="A1498">
        <v>4</v>
      </c>
      <c r="B1498">
        <v>151</v>
      </c>
      <c r="C1498">
        <v>214322.938</v>
      </c>
      <c r="D1498">
        <v>214346.656</v>
      </c>
      <c r="E1498">
        <f t="shared" si="46"/>
        <v>23.7179999999935</v>
      </c>
      <c r="F1498">
        <f t="shared" si="47"/>
        <v>0.0237179999999935</v>
      </c>
    </row>
    <row r="1499" spans="1:6">
      <c r="A1499">
        <v>4</v>
      </c>
      <c r="B1499">
        <v>152</v>
      </c>
      <c r="C1499">
        <v>214854.25</v>
      </c>
      <c r="D1499">
        <v>214900.422</v>
      </c>
      <c r="E1499">
        <f t="shared" si="46"/>
        <v>46.1719999999914</v>
      </c>
      <c r="F1499">
        <f t="shared" si="47"/>
        <v>0.0461719999999914</v>
      </c>
    </row>
    <row r="1500" spans="1:6">
      <c r="A1500">
        <v>4</v>
      </c>
      <c r="B1500">
        <v>153</v>
      </c>
      <c r="C1500">
        <v>214979.203</v>
      </c>
      <c r="D1500">
        <v>215006.719</v>
      </c>
      <c r="E1500">
        <f t="shared" si="46"/>
        <v>27.5160000000033</v>
      </c>
      <c r="F1500">
        <f t="shared" si="47"/>
        <v>0.0275160000000033</v>
      </c>
    </row>
    <row r="1501" spans="1:6">
      <c r="A1501">
        <v>4</v>
      </c>
      <c r="B1501">
        <v>154</v>
      </c>
      <c r="C1501">
        <v>219213.625</v>
      </c>
      <c r="D1501">
        <v>219253.984</v>
      </c>
      <c r="E1501">
        <f t="shared" si="46"/>
        <v>40.3589999999967</v>
      </c>
      <c r="F1501">
        <f t="shared" si="47"/>
        <v>0.0403589999999967</v>
      </c>
    </row>
    <row r="1502" spans="1:6">
      <c r="A1502">
        <v>4</v>
      </c>
      <c r="B1502">
        <v>155</v>
      </c>
      <c r="C1502">
        <v>219838.563</v>
      </c>
      <c r="D1502">
        <v>219875.406</v>
      </c>
      <c r="E1502">
        <f t="shared" si="46"/>
        <v>36.8429999999935</v>
      </c>
      <c r="F1502">
        <f t="shared" si="47"/>
        <v>0.0368429999999935</v>
      </c>
    </row>
    <row r="1503" spans="1:6">
      <c r="A1503">
        <v>4</v>
      </c>
      <c r="B1503">
        <v>156</v>
      </c>
      <c r="C1503">
        <v>221780.484</v>
      </c>
      <c r="D1503">
        <v>221833.516</v>
      </c>
      <c r="E1503">
        <f t="shared" si="46"/>
        <v>53.0320000000065</v>
      </c>
      <c r="F1503">
        <f t="shared" si="47"/>
        <v>0.0530320000000065</v>
      </c>
    </row>
    <row r="1504" spans="1:6">
      <c r="A1504">
        <v>4</v>
      </c>
      <c r="B1504">
        <v>157</v>
      </c>
      <c r="C1504">
        <v>223030.5</v>
      </c>
      <c r="D1504">
        <v>223085.703</v>
      </c>
      <c r="E1504">
        <f t="shared" si="46"/>
        <v>55.2030000000086</v>
      </c>
      <c r="F1504">
        <f t="shared" si="47"/>
        <v>0.0552030000000086</v>
      </c>
    </row>
    <row r="1505" spans="1:6">
      <c r="A1505">
        <v>4</v>
      </c>
      <c r="B1505">
        <v>158</v>
      </c>
      <c r="C1505">
        <v>223311.766</v>
      </c>
      <c r="D1505">
        <v>223360.156</v>
      </c>
      <c r="E1505">
        <f t="shared" si="46"/>
        <v>48.3899999999849</v>
      </c>
      <c r="F1505">
        <f t="shared" si="47"/>
        <v>0.0483899999999849</v>
      </c>
    </row>
    <row r="1506" spans="1:6">
      <c r="A1506">
        <v>4</v>
      </c>
      <c r="B1506">
        <v>159</v>
      </c>
      <c r="C1506">
        <v>223452.344</v>
      </c>
      <c r="D1506">
        <v>223491.203</v>
      </c>
      <c r="E1506">
        <f t="shared" si="46"/>
        <v>38.8589999999967</v>
      </c>
      <c r="F1506">
        <f t="shared" si="47"/>
        <v>0.0388589999999967</v>
      </c>
    </row>
    <row r="1507" spans="1:6">
      <c r="A1507">
        <v>4</v>
      </c>
      <c r="B1507">
        <v>160</v>
      </c>
      <c r="C1507">
        <v>223780.531</v>
      </c>
      <c r="D1507">
        <v>223820.781</v>
      </c>
      <c r="E1507">
        <f t="shared" si="46"/>
        <v>40.25</v>
      </c>
      <c r="F1507">
        <f t="shared" si="47"/>
        <v>0.04025</v>
      </c>
    </row>
    <row r="1508" spans="1:6">
      <c r="A1508">
        <v>4</v>
      </c>
      <c r="B1508">
        <v>161</v>
      </c>
      <c r="C1508">
        <v>223874.281</v>
      </c>
      <c r="D1508">
        <v>223900.594</v>
      </c>
      <c r="E1508">
        <f t="shared" si="46"/>
        <v>26.3130000000237</v>
      </c>
      <c r="F1508">
        <f t="shared" si="47"/>
        <v>0.0263130000000237</v>
      </c>
    </row>
    <row r="1509" spans="1:6">
      <c r="A1509">
        <v>4</v>
      </c>
      <c r="B1509">
        <v>162</v>
      </c>
      <c r="C1509">
        <v>224077.359</v>
      </c>
      <c r="D1509">
        <v>224102.453</v>
      </c>
      <c r="E1509">
        <f t="shared" si="46"/>
        <v>25.0940000000119</v>
      </c>
      <c r="F1509">
        <f t="shared" si="47"/>
        <v>0.0250940000000119</v>
      </c>
    </row>
    <row r="1510" spans="1:6">
      <c r="A1510">
        <v>4</v>
      </c>
      <c r="B1510">
        <v>163</v>
      </c>
      <c r="C1510">
        <v>224655.484</v>
      </c>
      <c r="D1510">
        <v>224725.016</v>
      </c>
      <c r="E1510">
        <f t="shared" si="46"/>
        <v>69.5320000000065</v>
      </c>
      <c r="F1510">
        <f t="shared" si="47"/>
        <v>0.0695320000000065</v>
      </c>
    </row>
    <row r="1511" spans="1:6">
      <c r="A1511">
        <v>4</v>
      </c>
      <c r="B1511">
        <v>164</v>
      </c>
      <c r="C1511">
        <v>224749.281</v>
      </c>
      <c r="D1511">
        <v>224847.594</v>
      </c>
      <c r="E1511">
        <f t="shared" si="46"/>
        <v>98.3130000000237</v>
      </c>
      <c r="F1511">
        <f t="shared" si="47"/>
        <v>0.0983130000000237</v>
      </c>
    </row>
    <row r="1512" spans="1:6">
      <c r="A1512">
        <v>4</v>
      </c>
      <c r="B1512">
        <v>165</v>
      </c>
      <c r="C1512">
        <v>224968.016</v>
      </c>
      <c r="D1512">
        <v>225001.906</v>
      </c>
      <c r="E1512">
        <f t="shared" si="46"/>
        <v>33.8899999999849</v>
      </c>
      <c r="F1512">
        <f t="shared" si="47"/>
        <v>0.0338899999999849</v>
      </c>
    </row>
    <row r="1513" spans="1:6">
      <c r="A1513">
        <v>4</v>
      </c>
      <c r="B1513">
        <v>166</v>
      </c>
      <c r="C1513">
        <v>225499.234</v>
      </c>
      <c r="D1513">
        <v>225529.672</v>
      </c>
      <c r="E1513">
        <f t="shared" si="46"/>
        <v>30.4379999999946</v>
      </c>
      <c r="F1513">
        <f t="shared" si="47"/>
        <v>0.0304379999999946</v>
      </c>
    </row>
    <row r="1514" spans="1:6">
      <c r="A1514">
        <v>4</v>
      </c>
      <c r="B1514">
        <v>167</v>
      </c>
      <c r="C1514">
        <v>226889.875</v>
      </c>
      <c r="D1514">
        <v>226946.172</v>
      </c>
      <c r="E1514">
        <f t="shared" si="46"/>
        <v>56.2969999999914</v>
      </c>
      <c r="F1514">
        <f t="shared" si="47"/>
        <v>0.0562969999999914</v>
      </c>
    </row>
    <row r="1515" spans="1:6">
      <c r="A1515">
        <v>4</v>
      </c>
      <c r="B1515">
        <v>168</v>
      </c>
      <c r="C1515">
        <v>227014.891</v>
      </c>
      <c r="D1515">
        <v>227045.328</v>
      </c>
      <c r="E1515">
        <f t="shared" si="46"/>
        <v>30.4370000000054</v>
      </c>
      <c r="F1515">
        <f t="shared" si="47"/>
        <v>0.0304370000000054</v>
      </c>
    </row>
    <row r="1516" spans="1:6">
      <c r="A1516">
        <v>4</v>
      </c>
      <c r="B1516">
        <v>169</v>
      </c>
      <c r="C1516">
        <v>227921.125</v>
      </c>
      <c r="D1516">
        <v>227954.891</v>
      </c>
      <c r="E1516">
        <f t="shared" si="46"/>
        <v>33.7660000000033</v>
      </c>
      <c r="F1516">
        <f t="shared" si="47"/>
        <v>0.0337660000000033</v>
      </c>
    </row>
    <row r="1517" spans="1:6">
      <c r="A1517">
        <v>4</v>
      </c>
      <c r="B1517">
        <v>170</v>
      </c>
      <c r="C1517">
        <v>228155.547</v>
      </c>
      <c r="D1517">
        <v>228190.625</v>
      </c>
      <c r="E1517">
        <f t="shared" si="46"/>
        <v>35.0780000000086</v>
      </c>
      <c r="F1517">
        <f t="shared" si="47"/>
        <v>0.0350780000000086</v>
      </c>
    </row>
    <row r="1518" spans="1:6">
      <c r="A1518">
        <v>4</v>
      </c>
      <c r="B1518">
        <v>171</v>
      </c>
      <c r="C1518">
        <v>229389.844</v>
      </c>
      <c r="D1518">
        <v>229449.219</v>
      </c>
      <c r="E1518">
        <f t="shared" si="46"/>
        <v>59.375</v>
      </c>
      <c r="F1518">
        <f t="shared" si="47"/>
        <v>0.059375</v>
      </c>
    </row>
    <row r="1519" spans="1:6">
      <c r="A1519">
        <v>4</v>
      </c>
      <c r="B1519">
        <v>172</v>
      </c>
      <c r="C1519">
        <v>230514.922</v>
      </c>
      <c r="D1519">
        <v>230549.969</v>
      </c>
      <c r="E1519">
        <f t="shared" si="46"/>
        <v>35.0470000000205</v>
      </c>
      <c r="F1519">
        <f t="shared" si="47"/>
        <v>0.0350470000000205</v>
      </c>
    </row>
    <row r="1520" spans="1:6">
      <c r="A1520">
        <v>4</v>
      </c>
      <c r="B1520">
        <v>173</v>
      </c>
      <c r="C1520">
        <v>231186.766</v>
      </c>
      <c r="D1520">
        <v>231263.281</v>
      </c>
      <c r="E1520">
        <f t="shared" si="46"/>
        <v>76.5149999999849</v>
      </c>
      <c r="F1520">
        <f t="shared" si="47"/>
        <v>0.0765149999999849</v>
      </c>
    </row>
    <row r="1521" spans="1:6">
      <c r="A1521">
        <v>4</v>
      </c>
      <c r="B1521">
        <v>174</v>
      </c>
      <c r="C1521">
        <v>232077.391</v>
      </c>
      <c r="D1521">
        <v>232107.109</v>
      </c>
      <c r="E1521">
        <f t="shared" si="46"/>
        <v>29.7179999999935</v>
      </c>
      <c r="F1521">
        <f t="shared" si="47"/>
        <v>0.0297179999999935</v>
      </c>
    </row>
    <row r="1522" spans="1:6">
      <c r="A1522">
        <v>4</v>
      </c>
      <c r="B1522">
        <v>175</v>
      </c>
      <c r="C1522">
        <v>232593.031</v>
      </c>
      <c r="D1522">
        <v>232628.688</v>
      </c>
      <c r="E1522">
        <f t="shared" si="46"/>
        <v>35.6570000000065</v>
      </c>
      <c r="F1522">
        <f t="shared" si="47"/>
        <v>0.0356570000000065</v>
      </c>
    </row>
    <row r="1523" spans="1:6">
      <c r="A1523">
        <v>4</v>
      </c>
      <c r="B1523">
        <v>176</v>
      </c>
      <c r="C1523">
        <v>232749.281</v>
      </c>
      <c r="D1523">
        <v>232829.703</v>
      </c>
      <c r="E1523">
        <f t="shared" si="46"/>
        <v>80.4220000000205</v>
      </c>
      <c r="F1523">
        <f t="shared" si="47"/>
        <v>0.0804220000000205</v>
      </c>
    </row>
    <row r="1524" spans="1:6">
      <c r="A1524">
        <v>4</v>
      </c>
      <c r="B1524">
        <v>177</v>
      </c>
      <c r="C1524">
        <v>233374.234</v>
      </c>
      <c r="D1524">
        <v>233409.953</v>
      </c>
      <c r="E1524">
        <f t="shared" si="46"/>
        <v>35.7190000000119</v>
      </c>
      <c r="F1524">
        <f t="shared" si="47"/>
        <v>0.0357190000000119</v>
      </c>
    </row>
    <row r="1525" spans="1:6">
      <c r="A1525">
        <v>4</v>
      </c>
      <c r="B1525">
        <v>178</v>
      </c>
      <c r="C1525">
        <v>233718.016</v>
      </c>
      <c r="D1525">
        <v>233743.203</v>
      </c>
      <c r="E1525">
        <f t="shared" si="46"/>
        <v>25.1870000000054</v>
      </c>
      <c r="F1525">
        <f t="shared" si="47"/>
        <v>0.0251870000000054</v>
      </c>
    </row>
    <row r="1526" spans="1:6">
      <c r="A1526">
        <v>4</v>
      </c>
      <c r="B1526">
        <v>179</v>
      </c>
      <c r="C1526">
        <v>233999.281</v>
      </c>
      <c r="D1526">
        <v>234029.469</v>
      </c>
      <c r="E1526">
        <f t="shared" si="46"/>
        <v>30.1880000000237</v>
      </c>
      <c r="F1526">
        <f t="shared" si="47"/>
        <v>0.0301880000000237</v>
      </c>
    </row>
    <row r="1527" spans="1:6">
      <c r="A1527">
        <v>4</v>
      </c>
      <c r="B1527">
        <v>180</v>
      </c>
      <c r="C1527">
        <v>234108.641</v>
      </c>
      <c r="D1527">
        <v>234136.703</v>
      </c>
      <c r="E1527">
        <f t="shared" si="46"/>
        <v>28.0620000000054</v>
      </c>
      <c r="F1527">
        <f t="shared" si="47"/>
        <v>0.0280620000000054</v>
      </c>
    </row>
    <row r="1528" spans="1:6">
      <c r="A1528">
        <v>4</v>
      </c>
      <c r="B1528">
        <v>181</v>
      </c>
      <c r="C1528">
        <v>234499.25</v>
      </c>
      <c r="D1528">
        <v>234560.125</v>
      </c>
      <c r="E1528">
        <f t="shared" si="46"/>
        <v>60.875</v>
      </c>
      <c r="F1528">
        <f t="shared" si="47"/>
        <v>0.060875</v>
      </c>
    </row>
    <row r="1529" spans="1:6">
      <c r="A1529">
        <v>4</v>
      </c>
      <c r="B1529">
        <v>182</v>
      </c>
      <c r="C1529">
        <v>236030.906</v>
      </c>
      <c r="D1529">
        <v>236145.813</v>
      </c>
      <c r="E1529">
        <f t="shared" si="46"/>
        <v>114.907000000007</v>
      </c>
      <c r="F1529">
        <f t="shared" si="47"/>
        <v>0.114907000000007</v>
      </c>
    </row>
    <row r="1530" spans="1:6">
      <c r="A1530">
        <v>4</v>
      </c>
      <c r="B1530">
        <v>183</v>
      </c>
      <c r="C1530">
        <v>237983.672</v>
      </c>
      <c r="D1530">
        <v>238011.875</v>
      </c>
      <c r="E1530">
        <f t="shared" si="46"/>
        <v>28.2030000000086</v>
      </c>
      <c r="F1530">
        <f t="shared" si="47"/>
        <v>0.0282030000000086</v>
      </c>
    </row>
    <row r="1531" spans="1:6">
      <c r="A1531">
        <v>4</v>
      </c>
      <c r="B1531">
        <v>184</v>
      </c>
      <c r="C1531">
        <v>239202.406</v>
      </c>
      <c r="D1531">
        <v>239243.156</v>
      </c>
      <c r="E1531">
        <f t="shared" si="46"/>
        <v>40.75</v>
      </c>
      <c r="F1531">
        <f t="shared" si="47"/>
        <v>0.04075</v>
      </c>
    </row>
    <row r="1532" spans="1:6">
      <c r="A1532">
        <v>4</v>
      </c>
      <c r="B1532">
        <v>185</v>
      </c>
      <c r="C1532">
        <v>242905.594</v>
      </c>
      <c r="D1532">
        <v>242944.75</v>
      </c>
      <c r="E1532">
        <f t="shared" si="46"/>
        <v>39.1559999999881</v>
      </c>
      <c r="F1532">
        <f t="shared" si="47"/>
        <v>0.0391559999999881</v>
      </c>
    </row>
    <row r="1533" spans="1:6">
      <c r="A1533">
        <v>4</v>
      </c>
      <c r="B1533">
        <v>186</v>
      </c>
      <c r="C1533">
        <v>248108.703</v>
      </c>
      <c r="D1533">
        <v>248182.125</v>
      </c>
      <c r="E1533">
        <f t="shared" si="46"/>
        <v>73.4219999999914</v>
      </c>
      <c r="F1533">
        <f t="shared" si="47"/>
        <v>0.0734219999999914</v>
      </c>
    </row>
    <row r="1534" spans="1:6">
      <c r="A1534">
        <v>4</v>
      </c>
      <c r="B1534">
        <v>187</v>
      </c>
      <c r="C1534">
        <v>249421.188</v>
      </c>
      <c r="D1534">
        <v>249466.094</v>
      </c>
      <c r="E1534">
        <f t="shared" si="46"/>
        <v>44.9060000000172</v>
      </c>
      <c r="F1534">
        <f t="shared" si="47"/>
        <v>0.0449060000000172</v>
      </c>
    </row>
    <row r="1535" spans="1:6">
      <c r="A1535">
        <v>4</v>
      </c>
      <c r="B1535">
        <v>188</v>
      </c>
      <c r="C1535">
        <v>250570.859</v>
      </c>
      <c r="D1535">
        <v>250627.281</v>
      </c>
      <c r="E1535">
        <f t="shared" si="46"/>
        <v>56.4219999999914</v>
      </c>
      <c r="F1535">
        <f t="shared" si="47"/>
        <v>0.0564219999999914</v>
      </c>
    </row>
    <row r="1536" spans="1:6">
      <c r="A1536">
        <v>4</v>
      </c>
      <c r="B1536">
        <v>189</v>
      </c>
      <c r="C1536">
        <v>251827.453</v>
      </c>
      <c r="D1536">
        <v>251865.313</v>
      </c>
      <c r="E1536">
        <f t="shared" si="46"/>
        <v>37.859999999986</v>
      </c>
      <c r="F1536">
        <f t="shared" si="47"/>
        <v>0.037859999999986</v>
      </c>
    </row>
    <row r="1537" spans="1:6">
      <c r="A1537">
        <v>4</v>
      </c>
      <c r="B1537">
        <v>190</v>
      </c>
      <c r="C1537">
        <v>253483.703</v>
      </c>
      <c r="D1537">
        <v>253524.375</v>
      </c>
      <c r="E1537">
        <f t="shared" si="46"/>
        <v>40.6719999999914</v>
      </c>
      <c r="F1537">
        <f t="shared" si="47"/>
        <v>0.0406719999999914</v>
      </c>
    </row>
    <row r="1538" spans="1:6">
      <c r="A1538">
        <v>4</v>
      </c>
      <c r="B1538">
        <v>191</v>
      </c>
      <c r="C1538">
        <v>254827.438</v>
      </c>
      <c r="D1538">
        <v>257316.563</v>
      </c>
      <c r="E1538">
        <f t="shared" si="46"/>
        <v>2489.125</v>
      </c>
      <c r="F1538">
        <f t="shared" si="47"/>
        <v>2.489125</v>
      </c>
    </row>
    <row r="1539" spans="1:6">
      <c r="A1539">
        <v>4</v>
      </c>
      <c r="B1539">
        <v>192</v>
      </c>
      <c r="C1539">
        <v>257624.313</v>
      </c>
      <c r="D1539">
        <v>258706.172</v>
      </c>
      <c r="E1539">
        <f t="shared" ref="E1539:E1602" si="48">D1539-C1539</f>
        <v>1081.859</v>
      </c>
      <c r="F1539">
        <f t="shared" ref="F1539:F1602" si="49">E1539/1000</f>
        <v>1.081859</v>
      </c>
    </row>
    <row r="1540" spans="1:6">
      <c r="A1540">
        <v>4</v>
      </c>
      <c r="B1540">
        <v>193</v>
      </c>
      <c r="C1540">
        <v>258936.828</v>
      </c>
      <c r="D1540">
        <v>259005.672</v>
      </c>
      <c r="E1540">
        <f t="shared" si="48"/>
        <v>68.8439999999828</v>
      </c>
      <c r="F1540">
        <f t="shared" si="49"/>
        <v>0.0688439999999828</v>
      </c>
    </row>
    <row r="1541" spans="1:6">
      <c r="A1541">
        <v>4</v>
      </c>
      <c r="B1541">
        <v>194</v>
      </c>
      <c r="C1541">
        <v>260343.094</v>
      </c>
      <c r="D1541">
        <v>260384.875</v>
      </c>
      <c r="E1541">
        <f t="shared" si="48"/>
        <v>41.7809999999881</v>
      </c>
      <c r="F1541">
        <f t="shared" si="49"/>
        <v>0.0417809999999881</v>
      </c>
    </row>
    <row r="1542" spans="1:6">
      <c r="A1542">
        <v>4</v>
      </c>
      <c r="B1542">
        <v>195</v>
      </c>
      <c r="C1542">
        <v>261046.188</v>
      </c>
      <c r="D1542">
        <v>261098.375</v>
      </c>
      <c r="E1542">
        <f t="shared" si="48"/>
        <v>52.1870000000054</v>
      </c>
      <c r="F1542">
        <f t="shared" si="49"/>
        <v>0.0521870000000054</v>
      </c>
    </row>
    <row r="1543" spans="1:6">
      <c r="A1543">
        <v>4</v>
      </c>
      <c r="B1543">
        <v>196</v>
      </c>
      <c r="C1543">
        <v>261702.422</v>
      </c>
      <c r="D1543">
        <v>261735.625</v>
      </c>
      <c r="E1543">
        <f t="shared" si="48"/>
        <v>33.2030000000086</v>
      </c>
      <c r="F1543">
        <f t="shared" si="49"/>
        <v>0.0332030000000086</v>
      </c>
    </row>
    <row r="1544" spans="1:6">
      <c r="A1544">
        <v>4</v>
      </c>
      <c r="B1544">
        <v>197</v>
      </c>
      <c r="C1544">
        <v>263671.781</v>
      </c>
      <c r="D1544">
        <v>263710.531</v>
      </c>
      <c r="E1544">
        <f t="shared" si="48"/>
        <v>38.75</v>
      </c>
      <c r="F1544">
        <f t="shared" si="49"/>
        <v>0.03875</v>
      </c>
    </row>
    <row r="1545" spans="1:6">
      <c r="A1545">
        <v>4</v>
      </c>
      <c r="B1545">
        <v>198</v>
      </c>
      <c r="C1545">
        <v>264312.438</v>
      </c>
      <c r="D1545">
        <v>264344.625</v>
      </c>
      <c r="E1545">
        <f t="shared" si="48"/>
        <v>32.1869999999763</v>
      </c>
      <c r="F1545">
        <f t="shared" si="49"/>
        <v>0.0321869999999762</v>
      </c>
    </row>
    <row r="1546" spans="1:6">
      <c r="A1546">
        <v>4</v>
      </c>
      <c r="B1546">
        <v>199</v>
      </c>
      <c r="C1546">
        <v>264890.469</v>
      </c>
      <c r="D1546">
        <v>264986.563</v>
      </c>
      <c r="E1546">
        <f t="shared" si="48"/>
        <v>96.094000000041</v>
      </c>
      <c r="F1546">
        <f t="shared" si="49"/>
        <v>0.096094000000041</v>
      </c>
    </row>
    <row r="1547" spans="1:6">
      <c r="A1547">
        <v>4</v>
      </c>
      <c r="B1547">
        <v>200</v>
      </c>
      <c r="C1547">
        <v>265312.344</v>
      </c>
      <c r="D1547">
        <v>265345.219</v>
      </c>
      <c r="E1547">
        <f t="shared" si="48"/>
        <v>32.875</v>
      </c>
      <c r="F1547">
        <f t="shared" si="49"/>
        <v>0.032875</v>
      </c>
    </row>
    <row r="1548" spans="1:6">
      <c r="A1548">
        <v>4</v>
      </c>
      <c r="B1548">
        <v>201</v>
      </c>
      <c r="C1548">
        <v>267265.563</v>
      </c>
      <c r="D1548">
        <v>267730.375</v>
      </c>
      <c r="E1548">
        <f t="shared" si="48"/>
        <v>464.811999999976</v>
      </c>
      <c r="F1548">
        <f t="shared" si="49"/>
        <v>0.464811999999976</v>
      </c>
    </row>
    <row r="1549" spans="1:6">
      <c r="A1549">
        <v>4</v>
      </c>
      <c r="B1549">
        <v>202</v>
      </c>
      <c r="C1549">
        <v>269656.125</v>
      </c>
      <c r="D1549">
        <v>269680.406</v>
      </c>
      <c r="E1549">
        <f t="shared" si="48"/>
        <v>24.2810000000172</v>
      </c>
      <c r="F1549">
        <f t="shared" si="49"/>
        <v>0.0242810000000172</v>
      </c>
    </row>
    <row r="1550" spans="1:6">
      <c r="A1550">
        <v>4</v>
      </c>
      <c r="B1550">
        <v>203</v>
      </c>
      <c r="C1550">
        <v>270718.625</v>
      </c>
      <c r="D1550">
        <v>270749.063</v>
      </c>
      <c r="E1550">
        <f t="shared" si="48"/>
        <v>30.4380000000237</v>
      </c>
      <c r="F1550">
        <f t="shared" si="49"/>
        <v>0.0304380000000237</v>
      </c>
    </row>
    <row r="1551" spans="1:6">
      <c r="A1551">
        <v>4</v>
      </c>
      <c r="B1551">
        <v>204</v>
      </c>
      <c r="C1551">
        <v>271218.594</v>
      </c>
      <c r="D1551">
        <v>271325.313</v>
      </c>
      <c r="E1551">
        <f t="shared" si="48"/>
        <v>106.719000000041</v>
      </c>
      <c r="F1551">
        <f t="shared" si="49"/>
        <v>0.106719000000041</v>
      </c>
    </row>
    <row r="1552" spans="1:6">
      <c r="A1552">
        <v>4</v>
      </c>
      <c r="B1552">
        <v>205</v>
      </c>
      <c r="C1552">
        <v>271359.25</v>
      </c>
      <c r="D1552">
        <v>271465.719</v>
      </c>
      <c r="E1552">
        <f t="shared" si="48"/>
        <v>106.468999999983</v>
      </c>
      <c r="F1552">
        <f t="shared" si="49"/>
        <v>0.106468999999983</v>
      </c>
    </row>
    <row r="1553" spans="1:6">
      <c r="A1553">
        <v>4</v>
      </c>
      <c r="B1553">
        <v>206</v>
      </c>
      <c r="C1553">
        <v>272843.625</v>
      </c>
      <c r="D1553">
        <v>272888.031</v>
      </c>
      <c r="E1553">
        <f t="shared" si="48"/>
        <v>44.4060000000172</v>
      </c>
      <c r="F1553">
        <f t="shared" si="49"/>
        <v>0.0444060000000172</v>
      </c>
    </row>
    <row r="1554" spans="1:6">
      <c r="A1554">
        <v>4</v>
      </c>
      <c r="B1554">
        <v>207</v>
      </c>
      <c r="C1554">
        <v>273578</v>
      </c>
      <c r="D1554">
        <v>273602.344</v>
      </c>
      <c r="E1554">
        <f t="shared" si="48"/>
        <v>24.3439999999828</v>
      </c>
      <c r="F1554">
        <f t="shared" si="49"/>
        <v>0.0243439999999828</v>
      </c>
    </row>
    <row r="1555" spans="1:6">
      <c r="A1555">
        <v>4</v>
      </c>
      <c r="B1555">
        <v>208</v>
      </c>
      <c r="C1555">
        <v>273624.844</v>
      </c>
      <c r="D1555">
        <v>273712.344</v>
      </c>
      <c r="E1555">
        <f t="shared" si="48"/>
        <v>87.5</v>
      </c>
      <c r="F1555">
        <f t="shared" si="49"/>
        <v>0.0875</v>
      </c>
    </row>
    <row r="1556" spans="1:6">
      <c r="A1556">
        <v>4</v>
      </c>
      <c r="B1556">
        <v>209</v>
      </c>
      <c r="C1556">
        <v>273781.094</v>
      </c>
      <c r="D1556">
        <v>273833.156</v>
      </c>
      <c r="E1556">
        <f t="shared" si="48"/>
        <v>52.0620000000345</v>
      </c>
      <c r="F1556">
        <f t="shared" si="49"/>
        <v>0.0520620000000345</v>
      </c>
    </row>
    <row r="1557" spans="1:6">
      <c r="A1557">
        <v>4</v>
      </c>
      <c r="B1557">
        <v>210</v>
      </c>
      <c r="C1557">
        <v>275874.844</v>
      </c>
      <c r="D1557">
        <v>275930.969</v>
      </c>
      <c r="E1557">
        <f t="shared" si="48"/>
        <v>56.125</v>
      </c>
      <c r="F1557">
        <f t="shared" si="49"/>
        <v>0.056125</v>
      </c>
    </row>
    <row r="1558" spans="1:6">
      <c r="A1558">
        <v>4</v>
      </c>
      <c r="B1558">
        <v>211</v>
      </c>
      <c r="C1558">
        <v>277249.813</v>
      </c>
      <c r="D1558">
        <v>277297.313</v>
      </c>
      <c r="E1558">
        <f t="shared" si="48"/>
        <v>47.5</v>
      </c>
      <c r="F1558">
        <f t="shared" si="49"/>
        <v>0.0475</v>
      </c>
    </row>
    <row r="1559" spans="1:6">
      <c r="A1559">
        <v>4</v>
      </c>
      <c r="B1559">
        <v>212</v>
      </c>
      <c r="C1559">
        <v>278062.375</v>
      </c>
      <c r="D1559">
        <v>278092.813</v>
      </c>
      <c r="E1559">
        <f t="shared" si="48"/>
        <v>30.4380000000237</v>
      </c>
      <c r="F1559">
        <f t="shared" si="49"/>
        <v>0.0304380000000237</v>
      </c>
    </row>
    <row r="1560" spans="1:6">
      <c r="A1560">
        <v>4</v>
      </c>
      <c r="B1560">
        <v>213</v>
      </c>
      <c r="C1560">
        <v>279718.594</v>
      </c>
      <c r="D1560">
        <v>279752.094</v>
      </c>
      <c r="E1560">
        <f t="shared" si="48"/>
        <v>33.5</v>
      </c>
      <c r="F1560">
        <f t="shared" si="49"/>
        <v>0.0335</v>
      </c>
    </row>
    <row r="1561" spans="1:6">
      <c r="A1561">
        <v>4</v>
      </c>
      <c r="B1561">
        <v>214</v>
      </c>
      <c r="C1561">
        <v>279796.688</v>
      </c>
      <c r="D1561">
        <v>279842</v>
      </c>
      <c r="E1561">
        <f t="shared" si="48"/>
        <v>45.3119999999763</v>
      </c>
      <c r="F1561">
        <f t="shared" si="49"/>
        <v>0.0453119999999763</v>
      </c>
    </row>
    <row r="1562" spans="1:6">
      <c r="A1562">
        <v>4</v>
      </c>
      <c r="B1562">
        <v>215</v>
      </c>
      <c r="C1562">
        <v>280484.219</v>
      </c>
      <c r="D1562">
        <v>280555</v>
      </c>
      <c r="E1562">
        <f t="shared" si="48"/>
        <v>70.7810000000172</v>
      </c>
      <c r="F1562">
        <f t="shared" si="49"/>
        <v>0.0707810000000172</v>
      </c>
    </row>
    <row r="1563" spans="1:6">
      <c r="A1563">
        <v>4</v>
      </c>
      <c r="B1563">
        <v>216</v>
      </c>
      <c r="C1563">
        <v>280890.5</v>
      </c>
      <c r="D1563">
        <v>280931.188</v>
      </c>
      <c r="E1563">
        <f t="shared" si="48"/>
        <v>40.6880000000237</v>
      </c>
      <c r="F1563">
        <f t="shared" si="49"/>
        <v>0.0406880000000237</v>
      </c>
    </row>
    <row r="1564" spans="1:6">
      <c r="A1564">
        <v>4</v>
      </c>
      <c r="B1564">
        <v>217</v>
      </c>
      <c r="C1564">
        <v>281421.719</v>
      </c>
      <c r="D1564">
        <v>281475.531</v>
      </c>
      <c r="E1564">
        <f t="shared" si="48"/>
        <v>53.8120000000345</v>
      </c>
      <c r="F1564">
        <f t="shared" si="49"/>
        <v>0.0538120000000345</v>
      </c>
    </row>
    <row r="1565" spans="1:6">
      <c r="A1565">
        <v>4</v>
      </c>
      <c r="B1565">
        <v>218</v>
      </c>
      <c r="C1565">
        <v>282140.594</v>
      </c>
      <c r="D1565">
        <v>282201.188</v>
      </c>
      <c r="E1565">
        <f t="shared" si="48"/>
        <v>60.594000000041</v>
      </c>
      <c r="F1565">
        <f t="shared" si="49"/>
        <v>0.060594000000041</v>
      </c>
    </row>
    <row r="1566" spans="1:6">
      <c r="A1566">
        <v>4</v>
      </c>
      <c r="B1566">
        <v>219</v>
      </c>
      <c r="C1566">
        <v>283187.344</v>
      </c>
      <c r="D1566">
        <v>283247.094</v>
      </c>
      <c r="E1566">
        <f t="shared" si="48"/>
        <v>59.75</v>
      </c>
      <c r="F1566">
        <f t="shared" si="49"/>
        <v>0.05975</v>
      </c>
    </row>
    <row r="1567" spans="1:6">
      <c r="A1567">
        <v>4</v>
      </c>
      <c r="B1567">
        <v>220</v>
      </c>
      <c r="C1567">
        <v>283656.094</v>
      </c>
      <c r="D1567">
        <v>283724.75</v>
      </c>
      <c r="E1567">
        <f t="shared" si="48"/>
        <v>68.6560000000172</v>
      </c>
      <c r="F1567">
        <f t="shared" si="49"/>
        <v>0.0686560000000172</v>
      </c>
    </row>
    <row r="1568" spans="1:6">
      <c r="A1568">
        <v>4</v>
      </c>
      <c r="B1568">
        <v>221</v>
      </c>
      <c r="C1568">
        <v>285577.969</v>
      </c>
      <c r="D1568">
        <v>285644.875</v>
      </c>
      <c r="E1568">
        <f t="shared" si="48"/>
        <v>66.9060000000172</v>
      </c>
      <c r="F1568">
        <f t="shared" si="49"/>
        <v>0.0669060000000172</v>
      </c>
    </row>
    <row r="1569" spans="1:6">
      <c r="A1569">
        <v>4</v>
      </c>
      <c r="B1569">
        <v>222</v>
      </c>
      <c r="C1569">
        <v>288046.75</v>
      </c>
      <c r="D1569">
        <v>288108.094</v>
      </c>
      <c r="E1569">
        <f t="shared" si="48"/>
        <v>61.3439999999828</v>
      </c>
      <c r="F1569">
        <f t="shared" si="49"/>
        <v>0.0613439999999828</v>
      </c>
    </row>
    <row r="1570" spans="1:6">
      <c r="A1570">
        <v>4</v>
      </c>
      <c r="B1570">
        <v>223</v>
      </c>
      <c r="C1570">
        <v>288124.844</v>
      </c>
      <c r="D1570">
        <v>288173.656</v>
      </c>
      <c r="E1570">
        <f t="shared" si="48"/>
        <v>48.8120000000345</v>
      </c>
      <c r="F1570">
        <f t="shared" si="49"/>
        <v>0.0488120000000345</v>
      </c>
    </row>
    <row r="1571" spans="1:6">
      <c r="A1571">
        <v>4</v>
      </c>
      <c r="B1571">
        <v>224</v>
      </c>
      <c r="C1571">
        <v>290187.344</v>
      </c>
      <c r="D1571">
        <v>290220.813</v>
      </c>
      <c r="E1571">
        <f t="shared" si="48"/>
        <v>33.469000000041</v>
      </c>
      <c r="F1571">
        <f t="shared" si="49"/>
        <v>0.033469000000041</v>
      </c>
    </row>
    <row r="1572" spans="1:6">
      <c r="A1572">
        <v>4</v>
      </c>
      <c r="B1572">
        <v>225</v>
      </c>
      <c r="C1572">
        <v>290359.219</v>
      </c>
      <c r="D1572">
        <v>290405.156</v>
      </c>
      <c r="E1572">
        <f t="shared" si="48"/>
        <v>45.9370000000345</v>
      </c>
      <c r="F1572">
        <f t="shared" si="49"/>
        <v>0.0459370000000345</v>
      </c>
    </row>
    <row r="1573" spans="1:6">
      <c r="A1573">
        <v>4</v>
      </c>
      <c r="B1573">
        <v>226</v>
      </c>
      <c r="C1573">
        <v>290999.813</v>
      </c>
      <c r="D1573">
        <v>291036.344</v>
      </c>
      <c r="E1573">
        <f t="shared" si="48"/>
        <v>36.530999999959</v>
      </c>
      <c r="F1573">
        <f t="shared" si="49"/>
        <v>0.036530999999959</v>
      </c>
    </row>
    <row r="1574" spans="1:6">
      <c r="A1574">
        <v>4</v>
      </c>
      <c r="B1574">
        <v>227</v>
      </c>
      <c r="C1574">
        <v>293671.719</v>
      </c>
      <c r="D1574">
        <v>293712.781</v>
      </c>
      <c r="E1574">
        <f t="shared" si="48"/>
        <v>41.0620000000345</v>
      </c>
      <c r="F1574">
        <f t="shared" si="49"/>
        <v>0.0410620000000345</v>
      </c>
    </row>
    <row r="1575" spans="1:6">
      <c r="A1575">
        <v>4</v>
      </c>
      <c r="B1575">
        <v>228</v>
      </c>
      <c r="C1575">
        <v>294249.844</v>
      </c>
      <c r="D1575">
        <v>294310.75</v>
      </c>
      <c r="E1575">
        <f t="shared" si="48"/>
        <v>60.9060000000172</v>
      </c>
      <c r="F1575">
        <f t="shared" si="49"/>
        <v>0.0609060000000172</v>
      </c>
    </row>
    <row r="1576" spans="1:6">
      <c r="A1576">
        <v>4</v>
      </c>
      <c r="B1576">
        <v>229</v>
      </c>
      <c r="C1576">
        <v>296485.875</v>
      </c>
      <c r="D1576">
        <v>296517.25</v>
      </c>
      <c r="E1576">
        <f t="shared" si="48"/>
        <v>31.375</v>
      </c>
      <c r="F1576">
        <f t="shared" si="49"/>
        <v>0.031375</v>
      </c>
    </row>
    <row r="1577" spans="1:6">
      <c r="A1577">
        <v>4</v>
      </c>
      <c r="B1577">
        <v>230</v>
      </c>
      <c r="C1577">
        <v>296548.5</v>
      </c>
      <c r="D1577">
        <v>296600.375</v>
      </c>
      <c r="E1577">
        <f t="shared" si="48"/>
        <v>51.875</v>
      </c>
      <c r="F1577">
        <f t="shared" si="49"/>
        <v>0.051875</v>
      </c>
    </row>
    <row r="1578" spans="1:6">
      <c r="A1578">
        <v>4</v>
      </c>
      <c r="B1578">
        <v>231</v>
      </c>
      <c r="C1578">
        <v>297086.219</v>
      </c>
      <c r="D1578">
        <v>297152.781</v>
      </c>
      <c r="E1578">
        <f t="shared" si="48"/>
        <v>66.5620000000345</v>
      </c>
      <c r="F1578">
        <f t="shared" si="49"/>
        <v>0.0665620000000345</v>
      </c>
    </row>
    <row r="1579" spans="1:6">
      <c r="A1579">
        <v>4</v>
      </c>
      <c r="B1579">
        <v>232</v>
      </c>
      <c r="C1579">
        <v>297211.125</v>
      </c>
      <c r="D1579">
        <v>297246.438</v>
      </c>
      <c r="E1579">
        <f t="shared" si="48"/>
        <v>35.3130000000237</v>
      </c>
      <c r="F1579">
        <f t="shared" si="49"/>
        <v>0.0353130000000237</v>
      </c>
    </row>
    <row r="1580" spans="1:6">
      <c r="A1580">
        <v>4</v>
      </c>
      <c r="B1580">
        <v>233</v>
      </c>
      <c r="C1580">
        <v>297398.625</v>
      </c>
      <c r="D1580">
        <v>297458</v>
      </c>
      <c r="E1580">
        <f t="shared" si="48"/>
        <v>59.375</v>
      </c>
      <c r="F1580">
        <f t="shared" si="49"/>
        <v>0.059375</v>
      </c>
    </row>
    <row r="1581" spans="1:6">
      <c r="A1581">
        <v>4</v>
      </c>
      <c r="B1581">
        <v>234</v>
      </c>
      <c r="C1581">
        <v>297867.375</v>
      </c>
      <c r="D1581">
        <v>297910.594</v>
      </c>
      <c r="E1581">
        <f t="shared" si="48"/>
        <v>43.2189999999828</v>
      </c>
      <c r="F1581">
        <f t="shared" si="49"/>
        <v>0.0432189999999828</v>
      </c>
    </row>
    <row r="1582" spans="1:6">
      <c r="A1582">
        <v>4</v>
      </c>
      <c r="B1582">
        <v>235</v>
      </c>
      <c r="C1582">
        <v>298961.156</v>
      </c>
      <c r="D1582">
        <v>298995.063</v>
      </c>
      <c r="E1582">
        <f t="shared" si="48"/>
        <v>33.9070000000065</v>
      </c>
      <c r="F1582">
        <f t="shared" si="49"/>
        <v>0.0339070000000065</v>
      </c>
    </row>
    <row r="1583" spans="1:6">
      <c r="A1583">
        <v>4</v>
      </c>
      <c r="B1583">
        <v>236</v>
      </c>
      <c r="C1583">
        <v>299804.875</v>
      </c>
      <c r="D1583">
        <v>299840.906</v>
      </c>
      <c r="E1583">
        <f t="shared" si="48"/>
        <v>36.0310000000172</v>
      </c>
      <c r="F1583">
        <f t="shared" si="49"/>
        <v>0.0360310000000172</v>
      </c>
    </row>
    <row r="1584" spans="1:6">
      <c r="A1584">
        <v>4</v>
      </c>
      <c r="B1584">
        <v>237</v>
      </c>
      <c r="C1584">
        <v>300086.125</v>
      </c>
      <c r="D1584">
        <v>300122.156</v>
      </c>
      <c r="E1584">
        <f t="shared" si="48"/>
        <v>36.0310000000172</v>
      </c>
      <c r="F1584">
        <f t="shared" si="49"/>
        <v>0.0360310000000172</v>
      </c>
    </row>
    <row r="1585" spans="1:6">
      <c r="A1585">
        <v>4</v>
      </c>
      <c r="B1585">
        <v>238</v>
      </c>
      <c r="C1585">
        <v>302008</v>
      </c>
      <c r="D1585">
        <v>302044.25</v>
      </c>
      <c r="E1585">
        <f t="shared" si="48"/>
        <v>36.25</v>
      </c>
      <c r="F1585">
        <f t="shared" si="49"/>
        <v>0.03625</v>
      </c>
    </row>
    <row r="1586" spans="1:6">
      <c r="A1586">
        <v>4</v>
      </c>
      <c r="B1586">
        <v>239</v>
      </c>
      <c r="C1586">
        <v>302601.75</v>
      </c>
      <c r="D1586">
        <v>302701.313</v>
      </c>
      <c r="E1586">
        <f t="shared" si="48"/>
        <v>99.5630000000237</v>
      </c>
      <c r="F1586">
        <f t="shared" si="49"/>
        <v>0.0995630000000237</v>
      </c>
    </row>
    <row r="1587" spans="1:6">
      <c r="A1587">
        <v>4</v>
      </c>
      <c r="B1587">
        <v>240</v>
      </c>
      <c r="C1587">
        <v>304492.375</v>
      </c>
      <c r="D1587">
        <v>304552.5</v>
      </c>
      <c r="E1587">
        <f t="shared" si="48"/>
        <v>60.125</v>
      </c>
      <c r="F1587">
        <f t="shared" si="49"/>
        <v>0.060125</v>
      </c>
    </row>
    <row r="1588" spans="1:6">
      <c r="A1588">
        <v>4</v>
      </c>
      <c r="B1588">
        <v>241</v>
      </c>
      <c r="C1588">
        <v>306898.656</v>
      </c>
      <c r="D1588">
        <v>306927.125</v>
      </c>
      <c r="E1588">
        <f t="shared" si="48"/>
        <v>28.4689999999828</v>
      </c>
      <c r="F1588">
        <f t="shared" si="49"/>
        <v>0.0284689999999828</v>
      </c>
    </row>
    <row r="1589" spans="1:6">
      <c r="A1589">
        <v>4</v>
      </c>
      <c r="B1589">
        <v>242</v>
      </c>
      <c r="C1589">
        <v>307117.375</v>
      </c>
      <c r="D1589">
        <v>307151.469</v>
      </c>
      <c r="E1589">
        <f t="shared" si="48"/>
        <v>34.0939999999828</v>
      </c>
      <c r="F1589">
        <f t="shared" si="49"/>
        <v>0.0340939999999828</v>
      </c>
    </row>
    <row r="1590" spans="1:6">
      <c r="A1590">
        <v>4</v>
      </c>
      <c r="B1590">
        <v>243</v>
      </c>
      <c r="C1590">
        <v>307523.625</v>
      </c>
      <c r="D1590">
        <v>307618.813</v>
      </c>
      <c r="E1590">
        <f t="shared" si="48"/>
        <v>95.1880000000237</v>
      </c>
      <c r="F1590">
        <f t="shared" si="49"/>
        <v>0.0951880000000238</v>
      </c>
    </row>
    <row r="1591" spans="1:6">
      <c r="A1591">
        <v>4</v>
      </c>
      <c r="B1591">
        <v>244</v>
      </c>
      <c r="C1591">
        <v>308070.5</v>
      </c>
      <c r="D1591">
        <v>308098.813</v>
      </c>
      <c r="E1591">
        <f t="shared" si="48"/>
        <v>28.3130000000237</v>
      </c>
      <c r="F1591">
        <f t="shared" si="49"/>
        <v>0.0283130000000237</v>
      </c>
    </row>
    <row r="1592" spans="1:6">
      <c r="A1592">
        <v>4</v>
      </c>
      <c r="B1592">
        <v>245</v>
      </c>
      <c r="C1592">
        <v>308679.906</v>
      </c>
      <c r="D1592">
        <v>308728.438</v>
      </c>
      <c r="E1592">
        <f t="shared" si="48"/>
        <v>48.5320000000065</v>
      </c>
      <c r="F1592">
        <f t="shared" si="49"/>
        <v>0.0485320000000065</v>
      </c>
    </row>
    <row r="1593" spans="1:6">
      <c r="A1593">
        <v>4</v>
      </c>
      <c r="B1593">
        <v>246</v>
      </c>
      <c r="C1593">
        <v>308905.375</v>
      </c>
      <c r="D1593">
        <v>309008.094</v>
      </c>
      <c r="E1593">
        <f t="shared" si="48"/>
        <v>102.718999999983</v>
      </c>
      <c r="F1593">
        <f t="shared" si="49"/>
        <v>0.102718999999983</v>
      </c>
    </row>
    <row r="1594" spans="1:6">
      <c r="A1594">
        <v>4</v>
      </c>
      <c r="B1594">
        <v>247</v>
      </c>
      <c r="C1594">
        <v>310535.125</v>
      </c>
      <c r="D1594">
        <v>310564.219</v>
      </c>
      <c r="E1594">
        <f t="shared" si="48"/>
        <v>29.0939999999828</v>
      </c>
      <c r="F1594">
        <f t="shared" si="49"/>
        <v>0.0290939999999828</v>
      </c>
    </row>
    <row r="1595" spans="1:6">
      <c r="A1595">
        <v>4</v>
      </c>
      <c r="B1595">
        <v>248</v>
      </c>
      <c r="C1595">
        <v>310722.5</v>
      </c>
      <c r="D1595">
        <v>310753.406</v>
      </c>
      <c r="E1595">
        <f t="shared" si="48"/>
        <v>30.9060000000172</v>
      </c>
      <c r="F1595">
        <f t="shared" si="49"/>
        <v>0.0309060000000172</v>
      </c>
    </row>
    <row r="1596" spans="1:6">
      <c r="A1596">
        <v>4</v>
      </c>
      <c r="B1596">
        <v>249</v>
      </c>
      <c r="C1596">
        <v>310785.344</v>
      </c>
      <c r="D1596">
        <v>310815.219</v>
      </c>
      <c r="E1596">
        <f t="shared" si="48"/>
        <v>29.875</v>
      </c>
      <c r="F1596">
        <f t="shared" si="49"/>
        <v>0.029875</v>
      </c>
    </row>
    <row r="1597" spans="1:6">
      <c r="A1597">
        <v>4</v>
      </c>
      <c r="B1597">
        <v>250</v>
      </c>
      <c r="C1597">
        <v>313902.844</v>
      </c>
      <c r="D1597">
        <v>313966.656</v>
      </c>
      <c r="E1597">
        <f t="shared" si="48"/>
        <v>63.8120000000345</v>
      </c>
      <c r="F1597">
        <f t="shared" si="49"/>
        <v>0.0638120000000345</v>
      </c>
    </row>
    <row r="1598" spans="1:6">
      <c r="A1598">
        <v>4</v>
      </c>
      <c r="B1598">
        <v>251</v>
      </c>
      <c r="C1598">
        <v>314504.125</v>
      </c>
      <c r="D1598">
        <v>314572.406</v>
      </c>
      <c r="E1598">
        <f t="shared" si="48"/>
        <v>68.2810000000172</v>
      </c>
      <c r="F1598">
        <f t="shared" si="49"/>
        <v>0.0682810000000172</v>
      </c>
    </row>
    <row r="1599" spans="1:6">
      <c r="A1599">
        <v>4</v>
      </c>
      <c r="B1599">
        <v>252</v>
      </c>
      <c r="C1599">
        <v>316811.063</v>
      </c>
      <c r="D1599">
        <v>316860.344</v>
      </c>
      <c r="E1599">
        <f t="shared" si="48"/>
        <v>49.280999999959</v>
      </c>
      <c r="F1599">
        <f t="shared" si="49"/>
        <v>0.049280999999959</v>
      </c>
    </row>
    <row r="1600" spans="1:6">
      <c r="A1600">
        <v>4</v>
      </c>
      <c r="B1600">
        <v>253</v>
      </c>
      <c r="C1600">
        <v>318079.781</v>
      </c>
      <c r="D1600">
        <v>318153.688</v>
      </c>
      <c r="E1600">
        <f t="shared" si="48"/>
        <v>73.9070000000065</v>
      </c>
      <c r="F1600">
        <f t="shared" si="49"/>
        <v>0.0739070000000065</v>
      </c>
    </row>
    <row r="1601" spans="1:6">
      <c r="A1601">
        <v>4</v>
      </c>
      <c r="B1601">
        <v>254</v>
      </c>
      <c r="C1601">
        <v>318986.25</v>
      </c>
      <c r="D1601">
        <v>319077.438</v>
      </c>
      <c r="E1601">
        <f t="shared" si="48"/>
        <v>91.1880000000237</v>
      </c>
      <c r="F1601">
        <f t="shared" si="49"/>
        <v>0.0911880000000237</v>
      </c>
    </row>
    <row r="1602" spans="1:6">
      <c r="A1602">
        <v>4</v>
      </c>
      <c r="B1602">
        <v>255</v>
      </c>
      <c r="C1602">
        <v>319939.375</v>
      </c>
      <c r="D1602">
        <v>320003.031</v>
      </c>
      <c r="E1602">
        <f t="shared" si="48"/>
        <v>63.6560000000172</v>
      </c>
      <c r="F1602">
        <f t="shared" si="49"/>
        <v>0.0636560000000172</v>
      </c>
    </row>
    <row r="1603" spans="1:6">
      <c r="A1603">
        <v>4</v>
      </c>
      <c r="B1603">
        <v>256</v>
      </c>
      <c r="C1603">
        <v>322006</v>
      </c>
      <c r="D1603">
        <v>322563.125</v>
      </c>
      <c r="E1603">
        <f t="shared" ref="E1603:E1666" si="50">D1603-C1603</f>
        <v>557.125</v>
      </c>
      <c r="F1603">
        <f t="shared" ref="F1603:F1666" si="51">E1603/1000</f>
        <v>0.557125</v>
      </c>
    </row>
    <row r="1604" spans="1:6">
      <c r="A1604">
        <v>4</v>
      </c>
      <c r="B1604">
        <v>257</v>
      </c>
      <c r="C1604">
        <v>322725.75</v>
      </c>
      <c r="D1604">
        <v>322773.844</v>
      </c>
      <c r="E1604">
        <f t="shared" si="50"/>
        <v>48.0939999999828</v>
      </c>
      <c r="F1604">
        <f t="shared" si="51"/>
        <v>0.0480939999999828</v>
      </c>
    </row>
    <row r="1605" spans="1:6">
      <c r="A1605">
        <v>4</v>
      </c>
      <c r="B1605">
        <v>258</v>
      </c>
      <c r="C1605">
        <v>322803.906</v>
      </c>
      <c r="D1605">
        <v>322832.094</v>
      </c>
      <c r="E1605">
        <f t="shared" si="50"/>
        <v>28.1879999999655</v>
      </c>
      <c r="F1605">
        <f t="shared" si="51"/>
        <v>0.0281879999999655</v>
      </c>
    </row>
    <row r="1606" spans="1:6">
      <c r="A1606">
        <v>4</v>
      </c>
      <c r="B1606">
        <v>259</v>
      </c>
      <c r="C1606">
        <v>323163.375</v>
      </c>
      <c r="D1606">
        <v>323223.531</v>
      </c>
      <c r="E1606">
        <f t="shared" si="50"/>
        <v>60.1560000000172</v>
      </c>
      <c r="F1606">
        <f t="shared" si="51"/>
        <v>0.0601560000000172</v>
      </c>
    </row>
    <row r="1607" spans="1:6">
      <c r="A1607">
        <v>4</v>
      </c>
      <c r="B1607">
        <v>260</v>
      </c>
      <c r="C1607">
        <v>323382.031</v>
      </c>
      <c r="D1607">
        <v>323416.625</v>
      </c>
      <c r="E1607">
        <f t="shared" si="50"/>
        <v>34.5939999999828</v>
      </c>
      <c r="F1607">
        <f t="shared" si="51"/>
        <v>0.0345939999999828</v>
      </c>
    </row>
    <row r="1608" spans="1:6">
      <c r="A1608">
        <v>4</v>
      </c>
      <c r="B1608">
        <v>261</v>
      </c>
      <c r="C1608">
        <v>323694.563</v>
      </c>
      <c r="D1608">
        <v>323737.719</v>
      </c>
      <c r="E1608">
        <f t="shared" si="50"/>
        <v>43.155999999959</v>
      </c>
      <c r="F1608">
        <f t="shared" si="51"/>
        <v>0.043155999999959</v>
      </c>
    </row>
    <row r="1609" spans="1:6">
      <c r="A1609">
        <v>4</v>
      </c>
      <c r="B1609">
        <v>262</v>
      </c>
      <c r="C1609">
        <v>325283.594</v>
      </c>
      <c r="D1609">
        <v>325354.375</v>
      </c>
      <c r="E1609">
        <f t="shared" si="50"/>
        <v>70.7810000000172</v>
      </c>
      <c r="F1609">
        <f t="shared" si="51"/>
        <v>0.0707810000000172</v>
      </c>
    </row>
    <row r="1610" spans="1:6">
      <c r="A1610">
        <v>4</v>
      </c>
      <c r="B1610">
        <v>263</v>
      </c>
      <c r="C1610">
        <v>325924.844</v>
      </c>
      <c r="D1610">
        <v>326017.5</v>
      </c>
      <c r="E1610">
        <f t="shared" si="50"/>
        <v>92.6560000000172</v>
      </c>
      <c r="F1610">
        <f t="shared" si="51"/>
        <v>0.0926560000000172</v>
      </c>
    </row>
    <row r="1611" spans="1:6">
      <c r="A1611">
        <v>4</v>
      </c>
      <c r="B1611">
        <v>264</v>
      </c>
      <c r="C1611">
        <v>327396.156</v>
      </c>
      <c r="D1611">
        <v>327425.031</v>
      </c>
      <c r="E1611">
        <f t="shared" si="50"/>
        <v>28.875</v>
      </c>
      <c r="F1611">
        <f t="shared" si="51"/>
        <v>0.028875</v>
      </c>
    </row>
    <row r="1612" spans="1:6">
      <c r="A1612">
        <v>4</v>
      </c>
      <c r="B1612">
        <v>265</v>
      </c>
      <c r="C1612">
        <v>327552.344</v>
      </c>
      <c r="D1612">
        <v>327627.25</v>
      </c>
      <c r="E1612">
        <f t="shared" si="50"/>
        <v>74.9060000000172</v>
      </c>
      <c r="F1612">
        <f t="shared" si="51"/>
        <v>0.0749060000000172</v>
      </c>
    </row>
    <row r="1613" spans="1:6">
      <c r="A1613">
        <v>4</v>
      </c>
      <c r="B1613">
        <v>266</v>
      </c>
      <c r="C1613">
        <v>328068</v>
      </c>
      <c r="D1613">
        <v>328152.281</v>
      </c>
      <c r="E1613">
        <f t="shared" si="50"/>
        <v>84.2810000000172</v>
      </c>
      <c r="F1613">
        <f t="shared" si="51"/>
        <v>0.0842810000000172</v>
      </c>
    </row>
    <row r="1614" spans="1:6">
      <c r="A1614">
        <v>4</v>
      </c>
      <c r="B1614">
        <v>267</v>
      </c>
      <c r="C1614">
        <v>328429.594</v>
      </c>
      <c r="D1614">
        <v>328499.031</v>
      </c>
      <c r="E1614">
        <f t="shared" si="50"/>
        <v>69.4370000000345</v>
      </c>
      <c r="F1614">
        <f t="shared" si="51"/>
        <v>0.0694370000000345</v>
      </c>
    </row>
    <row r="1615" spans="1:6">
      <c r="A1615">
        <v>4</v>
      </c>
      <c r="B1615">
        <v>268</v>
      </c>
      <c r="C1615">
        <v>328992.781</v>
      </c>
      <c r="D1615">
        <v>329054.063</v>
      </c>
      <c r="E1615">
        <f t="shared" si="50"/>
        <v>61.2820000000065</v>
      </c>
      <c r="F1615">
        <f t="shared" si="51"/>
        <v>0.0612820000000065</v>
      </c>
    </row>
    <row r="1616" spans="1:6">
      <c r="A1616">
        <v>4</v>
      </c>
      <c r="B1616">
        <v>269</v>
      </c>
      <c r="C1616">
        <v>329384.906</v>
      </c>
      <c r="D1616">
        <v>329452.25</v>
      </c>
      <c r="E1616">
        <f t="shared" si="50"/>
        <v>67.3439999999828</v>
      </c>
      <c r="F1616">
        <f t="shared" si="51"/>
        <v>0.0673439999999828</v>
      </c>
    </row>
    <row r="1617" spans="1:6">
      <c r="A1617">
        <v>4</v>
      </c>
      <c r="B1617">
        <v>270</v>
      </c>
      <c r="C1617">
        <v>331513.281</v>
      </c>
      <c r="D1617">
        <v>331566.781</v>
      </c>
      <c r="E1617">
        <f t="shared" si="50"/>
        <v>53.5</v>
      </c>
      <c r="F1617">
        <f t="shared" si="51"/>
        <v>0.0535</v>
      </c>
    </row>
    <row r="1618" spans="1:6">
      <c r="A1618">
        <v>4</v>
      </c>
      <c r="B1618">
        <v>271</v>
      </c>
      <c r="C1618">
        <v>333640.625</v>
      </c>
      <c r="D1618">
        <v>333676.531</v>
      </c>
      <c r="E1618">
        <f t="shared" si="50"/>
        <v>35.9060000000172</v>
      </c>
      <c r="F1618">
        <f t="shared" si="51"/>
        <v>0.0359060000000172</v>
      </c>
    </row>
    <row r="1619" spans="1:6">
      <c r="A1619">
        <v>4</v>
      </c>
      <c r="B1619">
        <v>272</v>
      </c>
      <c r="C1619">
        <v>333921.906</v>
      </c>
      <c r="D1619">
        <v>333959.875</v>
      </c>
      <c r="E1619">
        <f t="shared" si="50"/>
        <v>37.9689999999828</v>
      </c>
      <c r="F1619">
        <f t="shared" si="51"/>
        <v>0.0379689999999828</v>
      </c>
    </row>
    <row r="1620" spans="1:6">
      <c r="A1620">
        <v>4</v>
      </c>
      <c r="B1620">
        <v>273</v>
      </c>
      <c r="C1620">
        <v>335180.813</v>
      </c>
      <c r="D1620">
        <v>335224.844</v>
      </c>
      <c r="E1620">
        <f t="shared" si="50"/>
        <v>44.030999999959</v>
      </c>
      <c r="F1620">
        <f t="shared" si="51"/>
        <v>0.044030999999959</v>
      </c>
    </row>
    <row r="1621" spans="1:6">
      <c r="A1621">
        <v>4</v>
      </c>
      <c r="B1621">
        <v>274</v>
      </c>
      <c r="C1621">
        <v>336276.219</v>
      </c>
      <c r="D1621">
        <v>336307.219</v>
      </c>
      <c r="E1621">
        <f t="shared" si="50"/>
        <v>31</v>
      </c>
      <c r="F1621">
        <f t="shared" si="51"/>
        <v>0.031</v>
      </c>
    </row>
    <row r="1622" spans="1:6">
      <c r="A1622">
        <v>4</v>
      </c>
      <c r="B1622">
        <v>275</v>
      </c>
      <c r="C1622">
        <v>336623.531</v>
      </c>
      <c r="D1622">
        <v>336715.344</v>
      </c>
      <c r="E1622">
        <f t="shared" si="50"/>
        <v>91.8129999999655</v>
      </c>
      <c r="F1622">
        <f t="shared" si="51"/>
        <v>0.0918129999999655</v>
      </c>
    </row>
    <row r="1623" spans="1:6">
      <c r="A1623">
        <v>4</v>
      </c>
      <c r="B1623">
        <v>276</v>
      </c>
      <c r="C1623">
        <v>337250.719</v>
      </c>
      <c r="D1623">
        <v>337377.313</v>
      </c>
      <c r="E1623">
        <f t="shared" si="50"/>
        <v>126.594000000041</v>
      </c>
      <c r="F1623">
        <f t="shared" si="51"/>
        <v>0.126594000000041</v>
      </c>
    </row>
    <row r="1624" spans="1:6">
      <c r="A1624">
        <v>4</v>
      </c>
      <c r="B1624">
        <v>277</v>
      </c>
      <c r="C1624">
        <v>337912.281</v>
      </c>
      <c r="D1624">
        <v>337940.719</v>
      </c>
      <c r="E1624">
        <f t="shared" si="50"/>
        <v>28.4379999999655</v>
      </c>
      <c r="F1624">
        <f t="shared" si="51"/>
        <v>0.0284379999999655</v>
      </c>
    </row>
    <row r="1625" spans="1:6">
      <c r="A1625">
        <v>4</v>
      </c>
      <c r="B1625">
        <v>278</v>
      </c>
      <c r="C1625">
        <v>338262.625</v>
      </c>
      <c r="D1625">
        <v>338300.531</v>
      </c>
      <c r="E1625">
        <f t="shared" si="50"/>
        <v>37.9060000000172</v>
      </c>
      <c r="F1625">
        <f t="shared" si="51"/>
        <v>0.0379060000000172</v>
      </c>
    </row>
    <row r="1626" spans="1:6">
      <c r="A1626">
        <v>4</v>
      </c>
      <c r="B1626">
        <v>279</v>
      </c>
      <c r="C1626">
        <v>338418.906</v>
      </c>
      <c r="D1626">
        <v>338485.75</v>
      </c>
      <c r="E1626">
        <f t="shared" si="50"/>
        <v>66.8439999999828</v>
      </c>
      <c r="F1626">
        <f t="shared" si="51"/>
        <v>0.0668439999999828</v>
      </c>
    </row>
    <row r="1627" spans="1:6">
      <c r="A1627">
        <v>4</v>
      </c>
      <c r="B1627">
        <v>280</v>
      </c>
      <c r="C1627">
        <v>338499.625</v>
      </c>
      <c r="D1627">
        <v>338562.625</v>
      </c>
      <c r="E1627">
        <f t="shared" si="50"/>
        <v>63</v>
      </c>
      <c r="F1627">
        <f t="shared" si="51"/>
        <v>0.063</v>
      </c>
    </row>
    <row r="1628" spans="1:6">
      <c r="A1628">
        <v>4</v>
      </c>
      <c r="B1628">
        <v>281</v>
      </c>
      <c r="C1628">
        <v>339301.406</v>
      </c>
      <c r="D1628">
        <v>339342.375</v>
      </c>
      <c r="E1628">
        <f t="shared" si="50"/>
        <v>40.9689999999828</v>
      </c>
      <c r="F1628">
        <f t="shared" si="51"/>
        <v>0.0409689999999828</v>
      </c>
    </row>
    <row r="1629" spans="1:6">
      <c r="A1629">
        <v>4</v>
      </c>
      <c r="B1629">
        <v>282</v>
      </c>
      <c r="C1629">
        <v>339840.563</v>
      </c>
      <c r="D1629">
        <v>339883.375</v>
      </c>
      <c r="E1629">
        <f t="shared" si="50"/>
        <v>42.8119999999763</v>
      </c>
      <c r="F1629">
        <f t="shared" si="51"/>
        <v>0.0428119999999763</v>
      </c>
    </row>
    <row r="1630" spans="1:6">
      <c r="A1630">
        <v>4</v>
      </c>
      <c r="B1630">
        <v>283</v>
      </c>
      <c r="C1630">
        <v>342186.438</v>
      </c>
      <c r="D1630">
        <v>343819.375</v>
      </c>
      <c r="E1630">
        <f t="shared" si="50"/>
        <v>1632.93699999998</v>
      </c>
      <c r="F1630">
        <f t="shared" si="51"/>
        <v>1.63293699999998</v>
      </c>
    </row>
    <row r="1631" spans="1:6">
      <c r="A1631">
        <v>4</v>
      </c>
      <c r="B1631">
        <v>284</v>
      </c>
      <c r="C1631">
        <v>344865.938</v>
      </c>
      <c r="D1631">
        <v>344899.625</v>
      </c>
      <c r="E1631">
        <f t="shared" si="50"/>
        <v>33.6869999999763</v>
      </c>
      <c r="F1631">
        <f t="shared" si="51"/>
        <v>0.0336869999999762</v>
      </c>
    </row>
    <row r="1632" spans="1:6">
      <c r="A1632">
        <v>4</v>
      </c>
      <c r="B1632">
        <v>285</v>
      </c>
      <c r="C1632">
        <v>345116.031</v>
      </c>
      <c r="D1632">
        <v>345170.75</v>
      </c>
      <c r="E1632">
        <f t="shared" si="50"/>
        <v>54.7189999999828</v>
      </c>
      <c r="F1632">
        <f t="shared" si="51"/>
        <v>0.0547189999999828</v>
      </c>
    </row>
    <row r="1633" spans="1:6">
      <c r="A1633">
        <v>4</v>
      </c>
      <c r="B1633">
        <v>286</v>
      </c>
      <c r="C1633">
        <v>346633.906</v>
      </c>
      <c r="D1633">
        <v>346685.813</v>
      </c>
      <c r="E1633">
        <f t="shared" si="50"/>
        <v>51.9070000000065</v>
      </c>
      <c r="F1633">
        <f t="shared" si="51"/>
        <v>0.0519070000000065</v>
      </c>
    </row>
    <row r="1634" spans="1:6">
      <c r="A1634">
        <v>4</v>
      </c>
      <c r="B1634">
        <v>287</v>
      </c>
      <c r="C1634">
        <v>346868.313</v>
      </c>
      <c r="D1634">
        <v>346894.281</v>
      </c>
      <c r="E1634">
        <f t="shared" si="50"/>
        <v>25.9679999999935</v>
      </c>
      <c r="F1634">
        <f t="shared" si="51"/>
        <v>0.0259679999999935</v>
      </c>
    </row>
    <row r="1635" spans="1:6">
      <c r="A1635">
        <v>4</v>
      </c>
      <c r="B1635">
        <v>288</v>
      </c>
      <c r="C1635">
        <v>348428.531</v>
      </c>
      <c r="D1635">
        <v>348505.219</v>
      </c>
      <c r="E1635">
        <f t="shared" si="50"/>
        <v>76.6879999999655</v>
      </c>
      <c r="F1635">
        <f t="shared" si="51"/>
        <v>0.0766879999999655</v>
      </c>
    </row>
    <row r="1636" spans="1:6">
      <c r="A1636">
        <v>4</v>
      </c>
      <c r="B1636">
        <v>289</v>
      </c>
      <c r="C1636">
        <v>349086.5</v>
      </c>
      <c r="D1636">
        <v>349180.813</v>
      </c>
      <c r="E1636">
        <f t="shared" si="50"/>
        <v>94.3130000000237</v>
      </c>
      <c r="F1636">
        <f t="shared" si="51"/>
        <v>0.0943130000000238</v>
      </c>
    </row>
    <row r="1637" spans="1:6">
      <c r="A1637">
        <v>4</v>
      </c>
      <c r="B1637">
        <v>290</v>
      </c>
      <c r="C1637">
        <v>350381.094</v>
      </c>
      <c r="D1637">
        <v>350414.688</v>
      </c>
      <c r="E1637">
        <f t="shared" si="50"/>
        <v>33.594000000041</v>
      </c>
      <c r="F1637">
        <f t="shared" si="51"/>
        <v>0.033594000000041</v>
      </c>
    </row>
    <row r="1638" spans="1:6">
      <c r="A1638">
        <v>4</v>
      </c>
      <c r="B1638">
        <v>291</v>
      </c>
      <c r="C1638">
        <v>351383.844</v>
      </c>
      <c r="D1638">
        <v>351420.688</v>
      </c>
      <c r="E1638">
        <f t="shared" si="50"/>
        <v>36.844000000041</v>
      </c>
      <c r="F1638">
        <f t="shared" si="51"/>
        <v>0.036844000000041</v>
      </c>
    </row>
    <row r="1639" spans="1:6">
      <c r="A1639">
        <v>4</v>
      </c>
      <c r="B1639">
        <v>292</v>
      </c>
      <c r="C1639">
        <v>351524.969</v>
      </c>
      <c r="D1639">
        <v>351578.344</v>
      </c>
      <c r="E1639">
        <f t="shared" si="50"/>
        <v>53.375</v>
      </c>
      <c r="F1639">
        <f t="shared" si="51"/>
        <v>0.053375</v>
      </c>
    </row>
    <row r="1640" spans="1:6">
      <c r="A1640">
        <v>4</v>
      </c>
      <c r="B1640">
        <v>293</v>
      </c>
      <c r="C1640">
        <v>351917.156</v>
      </c>
      <c r="D1640">
        <v>352046.625</v>
      </c>
      <c r="E1640">
        <f t="shared" si="50"/>
        <v>129.468999999983</v>
      </c>
      <c r="F1640">
        <f t="shared" si="51"/>
        <v>0.129468999999983</v>
      </c>
    </row>
    <row r="1641" spans="1:6">
      <c r="A1641">
        <v>4</v>
      </c>
      <c r="B1641">
        <v>294</v>
      </c>
      <c r="C1641">
        <v>352468.281</v>
      </c>
      <c r="D1641">
        <v>352730.969</v>
      </c>
      <c r="E1641">
        <f t="shared" si="50"/>
        <v>262.687999999966</v>
      </c>
      <c r="F1641">
        <f t="shared" si="51"/>
        <v>0.262687999999966</v>
      </c>
    </row>
    <row r="1642" spans="1:6">
      <c r="A1642">
        <v>4</v>
      </c>
      <c r="B1642">
        <v>295</v>
      </c>
      <c r="C1642">
        <v>353341.781</v>
      </c>
      <c r="D1642">
        <v>353433.094</v>
      </c>
      <c r="E1642">
        <f t="shared" si="50"/>
        <v>91.3129999999655</v>
      </c>
      <c r="F1642">
        <f t="shared" si="51"/>
        <v>0.0913129999999655</v>
      </c>
    </row>
    <row r="1643" spans="1:6">
      <c r="A1643">
        <v>4</v>
      </c>
      <c r="B1643">
        <v>296</v>
      </c>
      <c r="C1643">
        <v>354046.531</v>
      </c>
      <c r="D1643">
        <v>354091.969</v>
      </c>
      <c r="E1643">
        <f t="shared" si="50"/>
        <v>45.4379999999655</v>
      </c>
      <c r="F1643">
        <f t="shared" si="51"/>
        <v>0.0454379999999655</v>
      </c>
    </row>
    <row r="1644" spans="1:6">
      <c r="A1644">
        <v>4</v>
      </c>
      <c r="B1644">
        <v>297</v>
      </c>
      <c r="C1644">
        <v>354438.5</v>
      </c>
      <c r="D1644">
        <v>354483.625</v>
      </c>
      <c r="E1644">
        <f t="shared" si="50"/>
        <v>45.125</v>
      </c>
      <c r="F1644">
        <f t="shared" si="51"/>
        <v>0.045125</v>
      </c>
    </row>
    <row r="1645" spans="1:6">
      <c r="A1645">
        <v>4</v>
      </c>
      <c r="B1645">
        <v>298</v>
      </c>
      <c r="C1645">
        <v>354625.938</v>
      </c>
      <c r="D1645">
        <v>354717.656</v>
      </c>
      <c r="E1645">
        <f t="shared" si="50"/>
        <v>91.7179999999935</v>
      </c>
      <c r="F1645">
        <f t="shared" si="51"/>
        <v>0.0917179999999935</v>
      </c>
    </row>
    <row r="1646" spans="1:6">
      <c r="A1646">
        <v>4</v>
      </c>
      <c r="B1646">
        <v>299</v>
      </c>
      <c r="C1646">
        <v>355479.281</v>
      </c>
      <c r="D1646">
        <v>355531.688</v>
      </c>
      <c r="E1646">
        <f t="shared" si="50"/>
        <v>52.4070000000065</v>
      </c>
      <c r="F1646">
        <f t="shared" si="51"/>
        <v>0.0524070000000065</v>
      </c>
    </row>
    <row r="1647" spans="1:6">
      <c r="A1647">
        <v>4</v>
      </c>
      <c r="B1647">
        <v>300</v>
      </c>
      <c r="C1647">
        <v>355818.125</v>
      </c>
      <c r="D1647">
        <v>355904.469</v>
      </c>
      <c r="E1647">
        <f t="shared" si="50"/>
        <v>86.3439999999828</v>
      </c>
      <c r="F1647">
        <f t="shared" si="51"/>
        <v>0.0863439999999828</v>
      </c>
    </row>
    <row r="1648" spans="1:6">
      <c r="A1648">
        <v>4</v>
      </c>
      <c r="B1648">
        <v>301</v>
      </c>
      <c r="C1648">
        <v>357628.094</v>
      </c>
      <c r="D1648">
        <v>357666.063</v>
      </c>
      <c r="E1648">
        <f t="shared" si="50"/>
        <v>37.969000000041</v>
      </c>
      <c r="F1648">
        <f t="shared" si="51"/>
        <v>0.037969000000041</v>
      </c>
    </row>
    <row r="1649" spans="1:6">
      <c r="A1649">
        <v>4</v>
      </c>
      <c r="B1649">
        <v>302</v>
      </c>
      <c r="C1649">
        <v>359340.906</v>
      </c>
      <c r="D1649">
        <v>359374.531</v>
      </c>
      <c r="E1649">
        <f t="shared" si="50"/>
        <v>33.625</v>
      </c>
      <c r="F1649">
        <f t="shared" si="51"/>
        <v>0.033625</v>
      </c>
    </row>
    <row r="1650" spans="1:6">
      <c r="A1650">
        <v>4</v>
      </c>
      <c r="B1650">
        <v>303</v>
      </c>
      <c r="C1650">
        <v>360362.219</v>
      </c>
      <c r="D1650">
        <v>360401.281</v>
      </c>
      <c r="E1650">
        <f t="shared" si="50"/>
        <v>39.0620000000345</v>
      </c>
      <c r="F1650">
        <f t="shared" si="51"/>
        <v>0.0390620000000345</v>
      </c>
    </row>
    <row r="1651" spans="1:6">
      <c r="A1651">
        <v>4</v>
      </c>
      <c r="B1651">
        <v>304</v>
      </c>
      <c r="C1651">
        <v>361177.406</v>
      </c>
      <c r="D1651">
        <v>361209.688</v>
      </c>
      <c r="E1651">
        <f t="shared" si="50"/>
        <v>32.2820000000065</v>
      </c>
      <c r="F1651">
        <f t="shared" si="51"/>
        <v>0.0322820000000065</v>
      </c>
    </row>
    <row r="1652" spans="1:6">
      <c r="A1652">
        <v>4</v>
      </c>
      <c r="B1652">
        <v>305</v>
      </c>
      <c r="C1652">
        <v>361272.156</v>
      </c>
      <c r="D1652">
        <v>361315.844</v>
      </c>
      <c r="E1652">
        <f t="shared" si="50"/>
        <v>43.6879999999655</v>
      </c>
      <c r="F1652">
        <f t="shared" si="51"/>
        <v>0.0436879999999655</v>
      </c>
    </row>
    <row r="1653" spans="1:6">
      <c r="A1653">
        <v>4</v>
      </c>
      <c r="B1653">
        <v>306</v>
      </c>
      <c r="C1653">
        <v>361600.469</v>
      </c>
      <c r="D1653">
        <v>361634.563</v>
      </c>
      <c r="E1653">
        <f t="shared" si="50"/>
        <v>34.094000000041</v>
      </c>
      <c r="F1653">
        <f t="shared" si="51"/>
        <v>0.034094000000041</v>
      </c>
    </row>
    <row r="1654" spans="1:6">
      <c r="A1654">
        <v>4</v>
      </c>
      <c r="B1654">
        <v>307</v>
      </c>
      <c r="C1654">
        <v>362293.906</v>
      </c>
      <c r="D1654">
        <v>364912.031</v>
      </c>
      <c r="E1654">
        <f t="shared" si="50"/>
        <v>2618.125</v>
      </c>
      <c r="F1654">
        <f t="shared" si="51"/>
        <v>2.618125</v>
      </c>
    </row>
    <row r="1655" spans="1:6">
      <c r="A1655">
        <v>4</v>
      </c>
      <c r="B1655">
        <v>308</v>
      </c>
      <c r="C1655">
        <v>366319.281</v>
      </c>
      <c r="D1655">
        <v>366346.281</v>
      </c>
      <c r="E1655">
        <f t="shared" si="50"/>
        <v>27</v>
      </c>
      <c r="F1655">
        <f t="shared" si="51"/>
        <v>0.027</v>
      </c>
    </row>
    <row r="1656" spans="1:6">
      <c r="A1656">
        <v>4</v>
      </c>
      <c r="B1656">
        <v>309</v>
      </c>
      <c r="C1656">
        <v>366672.375</v>
      </c>
      <c r="D1656">
        <v>366701.188</v>
      </c>
      <c r="E1656">
        <f t="shared" si="50"/>
        <v>28.8130000000237</v>
      </c>
      <c r="F1656">
        <f t="shared" si="51"/>
        <v>0.0288130000000238</v>
      </c>
    </row>
    <row r="1657" spans="1:6">
      <c r="A1657">
        <v>4</v>
      </c>
      <c r="B1657">
        <v>310</v>
      </c>
      <c r="C1657">
        <v>367343.406</v>
      </c>
      <c r="D1657">
        <v>367391.531</v>
      </c>
      <c r="E1657">
        <f t="shared" si="50"/>
        <v>48.125</v>
      </c>
      <c r="F1657">
        <f t="shared" si="51"/>
        <v>0.048125</v>
      </c>
    </row>
    <row r="1658" spans="1:6">
      <c r="A1658">
        <v>4</v>
      </c>
      <c r="B1658">
        <v>311</v>
      </c>
      <c r="C1658">
        <v>369560.844</v>
      </c>
      <c r="D1658">
        <v>369666.781</v>
      </c>
      <c r="E1658">
        <f t="shared" si="50"/>
        <v>105.937000000034</v>
      </c>
      <c r="F1658">
        <f t="shared" si="51"/>
        <v>0.105937000000034</v>
      </c>
    </row>
    <row r="1659" spans="1:6">
      <c r="A1659">
        <v>4</v>
      </c>
      <c r="B1659">
        <v>312</v>
      </c>
      <c r="C1659">
        <v>370048</v>
      </c>
      <c r="D1659">
        <v>370092.969</v>
      </c>
      <c r="E1659">
        <f t="shared" si="50"/>
        <v>44.9689999999828</v>
      </c>
      <c r="F1659">
        <f t="shared" si="51"/>
        <v>0.0449689999999828</v>
      </c>
    </row>
    <row r="1660" spans="1:6">
      <c r="A1660">
        <v>4</v>
      </c>
      <c r="B1660">
        <v>313</v>
      </c>
      <c r="C1660">
        <v>370438.594</v>
      </c>
      <c r="D1660">
        <v>370548.938</v>
      </c>
      <c r="E1660">
        <f t="shared" si="50"/>
        <v>110.344000000041</v>
      </c>
      <c r="F1660">
        <f t="shared" si="51"/>
        <v>0.110344000000041</v>
      </c>
    </row>
    <row r="1661" spans="1:6">
      <c r="A1661">
        <v>4</v>
      </c>
      <c r="B1661">
        <v>314</v>
      </c>
      <c r="C1661">
        <v>370803.656</v>
      </c>
      <c r="D1661">
        <v>370915.156</v>
      </c>
      <c r="E1661">
        <f t="shared" si="50"/>
        <v>111.5</v>
      </c>
      <c r="F1661">
        <f t="shared" si="51"/>
        <v>0.1115</v>
      </c>
    </row>
    <row r="1662" spans="1:6">
      <c r="A1662">
        <v>4</v>
      </c>
      <c r="B1662">
        <v>315</v>
      </c>
      <c r="C1662">
        <v>371604.656</v>
      </c>
      <c r="D1662">
        <v>371662.25</v>
      </c>
      <c r="E1662">
        <f t="shared" si="50"/>
        <v>57.5939999999828</v>
      </c>
      <c r="F1662">
        <f t="shared" si="51"/>
        <v>0.0575939999999828</v>
      </c>
    </row>
    <row r="1663" spans="1:6">
      <c r="A1663">
        <v>4</v>
      </c>
      <c r="B1663">
        <v>316</v>
      </c>
      <c r="C1663">
        <v>371752.375</v>
      </c>
      <c r="D1663">
        <v>371792.531</v>
      </c>
      <c r="E1663">
        <f t="shared" si="50"/>
        <v>40.1560000000172</v>
      </c>
      <c r="F1663">
        <f t="shared" si="51"/>
        <v>0.0401560000000172</v>
      </c>
    </row>
    <row r="1664" spans="1:6">
      <c r="A1664">
        <v>4</v>
      </c>
      <c r="B1664">
        <v>317</v>
      </c>
      <c r="C1664">
        <v>372654.344</v>
      </c>
      <c r="D1664">
        <v>372742.813</v>
      </c>
      <c r="E1664">
        <f t="shared" si="50"/>
        <v>88.469000000041</v>
      </c>
      <c r="F1664">
        <f t="shared" si="51"/>
        <v>0.088469000000041</v>
      </c>
    </row>
    <row r="1665" spans="1:6">
      <c r="A1665">
        <v>4</v>
      </c>
      <c r="B1665">
        <v>318</v>
      </c>
      <c r="C1665">
        <v>373425.156</v>
      </c>
      <c r="D1665">
        <v>373465.156</v>
      </c>
      <c r="E1665">
        <f t="shared" si="50"/>
        <v>40</v>
      </c>
      <c r="F1665">
        <f t="shared" si="51"/>
        <v>0.04</v>
      </c>
    </row>
    <row r="1666" spans="1:6">
      <c r="A1666">
        <v>4</v>
      </c>
      <c r="B1666">
        <v>319</v>
      </c>
      <c r="C1666">
        <v>374430.281</v>
      </c>
      <c r="D1666">
        <v>376761.656</v>
      </c>
      <c r="E1666">
        <f t="shared" si="50"/>
        <v>2331.375</v>
      </c>
      <c r="F1666">
        <f t="shared" si="51"/>
        <v>2.331375</v>
      </c>
    </row>
    <row r="1667" spans="1:6">
      <c r="A1667">
        <v>4</v>
      </c>
      <c r="B1667">
        <v>320</v>
      </c>
      <c r="C1667">
        <v>378730.969</v>
      </c>
      <c r="D1667">
        <v>378769.344</v>
      </c>
      <c r="E1667">
        <f t="shared" ref="E1667:E1730" si="52">D1667-C1667</f>
        <v>38.375</v>
      </c>
      <c r="F1667">
        <f t="shared" ref="F1667:F1730" si="53">E1667/1000</f>
        <v>0.038375</v>
      </c>
    </row>
    <row r="1668" spans="1:6">
      <c r="A1668">
        <v>4</v>
      </c>
      <c r="B1668">
        <v>321</v>
      </c>
      <c r="C1668">
        <v>378793.5</v>
      </c>
      <c r="D1668">
        <v>378825.406</v>
      </c>
      <c r="E1668">
        <f t="shared" si="52"/>
        <v>31.9060000000172</v>
      </c>
      <c r="F1668">
        <f t="shared" si="53"/>
        <v>0.0319060000000172</v>
      </c>
    </row>
    <row r="1669" spans="1:6">
      <c r="A1669">
        <v>4</v>
      </c>
      <c r="B1669">
        <v>322</v>
      </c>
      <c r="C1669">
        <v>378996.594</v>
      </c>
      <c r="D1669">
        <v>379028.5</v>
      </c>
      <c r="E1669">
        <f t="shared" si="52"/>
        <v>31.9060000000172</v>
      </c>
      <c r="F1669">
        <f t="shared" si="53"/>
        <v>0.0319060000000172</v>
      </c>
    </row>
    <row r="1670" spans="1:6">
      <c r="A1670">
        <v>4</v>
      </c>
      <c r="B1670">
        <v>323</v>
      </c>
      <c r="C1670">
        <v>380067.906</v>
      </c>
      <c r="D1670">
        <v>380105</v>
      </c>
      <c r="E1670">
        <f t="shared" si="52"/>
        <v>37.0939999999828</v>
      </c>
      <c r="F1670">
        <f t="shared" si="53"/>
        <v>0.0370939999999828</v>
      </c>
    </row>
    <row r="1671" spans="1:6">
      <c r="A1671">
        <v>4</v>
      </c>
      <c r="B1671">
        <v>324</v>
      </c>
      <c r="C1671">
        <v>383227.75</v>
      </c>
      <c r="D1671">
        <v>383317.813</v>
      </c>
      <c r="E1671">
        <f t="shared" si="52"/>
        <v>90.0630000000237</v>
      </c>
      <c r="F1671">
        <f t="shared" si="53"/>
        <v>0.0900630000000237</v>
      </c>
    </row>
    <row r="1672" spans="1:6">
      <c r="A1672">
        <v>4</v>
      </c>
      <c r="B1672">
        <v>325</v>
      </c>
      <c r="C1672">
        <v>384671.125</v>
      </c>
      <c r="D1672">
        <v>384994.156</v>
      </c>
      <c r="E1672">
        <f t="shared" si="52"/>
        <v>323.031000000017</v>
      </c>
      <c r="F1672">
        <f t="shared" si="53"/>
        <v>0.323031000000017</v>
      </c>
    </row>
    <row r="1673" spans="1:6">
      <c r="A1673">
        <v>4</v>
      </c>
      <c r="B1673">
        <v>326</v>
      </c>
      <c r="C1673">
        <v>385313.813</v>
      </c>
      <c r="D1673">
        <v>385408.094</v>
      </c>
      <c r="E1673">
        <f t="shared" si="52"/>
        <v>94.280999999959</v>
      </c>
      <c r="F1673">
        <f t="shared" si="53"/>
        <v>0.094280999999959</v>
      </c>
    </row>
    <row r="1674" spans="1:6">
      <c r="A1674">
        <v>4</v>
      </c>
      <c r="B1674">
        <v>327</v>
      </c>
      <c r="C1674">
        <v>385991.844</v>
      </c>
      <c r="D1674">
        <v>386064.969</v>
      </c>
      <c r="E1674">
        <f t="shared" si="52"/>
        <v>73.125</v>
      </c>
      <c r="F1674">
        <f t="shared" si="53"/>
        <v>0.073125</v>
      </c>
    </row>
    <row r="1675" spans="1:6">
      <c r="A1675">
        <v>4</v>
      </c>
      <c r="B1675">
        <v>328</v>
      </c>
      <c r="C1675">
        <v>389304.781</v>
      </c>
      <c r="D1675">
        <v>389334.906</v>
      </c>
      <c r="E1675">
        <f t="shared" si="52"/>
        <v>30.125</v>
      </c>
      <c r="F1675">
        <f t="shared" si="53"/>
        <v>0.030125</v>
      </c>
    </row>
    <row r="1676" spans="1:6">
      <c r="A1676">
        <v>4</v>
      </c>
      <c r="B1676">
        <v>329</v>
      </c>
      <c r="C1676">
        <v>389367.281</v>
      </c>
      <c r="D1676">
        <v>389407.313</v>
      </c>
      <c r="E1676">
        <f t="shared" si="52"/>
        <v>40.0320000000065</v>
      </c>
      <c r="F1676">
        <f t="shared" si="53"/>
        <v>0.0400320000000065</v>
      </c>
    </row>
    <row r="1677" spans="1:6">
      <c r="A1677">
        <v>4</v>
      </c>
      <c r="B1677">
        <v>330</v>
      </c>
      <c r="C1677">
        <v>389804.813</v>
      </c>
      <c r="D1677">
        <v>389850.813</v>
      </c>
      <c r="E1677">
        <f t="shared" si="52"/>
        <v>46</v>
      </c>
      <c r="F1677">
        <f t="shared" si="53"/>
        <v>0.046</v>
      </c>
    </row>
    <row r="1678" spans="1:6">
      <c r="A1678">
        <v>4</v>
      </c>
      <c r="B1678">
        <v>331</v>
      </c>
      <c r="C1678">
        <v>390144.375</v>
      </c>
      <c r="D1678">
        <v>390171.219</v>
      </c>
      <c r="E1678">
        <f t="shared" si="52"/>
        <v>26.8439999999828</v>
      </c>
      <c r="F1678">
        <f t="shared" si="53"/>
        <v>0.0268439999999828</v>
      </c>
    </row>
    <row r="1679" spans="1:6">
      <c r="A1679">
        <v>4</v>
      </c>
      <c r="B1679">
        <v>332</v>
      </c>
      <c r="C1679">
        <v>391543.75</v>
      </c>
      <c r="D1679">
        <v>391576.094</v>
      </c>
      <c r="E1679">
        <f t="shared" si="52"/>
        <v>32.3439999999828</v>
      </c>
      <c r="F1679">
        <f t="shared" si="53"/>
        <v>0.0323439999999828</v>
      </c>
    </row>
    <row r="1680" spans="1:6">
      <c r="A1680">
        <v>4</v>
      </c>
      <c r="B1680">
        <v>333</v>
      </c>
      <c r="C1680">
        <v>393001.688</v>
      </c>
      <c r="D1680">
        <v>393036.313</v>
      </c>
      <c r="E1680">
        <f t="shared" si="52"/>
        <v>34.625</v>
      </c>
      <c r="F1680">
        <f t="shared" si="53"/>
        <v>0.034625</v>
      </c>
    </row>
    <row r="1681" spans="1:6">
      <c r="A1681">
        <v>4</v>
      </c>
      <c r="B1681">
        <v>334</v>
      </c>
      <c r="C1681">
        <v>394003.406</v>
      </c>
      <c r="D1681">
        <v>395449.688</v>
      </c>
      <c r="E1681">
        <f t="shared" si="52"/>
        <v>1446.28200000001</v>
      </c>
      <c r="F1681">
        <f t="shared" si="53"/>
        <v>1.44628200000001</v>
      </c>
    </row>
    <row r="1682" spans="1:6">
      <c r="A1682">
        <v>4</v>
      </c>
      <c r="B1682">
        <v>335</v>
      </c>
      <c r="C1682">
        <v>396304.219</v>
      </c>
      <c r="D1682">
        <v>396342.281</v>
      </c>
      <c r="E1682">
        <f t="shared" si="52"/>
        <v>38.0620000000345</v>
      </c>
      <c r="F1682">
        <f t="shared" si="53"/>
        <v>0.0380620000000345</v>
      </c>
    </row>
    <row r="1683" spans="1:6">
      <c r="A1683">
        <v>4</v>
      </c>
      <c r="B1683">
        <v>336</v>
      </c>
      <c r="C1683">
        <v>398876.656</v>
      </c>
      <c r="D1683">
        <v>398903.5</v>
      </c>
      <c r="E1683">
        <f t="shared" si="52"/>
        <v>26.8439999999828</v>
      </c>
      <c r="F1683">
        <f t="shared" si="53"/>
        <v>0.0268439999999828</v>
      </c>
    </row>
    <row r="1684" spans="1:6">
      <c r="A1684">
        <v>4</v>
      </c>
      <c r="B1684">
        <v>337</v>
      </c>
      <c r="C1684">
        <v>399423.5</v>
      </c>
      <c r="D1684">
        <v>399462.719</v>
      </c>
      <c r="E1684">
        <f t="shared" si="52"/>
        <v>39.2189999999828</v>
      </c>
      <c r="F1684">
        <f t="shared" si="53"/>
        <v>0.0392189999999828</v>
      </c>
    </row>
    <row r="1685" spans="1:6">
      <c r="A1685">
        <v>4</v>
      </c>
      <c r="B1685">
        <v>338</v>
      </c>
      <c r="C1685">
        <v>399964.688</v>
      </c>
      <c r="D1685">
        <v>399989.875</v>
      </c>
      <c r="E1685">
        <f t="shared" si="52"/>
        <v>25.1869999999763</v>
      </c>
      <c r="F1685">
        <f t="shared" si="53"/>
        <v>0.0251869999999763</v>
      </c>
    </row>
    <row r="1686" spans="1:6">
      <c r="A1686">
        <v>4</v>
      </c>
      <c r="B1686">
        <v>339</v>
      </c>
      <c r="C1686">
        <v>400603.844</v>
      </c>
      <c r="D1686">
        <v>400635.281</v>
      </c>
      <c r="E1686">
        <f t="shared" si="52"/>
        <v>31.4370000000345</v>
      </c>
      <c r="F1686">
        <f t="shared" si="53"/>
        <v>0.0314370000000345</v>
      </c>
    </row>
    <row r="1687" spans="1:6">
      <c r="A1687">
        <v>4</v>
      </c>
      <c r="B1687">
        <v>340</v>
      </c>
      <c r="C1687">
        <v>401736.688</v>
      </c>
      <c r="D1687">
        <v>401809.219</v>
      </c>
      <c r="E1687">
        <f t="shared" si="52"/>
        <v>72.530999999959</v>
      </c>
      <c r="F1687">
        <f t="shared" si="53"/>
        <v>0.072530999999959</v>
      </c>
    </row>
    <row r="1688" spans="1:6">
      <c r="A1688">
        <v>4</v>
      </c>
      <c r="B1688">
        <v>341</v>
      </c>
      <c r="C1688">
        <v>404212.313</v>
      </c>
      <c r="D1688">
        <v>404239.281</v>
      </c>
      <c r="E1688">
        <f t="shared" si="52"/>
        <v>26.9679999999935</v>
      </c>
      <c r="F1688">
        <f t="shared" si="53"/>
        <v>0.0269679999999935</v>
      </c>
    </row>
    <row r="1689" spans="1:6">
      <c r="A1689">
        <v>4</v>
      </c>
      <c r="B1689">
        <v>342</v>
      </c>
      <c r="C1689">
        <v>406059.969</v>
      </c>
      <c r="D1689">
        <v>406094.656</v>
      </c>
      <c r="E1689">
        <f t="shared" si="52"/>
        <v>34.6870000000345</v>
      </c>
      <c r="F1689">
        <f t="shared" si="53"/>
        <v>0.0346870000000345</v>
      </c>
    </row>
    <row r="1690" spans="1:6">
      <c r="A1690">
        <v>4</v>
      </c>
      <c r="B1690">
        <v>343</v>
      </c>
      <c r="C1690">
        <v>407143.656</v>
      </c>
      <c r="D1690">
        <v>407196.938</v>
      </c>
      <c r="E1690">
        <f t="shared" si="52"/>
        <v>53.2820000000065</v>
      </c>
      <c r="F1690">
        <f t="shared" si="53"/>
        <v>0.0532820000000065</v>
      </c>
    </row>
    <row r="1691" spans="1:6">
      <c r="A1691">
        <v>4</v>
      </c>
      <c r="B1691">
        <v>344</v>
      </c>
      <c r="C1691">
        <v>407456.188</v>
      </c>
      <c r="D1691">
        <v>407494.063</v>
      </c>
      <c r="E1691">
        <f t="shared" si="52"/>
        <v>37.875</v>
      </c>
      <c r="F1691">
        <f t="shared" si="53"/>
        <v>0.037875</v>
      </c>
    </row>
    <row r="1692" spans="1:6">
      <c r="A1692">
        <v>4</v>
      </c>
      <c r="B1692">
        <v>345</v>
      </c>
      <c r="C1692">
        <v>408410.719</v>
      </c>
      <c r="D1692">
        <v>408472.563</v>
      </c>
      <c r="E1692">
        <f t="shared" si="52"/>
        <v>61.844000000041</v>
      </c>
      <c r="F1692">
        <f t="shared" si="53"/>
        <v>0.061844000000041</v>
      </c>
    </row>
    <row r="1693" spans="1:6">
      <c r="A1693">
        <v>4</v>
      </c>
      <c r="B1693">
        <v>346</v>
      </c>
      <c r="C1693">
        <v>408957.594</v>
      </c>
      <c r="D1693">
        <v>408998.125</v>
      </c>
      <c r="E1693">
        <f t="shared" si="52"/>
        <v>40.5310000000172</v>
      </c>
      <c r="F1693">
        <f t="shared" si="53"/>
        <v>0.0405310000000172</v>
      </c>
    </row>
    <row r="1694" spans="1:6">
      <c r="A1694">
        <v>4</v>
      </c>
      <c r="B1694">
        <v>347</v>
      </c>
      <c r="C1694">
        <v>409244.094</v>
      </c>
      <c r="D1694">
        <v>409311.563</v>
      </c>
      <c r="E1694">
        <f t="shared" si="52"/>
        <v>67.469000000041</v>
      </c>
      <c r="F1694">
        <f t="shared" si="53"/>
        <v>0.067469000000041</v>
      </c>
    </row>
    <row r="1695" spans="1:6">
      <c r="A1695">
        <v>5</v>
      </c>
      <c r="B1695">
        <v>0</v>
      </c>
      <c r="C1695">
        <v>50973.531</v>
      </c>
      <c r="D1695">
        <v>51031.883</v>
      </c>
      <c r="E1695">
        <f t="shared" si="52"/>
        <v>58.351999999999</v>
      </c>
      <c r="F1695">
        <f t="shared" si="53"/>
        <v>0.058351999999999</v>
      </c>
    </row>
    <row r="1696" spans="1:6">
      <c r="A1696">
        <v>5</v>
      </c>
      <c r="B1696">
        <v>1</v>
      </c>
      <c r="C1696">
        <v>52598.531</v>
      </c>
      <c r="D1696">
        <v>52638.859</v>
      </c>
      <c r="E1696">
        <f t="shared" si="52"/>
        <v>40.3279999999941</v>
      </c>
      <c r="F1696">
        <f t="shared" si="53"/>
        <v>0.0403279999999941</v>
      </c>
    </row>
    <row r="1697" spans="1:6">
      <c r="A1697">
        <v>5</v>
      </c>
      <c r="B1697">
        <v>2</v>
      </c>
      <c r="C1697">
        <v>53614.16</v>
      </c>
      <c r="D1697">
        <v>53650.668</v>
      </c>
      <c r="E1697">
        <f t="shared" si="52"/>
        <v>36.5079999999944</v>
      </c>
      <c r="F1697">
        <f t="shared" si="53"/>
        <v>0.0365079999999944</v>
      </c>
    </row>
    <row r="1698" spans="1:6">
      <c r="A1698">
        <v>5</v>
      </c>
      <c r="B1698">
        <v>3</v>
      </c>
      <c r="C1698">
        <v>53832.922</v>
      </c>
      <c r="D1698">
        <v>53903.609</v>
      </c>
      <c r="E1698">
        <f t="shared" si="52"/>
        <v>70.6869999999981</v>
      </c>
      <c r="F1698">
        <f t="shared" si="53"/>
        <v>0.0706869999999981</v>
      </c>
    </row>
    <row r="1699" spans="1:6">
      <c r="A1699">
        <v>5</v>
      </c>
      <c r="B1699">
        <v>4</v>
      </c>
      <c r="C1699">
        <v>54786.027</v>
      </c>
      <c r="D1699">
        <v>54819.672</v>
      </c>
      <c r="E1699">
        <f t="shared" si="52"/>
        <v>33.6449999999968</v>
      </c>
      <c r="F1699">
        <f t="shared" si="53"/>
        <v>0.0336449999999968</v>
      </c>
    </row>
    <row r="1700" spans="1:6">
      <c r="A1700">
        <v>5</v>
      </c>
      <c r="B1700">
        <v>5</v>
      </c>
      <c r="C1700">
        <v>55098.535</v>
      </c>
      <c r="D1700">
        <v>55131.75</v>
      </c>
      <c r="E1700">
        <f t="shared" si="52"/>
        <v>33.2149999999965</v>
      </c>
      <c r="F1700">
        <f t="shared" si="53"/>
        <v>0.0332149999999965</v>
      </c>
    </row>
    <row r="1701" spans="1:6">
      <c r="A1701">
        <v>5</v>
      </c>
      <c r="B1701">
        <v>6</v>
      </c>
      <c r="C1701">
        <v>57426.629</v>
      </c>
      <c r="D1701">
        <v>57488.18</v>
      </c>
      <c r="E1701">
        <f t="shared" si="52"/>
        <v>61.5509999999995</v>
      </c>
      <c r="F1701">
        <f t="shared" si="53"/>
        <v>0.0615509999999995</v>
      </c>
    </row>
    <row r="1702" spans="1:6">
      <c r="A1702">
        <v>5</v>
      </c>
      <c r="B1702">
        <v>7</v>
      </c>
      <c r="C1702">
        <v>58051.648</v>
      </c>
      <c r="D1702">
        <v>58129.574</v>
      </c>
      <c r="E1702">
        <f t="shared" si="52"/>
        <v>77.9259999999995</v>
      </c>
      <c r="F1702">
        <f t="shared" si="53"/>
        <v>0.0779259999999995</v>
      </c>
    </row>
    <row r="1703" spans="1:6">
      <c r="A1703">
        <v>5</v>
      </c>
      <c r="B1703">
        <v>8</v>
      </c>
      <c r="C1703">
        <v>58926.727</v>
      </c>
      <c r="D1703">
        <v>58985.121</v>
      </c>
      <c r="E1703">
        <f t="shared" si="52"/>
        <v>58.3940000000002</v>
      </c>
      <c r="F1703">
        <f t="shared" si="53"/>
        <v>0.0583940000000002</v>
      </c>
    </row>
    <row r="1704" spans="1:6">
      <c r="A1704">
        <v>5</v>
      </c>
      <c r="B1704">
        <v>9</v>
      </c>
      <c r="C1704">
        <v>61429.516</v>
      </c>
      <c r="D1704">
        <v>61495.125</v>
      </c>
      <c r="E1704">
        <f t="shared" si="52"/>
        <v>65.6089999999967</v>
      </c>
      <c r="F1704">
        <f t="shared" si="53"/>
        <v>0.0656089999999967</v>
      </c>
    </row>
    <row r="1705" spans="1:6">
      <c r="A1705">
        <v>5</v>
      </c>
      <c r="B1705">
        <v>10</v>
      </c>
      <c r="C1705">
        <v>62560.73</v>
      </c>
      <c r="D1705">
        <v>62584.984</v>
      </c>
      <c r="E1705">
        <f t="shared" si="52"/>
        <v>24.2539999999935</v>
      </c>
      <c r="F1705">
        <f t="shared" si="53"/>
        <v>0.0242539999999935</v>
      </c>
    </row>
    <row r="1706" spans="1:6">
      <c r="A1706">
        <v>5</v>
      </c>
      <c r="B1706">
        <v>11</v>
      </c>
      <c r="C1706">
        <v>63140.449</v>
      </c>
      <c r="D1706">
        <v>63204.43</v>
      </c>
      <c r="E1706">
        <f t="shared" si="52"/>
        <v>63.9809999999998</v>
      </c>
      <c r="F1706">
        <f t="shared" si="53"/>
        <v>0.0639809999999998</v>
      </c>
    </row>
    <row r="1707" spans="1:6">
      <c r="A1707">
        <v>5</v>
      </c>
      <c r="B1707">
        <v>12</v>
      </c>
      <c r="C1707">
        <v>63265.324</v>
      </c>
      <c r="D1707">
        <v>63300.859</v>
      </c>
      <c r="E1707">
        <f t="shared" si="52"/>
        <v>35.5349999999962</v>
      </c>
      <c r="F1707">
        <f t="shared" si="53"/>
        <v>0.0355349999999962</v>
      </c>
    </row>
    <row r="1708" spans="1:6">
      <c r="A1708">
        <v>5</v>
      </c>
      <c r="B1708">
        <v>13</v>
      </c>
      <c r="C1708">
        <v>63405.965</v>
      </c>
      <c r="D1708">
        <v>63441.223</v>
      </c>
      <c r="E1708">
        <f t="shared" si="52"/>
        <v>35.2580000000016</v>
      </c>
      <c r="F1708">
        <f t="shared" si="53"/>
        <v>0.0352580000000016</v>
      </c>
    </row>
    <row r="1709" spans="1:6">
      <c r="A1709">
        <v>5</v>
      </c>
      <c r="B1709">
        <v>14</v>
      </c>
      <c r="C1709">
        <v>63937.211</v>
      </c>
      <c r="D1709">
        <v>63983.859</v>
      </c>
      <c r="E1709">
        <f t="shared" si="52"/>
        <v>46.6479999999938</v>
      </c>
      <c r="F1709">
        <f t="shared" si="53"/>
        <v>0.0466479999999938</v>
      </c>
    </row>
    <row r="1710" spans="1:6">
      <c r="A1710">
        <v>5</v>
      </c>
      <c r="B1710">
        <v>15</v>
      </c>
      <c r="C1710">
        <v>64046.578</v>
      </c>
      <c r="D1710">
        <v>64083.316</v>
      </c>
      <c r="E1710">
        <f t="shared" si="52"/>
        <v>36.7379999999976</v>
      </c>
      <c r="F1710">
        <f t="shared" si="53"/>
        <v>0.0367379999999976</v>
      </c>
    </row>
    <row r="1711" spans="1:6">
      <c r="A1711">
        <v>5</v>
      </c>
      <c r="B1711">
        <v>16</v>
      </c>
      <c r="C1711">
        <v>65178.988</v>
      </c>
      <c r="D1711">
        <v>65211.418</v>
      </c>
      <c r="E1711">
        <f t="shared" si="52"/>
        <v>32.4300000000003</v>
      </c>
      <c r="F1711">
        <f t="shared" si="53"/>
        <v>0.0324300000000003</v>
      </c>
    </row>
    <row r="1712" spans="1:6">
      <c r="A1712">
        <v>5</v>
      </c>
      <c r="B1712">
        <v>17</v>
      </c>
      <c r="C1712">
        <v>66647.664</v>
      </c>
      <c r="D1712">
        <v>66740.195</v>
      </c>
      <c r="E1712">
        <f t="shared" si="52"/>
        <v>92.5310000000027</v>
      </c>
      <c r="F1712">
        <f t="shared" si="53"/>
        <v>0.0925310000000027</v>
      </c>
    </row>
    <row r="1713" spans="1:6">
      <c r="A1713">
        <v>5</v>
      </c>
      <c r="B1713">
        <v>18</v>
      </c>
      <c r="C1713">
        <v>68944.602</v>
      </c>
      <c r="D1713">
        <v>68978.602</v>
      </c>
      <c r="E1713">
        <f t="shared" si="52"/>
        <v>34</v>
      </c>
      <c r="F1713">
        <f t="shared" si="53"/>
        <v>0.034</v>
      </c>
    </row>
    <row r="1714" spans="1:6">
      <c r="A1714">
        <v>5</v>
      </c>
      <c r="B1714">
        <v>19</v>
      </c>
      <c r="C1714">
        <v>69382.094</v>
      </c>
      <c r="D1714">
        <v>69431.219</v>
      </c>
      <c r="E1714">
        <f t="shared" si="52"/>
        <v>49.125</v>
      </c>
      <c r="F1714">
        <f t="shared" si="53"/>
        <v>0.049125</v>
      </c>
    </row>
    <row r="1715" spans="1:6">
      <c r="A1715">
        <v>5</v>
      </c>
      <c r="B1715">
        <v>20</v>
      </c>
      <c r="C1715">
        <v>70776.336</v>
      </c>
      <c r="D1715">
        <v>70802.852</v>
      </c>
      <c r="E1715">
        <f t="shared" si="52"/>
        <v>26.5160000000033</v>
      </c>
      <c r="F1715">
        <f t="shared" si="53"/>
        <v>0.0265160000000033</v>
      </c>
    </row>
    <row r="1716" spans="1:6">
      <c r="A1716">
        <v>5</v>
      </c>
      <c r="B1716">
        <v>21</v>
      </c>
      <c r="C1716">
        <v>71151.352</v>
      </c>
      <c r="D1716">
        <v>71193.742</v>
      </c>
      <c r="E1716">
        <f t="shared" si="52"/>
        <v>42.3899999999994</v>
      </c>
      <c r="F1716">
        <f t="shared" si="53"/>
        <v>0.0423899999999994</v>
      </c>
    </row>
    <row r="1717" spans="1:6">
      <c r="A1717">
        <v>5</v>
      </c>
      <c r="B1717">
        <v>22</v>
      </c>
      <c r="C1717">
        <v>74024.359</v>
      </c>
      <c r="D1717">
        <v>74078.055</v>
      </c>
      <c r="E1717">
        <f t="shared" si="52"/>
        <v>53.6959999999963</v>
      </c>
      <c r="F1717">
        <f t="shared" si="53"/>
        <v>0.0536959999999963</v>
      </c>
    </row>
    <row r="1718" spans="1:6">
      <c r="A1718">
        <v>5</v>
      </c>
      <c r="B1718">
        <v>23</v>
      </c>
      <c r="C1718">
        <v>75172.406</v>
      </c>
      <c r="D1718">
        <v>75196.969</v>
      </c>
      <c r="E1718">
        <f t="shared" si="52"/>
        <v>24.5629999999946</v>
      </c>
      <c r="F1718">
        <f t="shared" si="53"/>
        <v>0.0245629999999946</v>
      </c>
    </row>
    <row r="1719" spans="1:6">
      <c r="A1719">
        <v>5</v>
      </c>
      <c r="B1719">
        <v>24</v>
      </c>
      <c r="C1719">
        <v>75392.023</v>
      </c>
      <c r="D1719">
        <v>75428.617</v>
      </c>
      <c r="E1719">
        <f t="shared" si="52"/>
        <v>36.5939999999973</v>
      </c>
      <c r="F1719">
        <f t="shared" si="53"/>
        <v>0.0365939999999973</v>
      </c>
    </row>
    <row r="1720" spans="1:6">
      <c r="A1720">
        <v>5</v>
      </c>
      <c r="B1720">
        <v>25</v>
      </c>
      <c r="C1720">
        <v>77219.984</v>
      </c>
      <c r="D1720">
        <v>77257.563</v>
      </c>
      <c r="E1720">
        <f t="shared" si="52"/>
        <v>37.5789999999979</v>
      </c>
      <c r="F1720">
        <f t="shared" si="53"/>
        <v>0.0375789999999979</v>
      </c>
    </row>
    <row r="1721" spans="1:6">
      <c r="A1721">
        <v>5</v>
      </c>
      <c r="B1721">
        <v>26</v>
      </c>
      <c r="C1721">
        <v>77313.664</v>
      </c>
      <c r="D1721">
        <v>77378.563</v>
      </c>
      <c r="E1721">
        <f t="shared" si="52"/>
        <v>64.8989999999903</v>
      </c>
      <c r="F1721">
        <f t="shared" si="53"/>
        <v>0.0648989999999903</v>
      </c>
    </row>
    <row r="1722" spans="1:6">
      <c r="A1722">
        <v>5</v>
      </c>
      <c r="B1722">
        <v>27</v>
      </c>
      <c r="C1722">
        <v>77441.078</v>
      </c>
      <c r="D1722">
        <v>77481.328</v>
      </c>
      <c r="E1722">
        <f t="shared" si="52"/>
        <v>40.25</v>
      </c>
      <c r="F1722">
        <f t="shared" si="53"/>
        <v>0.04025</v>
      </c>
    </row>
    <row r="1723" spans="1:6">
      <c r="A1723">
        <v>5</v>
      </c>
      <c r="B1723">
        <v>28</v>
      </c>
      <c r="C1723">
        <v>77501.164</v>
      </c>
      <c r="D1723">
        <v>77550.375</v>
      </c>
      <c r="E1723">
        <f t="shared" si="52"/>
        <v>49.2109999999957</v>
      </c>
      <c r="F1723">
        <f t="shared" si="53"/>
        <v>0.0492109999999957</v>
      </c>
    </row>
    <row r="1724" spans="1:6">
      <c r="A1724">
        <v>5</v>
      </c>
      <c r="B1724">
        <v>29</v>
      </c>
      <c r="C1724">
        <v>79298.039</v>
      </c>
      <c r="D1724">
        <v>79324.961</v>
      </c>
      <c r="E1724">
        <f t="shared" si="52"/>
        <v>26.9219999999914</v>
      </c>
      <c r="F1724">
        <f t="shared" si="53"/>
        <v>0.0269219999999914</v>
      </c>
    </row>
    <row r="1725" spans="1:6">
      <c r="A1725">
        <v>5</v>
      </c>
      <c r="B1725">
        <v>30</v>
      </c>
      <c r="C1725">
        <v>81679.734</v>
      </c>
      <c r="D1725">
        <v>81720.977</v>
      </c>
      <c r="E1725">
        <f t="shared" si="52"/>
        <v>41.2430000000022</v>
      </c>
      <c r="F1725">
        <f t="shared" si="53"/>
        <v>0.0412430000000022</v>
      </c>
    </row>
    <row r="1726" spans="1:6">
      <c r="A1726">
        <v>5</v>
      </c>
      <c r="B1726">
        <v>31</v>
      </c>
      <c r="C1726">
        <v>81757.852</v>
      </c>
      <c r="D1726">
        <v>81784.336</v>
      </c>
      <c r="E1726">
        <f t="shared" si="52"/>
        <v>26.4839999999967</v>
      </c>
      <c r="F1726">
        <f t="shared" si="53"/>
        <v>0.0264839999999967</v>
      </c>
    </row>
    <row r="1727" spans="1:6">
      <c r="A1727">
        <v>5</v>
      </c>
      <c r="B1727">
        <v>32</v>
      </c>
      <c r="C1727">
        <v>82242.211</v>
      </c>
      <c r="D1727">
        <v>82275.461</v>
      </c>
      <c r="E1727">
        <f t="shared" si="52"/>
        <v>33.25</v>
      </c>
      <c r="F1727">
        <f t="shared" si="53"/>
        <v>0.03325</v>
      </c>
    </row>
    <row r="1728" spans="1:6">
      <c r="A1728">
        <v>5</v>
      </c>
      <c r="B1728">
        <v>33</v>
      </c>
      <c r="C1728">
        <v>82914.07</v>
      </c>
      <c r="D1728">
        <v>82953.672</v>
      </c>
      <c r="E1728">
        <f t="shared" si="52"/>
        <v>39.601999999999</v>
      </c>
      <c r="F1728">
        <f t="shared" si="53"/>
        <v>0.039601999999999</v>
      </c>
    </row>
    <row r="1729" spans="1:6">
      <c r="A1729">
        <v>5</v>
      </c>
      <c r="B1729">
        <v>34</v>
      </c>
      <c r="C1729">
        <v>84107.719</v>
      </c>
      <c r="D1729">
        <v>84182.656</v>
      </c>
      <c r="E1729">
        <f t="shared" si="52"/>
        <v>74.9370000000054</v>
      </c>
      <c r="F1729">
        <f t="shared" si="53"/>
        <v>0.0749370000000054</v>
      </c>
    </row>
    <row r="1730" spans="1:6">
      <c r="A1730">
        <v>5</v>
      </c>
      <c r="B1730">
        <v>35</v>
      </c>
      <c r="C1730">
        <v>84373.336</v>
      </c>
      <c r="D1730">
        <v>84416.531</v>
      </c>
      <c r="E1730">
        <f t="shared" si="52"/>
        <v>43.195000000007</v>
      </c>
      <c r="F1730">
        <f t="shared" si="53"/>
        <v>0.043195000000007</v>
      </c>
    </row>
    <row r="1731" spans="1:6">
      <c r="A1731">
        <v>5</v>
      </c>
      <c r="B1731">
        <v>36</v>
      </c>
      <c r="C1731">
        <v>85170.234</v>
      </c>
      <c r="D1731">
        <v>85197.523</v>
      </c>
      <c r="E1731">
        <f t="shared" ref="E1731:E1794" si="54">D1731-C1731</f>
        <v>27.2890000000043</v>
      </c>
      <c r="F1731">
        <f t="shared" ref="F1731:F1794" si="55">E1731/1000</f>
        <v>0.0272890000000043</v>
      </c>
    </row>
    <row r="1732" spans="1:6">
      <c r="A1732">
        <v>5</v>
      </c>
      <c r="B1732">
        <v>37</v>
      </c>
      <c r="C1732">
        <v>87092.102</v>
      </c>
      <c r="D1732">
        <v>87130.086</v>
      </c>
      <c r="E1732">
        <f t="shared" si="54"/>
        <v>37.9839999999967</v>
      </c>
      <c r="F1732">
        <f t="shared" si="55"/>
        <v>0.0379839999999967</v>
      </c>
    </row>
    <row r="1733" spans="1:6">
      <c r="A1733">
        <v>5</v>
      </c>
      <c r="B1733">
        <v>38</v>
      </c>
      <c r="C1733">
        <v>88201.469</v>
      </c>
      <c r="D1733">
        <v>88231.625</v>
      </c>
      <c r="E1733">
        <f t="shared" si="54"/>
        <v>30.1560000000027</v>
      </c>
      <c r="F1733">
        <f t="shared" si="55"/>
        <v>0.0301560000000027</v>
      </c>
    </row>
    <row r="1734" spans="1:6">
      <c r="A1734">
        <v>5</v>
      </c>
      <c r="B1734">
        <v>39</v>
      </c>
      <c r="C1734">
        <v>89342.07</v>
      </c>
      <c r="D1734">
        <v>89380.453</v>
      </c>
      <c r="E1734">
        <f t="shared" si="54"/>
        <v>38.3829999999871</v>
      </c>
      <c r="F1734">
        <f t="shared" si="55"/>
        <v>0.0383829999999871</v>
      </c>
    </row>
    <row r="1735" spans="1:6">
      <c r="A1735">
        <v>5</v>
      </c>
      <c r="B1735">
        <v>40</v>
      </c>
      <c r="C1735">
        <v>90323.109</v>
      </c>
      <c r="D1735">
        <v>90353.188</v>
      </c>
      <c r="E1735">
        <f t="shared" si="54"/>
        <v>30.0789999999979</v>
      </c>
      <c r="F1735">
        <f t="shared" si="55"/>
        <v>0.0300789999999979</v>
      </c>
    </row>
    <row r="1736" spans="1:6">
      <c r="A1736">
        <v>5</v>
      </c>
      <c r="B1736">
        <v>41</v>
      </c>
      <c r="C1736">
        <v>91026.258</v>
      </c>
      <c r="D1736">
        <v>91081.781</v>
      </c>
      <c r="E1736">
        <f t="shared" si="54"/>
        <v>55.523000000001</v>
      </c>
      <c r="F1736">
        <f t="shared" si="55"/>
        <v>0.0555230000000011</v>
      </c>
    </row>
    <row r="1737" spans="1:6">
      <c r="A1737">
        <v>5</v>
      </c>
      <c r="B1737">
        <v>42</v>
      </c>
      <c r="C1737">
        <v>91495.039</v>
      </c>
      <c r="D1737">
        <v>91530.703</v>
      </c>
      <c r="E1737">
        <f t="shared" si="54"/>
        <v>35.6639999999898</v>
      </c>
      <c r="F1737">
        <f t="shared" si="55"/>
        <v>0.0356639999999898</v>
      </c>
    </row>
    <row r="1738" spans="1:6">
      <c r="A1738">
        <v>5</v>
      </c>
      <c r="B1738">
        <v>43</v>
      </c>
      <c r="C1738">
        <v>91745</v>
      </c>
      <c r="D1738">
        <v>92087.461</v>
      </c>
      <c r="E1738">
        <f t="shared" si="54"/>
        <v>342.460999999996</v>
      </c>
      <c r="F1738">
        <f t="shared" si="55"/>
        <v>0.342460999999996</v>
      </c>
    </row>
    <row r="1739" spans="1:6">
      <c r="A1739">
        <v>5</v>
      </c>
      <c r="B1739">
        <v>44</v>
      </c>
      <c r="C1739">
        <v>92635.602</v>
      </c>
      <c r="D1739">
        <v>92671.516</v>
      </c>
      <c r="E1739">
        <f t="shared" si="54"/>
        <v>35.9140000000043</v>
      </c>
      <c r="F1739">
        <f t="shared" si="55"/>
        <v>0.0359140000000043</v>
      </c>
    </row>
    <row r="1740" spans="1:6">
      <c r="A1740">
        <v>5</v>
      </c>
      <c r="B1740">
        <v>45</v>
      </c>
      <c r="C1740">
        <v>95104.359</v>
      </c>
      <c r="D1740">
        <v>95198.078</v>
      </c>
      <c r="E1740">
        <f t="shared" si="54"/>
        <v>93.7189999999973</v>
      </c>
      <c r="F1740">
        <f t="shared" si="55"/>
        <v>0.0937189999999973</v>
      </c>
    </row>
    <row r="1741" spans="1:6">
      <c r="A1741">
        <v>5</v>
      </c>
      <c r="B1741">
        <v>46</v>
      </c>
      <c r="C1741">
        <v>96354.367</v>
      </c>
      <c r="D1741">
        <v>96390.398</v>
      </c>
      <c r="E1741">
        <f t="shared" si="54"/>
        <v>36.0310000000027</v>
      </c>
      <c r="F1741">
        <f t="shared" si="55"/>
        <v>0.0360310000000027</v>
      </c>
    </row>
    <row r="1742" spans="1:6">
      <c r="A1742">
        <v>5</v>
      </c>
      <c r="B1742">
        <v>47</v>
      </c>
      <c r="C1742">
        <v>97479.438</v>
      </c>
      <c r="D1742">
        <v>97516.531</v>
      </c>
      <c r="E1742">
        <f t="shared" si="54"/>
        <v>37.093000000008</v>
      </c>
      <c r="F1742">
        <f t="shared" si="55"/>
        <v>0.037093000000008</v>
      </c>
    </row>
    <row r="1743" spans="1:6">
      <c r="A1743">
        <v>5</v>
      </c>
      <c r="B1743">
        <v>48</v>
      </c>
      <c r="C1743">
        <v>97651.258</v>
      </c>
      <c r="D1743">
        <v>97714.922</v>
      </c>
      <c r="E1743">
        <f t="shared" si="54"/>
        <v>63.6640000000043</v>
      </c>
      <c r="F1743">
        <f t="shared" si="55"/>
        <v>0.0636640000000043</v>
      </c>
    </row>
    <row r="1744" spans="1:6">
      <c r="A1744">
        <v>5</v>
      </c>
      <c r="B1744">
        <v>49</v>
      </c>
      <c r="C1744">
        <v>97885.609</v>
      </c>
      <c r="D1744">
        <v>97979.875</v>
      </c>
      <c r="E1744">
        <f t="shared" si="54"/>
        <v>94.2660000000033</v>
      </c>
      <c r="F1744">
        <f t="shared" si="55"/>
        <v>0.0942660000000033</v>
      </c>
    </row>
    <row r="1745" spans="1:6">
      <c r="A1745">
        <v>5</v>
      </c>
      <c r="B1745">
        <v>50</v>
      </c>
      <c r="C1745">
        <v>98698.109</v>
      </c>
      <c r="D1745">
        <v>98735.773</v>
      </c>
      <c r="E1745">
        <f t="shared" si="54"/>
        <v>37.6640000000043</v>
      </c>
      <c r="F1745">
        <f t="shared" si="55"/>
        <v>0.0376640000000043</v>
      </c>
    </row>
    <row r="1746" spans="1:6">
      <c r="A1746">
        <v>5</v>
      </c>
      <c r="B1746">
        <v>51</v>
      </c>
      <c r="C1746">
        <v>99526.273</v>
      </c>
      <c r="D1746">
        <v>99561.625</v>
      </c>
      <c r="E1746">
        <f t="shared" si="54"/>
        <v>35.351999999999</v>
      </c>
      <c r="F1746">
        <f t="shared" si="55"/>
        <v>0.035351999999999</v>
      </c>
    </row>
    <row r="1747" spans="1:6">
      <c r="A1747">
        <v>5</v>
      </c>
      <c r="B1747">
        <v>52</v>
      </c>
      <c r="C1747">
        <v>100079.938</v>
      </c>
      <c r="D1747">
        <v>100115.969</v>
      </c>
      <c r="E1747">
        <f t="shared" si="54"/>
        <v>36.0310000000027</v>
      </c>
      <c r="F1747">
        <f t="shared" si="55"/>
        <v>0.0360310000000027</v>
      </c>
    </row>
    <row r="1748" spans="1:6">
      <c r="A1748">
        <v>5</v>
      </c>
      <c r="B1748">
        <v>53</v>
      </c>
      <c r="C1748">
        <v>101220.508</v>
      </c>
      <c r="D1748">
        <v>101248.258</v>
      </c>
      <c r="E1748">
        <f t="shared" si="54"/>
        <v>27.75</v>
      </c>
      <c r="F1748">
        <f t="shared" si="55"/>
        <v>0.02775</v>
      </c>
    </row>
    <row r="1749" spans="1:6">
      <c r="A1749">
        <v>5</v>
      </c>
      <c r="B1749">
        <v>54</v>
      </c>
      <c r="C1749">
        <v>102079.891</v>
      </c>
      <c r="D1749">
        <v>102105.305</v>
      </c>
      <c r="E1749">
        <f t="shared" si="54"/>
        <v>25.4139999999898</v>
      </c>
      <c r="F1749">
        <f t="shared" si="55"/>
        <v>0.0254139999999898</v>
      </c>
    </row>
    <row r="1750" spans="1:6">
      <c r="A1750">
        <v>5</v>
      </c>
      <c r="B1750">
        <v>55</v>
      </c>
      <c r="C1750">
        <v>103439.266</v>
      </c>
      <c r="D1750">
        <v>103545.156</v>
      </c>
      <c r="E1750">
        <f t="shared" si="54"/>
        <v>105.889999999999</v>
      </c>
      <c r="F1750">
        <f t="shared" si="55"/>
        <v>0.105889999999999</v>
      </c>
    </row>
    <row r="1751" spans="1:6">
      <c r="A1751">
        <v>5</v>
      </c>
      <c r="B1751">
        <v>56</v>
      </c>
      <c r="C1751">
        <v>104173.656</v>
      </c>
      <c r="D1751">
        <v>104208.492</v>
      </c>
      <c r="E1751">
        <f t="shared" si="54"/>
        <v>34.8359999999957</v>
      </c>
      <c r="F1751">
        <f t="shared" si="55"/>
        <v>0.0348359999999957</v>
      </c>
    </row>
    <row r="1752" spans="1:6">
      <c r="A1752">
        <v>5</v>
      </c>
      <c r="B1752">
        <v>57</v>
      </c>
      <c r="C1752">
        <v>105111.195</v>
      </c>
      <c r="D1752">
        <v>105151.703</v>
      </c>
      <c r="E1752">
        <f t="shared" si="54"/>
        <v>40.5079999999871</v>
      </c>
      <c r="F1752">
        <f t="shared" si="55"/>
        <v>0.0405079999999871</v>
      </c>
    </row>
    <row r="1753" spans="1:6">
      <c r="A1753">
        <v>5</v>
      </c>
      <c r="B1753">
        <v>58</v>
      </c>
      <c r="C1753">
        <v>106033.016</v>
      </c>
      <c r="D1753">
        <v>106078.281</v>
      </c>
      <c r="E1753">
        <f t="shared" si="54"/>
        <v>45.2649999999994</v>
      </c>
      <c r="F1753">
        <f t="shared" si="55"/>
        <v>0.0452649999999994</v>
      </c>
    </row>
    <row r="1754" spans="1:6">
      <c r="A1754">
        <v>5</v>
      </c>
      <c r="B1754">
        <v>59</v>
      </c>
      <c r="C1754">
        <v>109323.172</v>
      </c>
      <c r="D1754">
        <v>109398.578</v>
      </c>
      <c r="E1754">
        <f t="shared" si="54"/>
        <v>75.4059999999881</v>
      </c>
      <c r="F1754">
        <f t="shared" si="55"/>
        <v>0.0754059999999881</v>
      </c>
    </row>
    <row r="1755" spans="1:6">
      <c r="A1755">
        <v>5</v>
      </c>
      <c r="B1755">
        <v>60</v>
      </c>
      <c r="C1755">
        <v>110932.445</v>
      </c>
      <c r="D1755">
        <v>110977.125</v>
      </c>
      <c r="E1755">
        <f t="shared" si="54"/>
        <v>44.679999999993</v>
      </c>
      <c r="F1755">
        <f t="shared" si="55"/>
        <v>0.044679999999993</v>
      </c>
    </row>
    <row r="1756" spans="1:6">
      <c r="A1756">
        <v>5</v>
      </c>
      <c r="B1756">
        <v>61</v>
      </c>
      <c r="C1756">
        <v>113651.211</v>
      </c>
      <c r="D1756">
        <v>113724.273</v>
      </c>
      <c r="E1756">
        <f t="shared" si="54"/>
        <v>73.0620000000054</v>
      </c>
      <c r="F1756">
        <f t="shared" si="55"/>
        <v>0.0730620000000054</v>
      </c>
    </row>
    <row r="1757" spans="1:6">
      <c r="A1757">
        <v>5</v>
      </c>
      <c r="B1757">
        <v>62</v>
      </c>
      <c r="C1757">
        <v>115057.523</v>
      </c>
      <c r="D1757">
        <v>115085.352</v>
      </c>
      <c r="E1757">
        <f t="shared" si="54"/>
        <v>27.8289999999979</v>
      </c>
      <c r="F1757">
        <f t="shared" si="55"/>
        <v>0.0278289999999979</v>
      </c>
    </row>
    <row r="1758" spans="1:6">
      <c r="A1758">
        <v>5</v>
      </c>
      <c r="B1758">
        <v>63</v>
      </c>
      <c r="C1758">
        <v>116776.242</v>
      </c>
      <c r="D1758">
        <v>116815.195</v>
      </c>
      <c r="E1758">
        <f t="shared" si="54"/>
        <v>38.9530000000086</v>
      </c>
      <c r="F1758">
        <f t="shared" si="55"/>
        <v>0.0389530000000086</v>
      </c>
    </row>
    <row r="1759" spans="1:6">
      <c r="A1759">
        <v>5</v>
      </c>
      <c r="B1759">
        <v>64</v>
      </c>
      <c r="C1759">
        <v>119542.953</v>
      </c>
      <c r="D1759">
        <v>119569.82</v>
      </c>
      <c r="E1759">
        <f t="shared" si="54"/>
        <v>26.8670000000129</v>
      </c>
      <c r="F1759">
        <f t="shared" si="55"/>
        <v>0.0268670000000129</v>
      </c>
    </row>
    <row r="1760" spans="1:6">
      <c r="A1760">
        <v>5</v>
      </c>
      <c r="B1760">
        <v>65</v>
      </c>
      <c r="C1760">
        <v>120246.078</v>
      </c>
      <c r="D1760">
        <v>120328.758</v>
      </c>
      <c r="E1760">
        <f t="shared" si="54"/>
        <v>82.6800000000076</v>
      </c>
      <c r="F1760">
        <f t="shared" si="55"/>
        <v>0.0826800000000076</v>
      </c>
    </row>
    <row r="1761" spans="1:6">
      <c r="A1761">
        <v>5</v>
      </c>
      <c r="B1761">
        <v>66</v>
      </c>
      <c r="C1761">
        <v>121199.234</v>
      </c>
      <c r="D1761">
        <v>121228.789</v>
      </c>
      <c r="E1761">
        <f t="shared" si="54"/>
        <v>29.5550000000076</v>
      </c>
      <c r="F1761">
        <f t="shared" si="55"/>
        <v>0.0295550000000076</v>
      </c>
    </row>
    <row r="1762" spans="1:6">
      <c r="A1762">
        <v>5</v>
      </c>
      <c r="B1762">
        <v>67</v>
      </c>
      <c r="C1762">
        <v>121371.352</v>
      </c>
      <c r="D1762">
        <v>121423.039</v>
      </c>
      <c r="E1762">
        <f t="shared" si="54"/>
        <v>51.6870000000054</v>
      </c>
      <c r="F1762">
        <f t="shared" si="55"/>
        <v>0.0516870000000054</v>
      </c>
    </row>
    <row r="1763" spans="1:6">
      <c r="A1763">
        <v>5</v>
      </c>
      <c r="B1763">
        <v>68</v>
      </c>
      <c r="C1763">
        <v>121746.07</v>
      </c>
      <c r="D1763">
        <v>121792.32</v>
      </c>
      <c r="E1763">
        <f t="shared" si="54"/>
        <v>46.25</v>
      </c>
      <c r="F1763">
        <f t="shared" si="55"/>
        <v>0.04625</v>
      </c>
    </row>
    <row r="1764" spans="1:6">
      <c r="A1764">
        <v>5</v>
      </c>
      <c r="B1764">
        <v>69</v>
      </c>
      <c r="C1764">
        <v>121917.992</v>
      </c>
      <c r="D1764">
        <v>121944.195</v>
      </c>
      <c r="E1764">
        <f t="shared" si="54"/>
        <v>26.2030000000086</v>
      </c>
      <c r="F1764">
        <f t="shared" si="55"/>
        <v>0.0262030000000086</v>
      </c>
    </row>
    <row r="1765" spans="1:6">
      <c r="A1765">
        <v>5</v>
      </c>
      <c r="B1765">
        <v>70</v>
      </c>
      <c r="C1765">
        <v>122230.461</v>
      </c>
      <c r="D1765">
        <v>122280.5</v>
      </c>
      <c r="E1765">
        <f t="shared" si="54"/>
        <v>50.0390000000043</v>
      </c>
      <c r="F1765">
        <f t="shared" si="55"/>
        <v>0.0500390000000043</v>
      </c>
    </row>
    <row r="1766" spans="1:6">
      <c r="A1766">
        <v>5</v>
      </c>
      <c r="B1766">
        <v>71</v>
      </c>
      <c r="C1766">
        <v>125308.594</v>
      </c>
      <c r="D1766">
        <v>125340.516</v>
      </c>
      <c r="E1766">
        <f t="shared" si="54"/>
        <v>31.9220000000059</v>
      </c>
      <c r="F1766">
        <f t="shared" si="55"/>
        <v>0.0319220000000059</v>
      </c>
    </row>
    <row r="1767" spans="1:6">
      <c r="A1767">
        <v>5</v>
      </c>
      <c r="B1767">
        <v>72</v>
      </c>
      <c r="C1767">
        <v>127777.367</v>
      </c>
      <c r="D1767">
        <v>127823.453</v>
      </c>
      <c r="E1767">
        <f t="shared" si="54"/>
        <v>46.0859999999957</v>
      </c>
      <c r="F1767">
        <f t="shared" si="55"/>
        <v>0.0460859999999957</v>
      </c>
    </row>
    <row r="1768" spans="1:6">
      <c r="A1768">
        <v>5</v>
      </c>
      <c r="B1768">
        <v>73</v>
      </c>
      <c r="C1768">
        <v>128105.461</v>
      </c>
      <c r="D1768">
        <v>128253.219</v>
      </c>
      <c r="E1768">
        <f t="shared" si="54"/>
        <v>147.758000000002</v>
      </c>
      <c r="F1768">
        <f t="shared" si="55"/>
        <v>0.147758000000002</v>
      </c>
    </row>
    <row r="1769" spans="1:6">
      <c r="A1769">
        <v>5</v>
      </c>
      <c r="B1769">
        <v>74</v>
      </c>
      <c r="C1769">
        <v>129714.828</v>
      </c>
      <c r="D1769">
        <v>129762.484</v>
      </c>
      <c r="E1769">
        <f t="shared" si="54"/>
        <v>47.6560000000027</v>
      </c>
      <c r="F1769">
        <f t="shared" si="55"/>
        <v>0.0476560000000027</v>
      </c>
    </row>
    <row r="1770" spans="1:6">
      <c r="A1770">
        <v>5</v>
      </c>
      <c r="B1770">
        <v>75</v>
      </c>
      <c r="C1770">
        <v>131496.094</v>
      </c>
      <c r="D1770">
        <v>131528.453</v>
      </c>
      <c r="E1770">
        <f t="shared" si="54"/>
        <v>32.3589999999967</v>
      </c>
      <c r="F1770">
        <f t="shared" si="55"/>
        <v>0.0323589999999967</v>
      </c>
    </row>
    <row r="1771" spans="1:6">
      <c r="A1771">
        <v>5</v>
      </c>
      <c r="B1771">
        <v>76</v>
      </c>
      <c r="C1771">
        <v>132949.266</v>
      </c>
      <c r="D1771">
        <v>133000.672</v>
      </c>
      <c r="E1771">
        <f t="shared" si="54"/>
        <v>51.4059999999881</v>
      </c>
      <c r="F1771">
        <f t="shared" si="55"/>
        <v>0.0514059999999881</v>
      </c>
    </row>
    <row r="1772" spans="1:6">
      <c r="A1772">
        <v>5</v>
      </c>
      <c r="B1772">
        <v>77</v>
      </c>
      <c r="C1772">
        <v>133043.016</v>
      </c>
      <c r="D1772">
        <v>133093.375</v>
      </c>
      <c r="E1772">
        <f t="shared" si="54"/>
        <v>50.3589999999967</v>
      </c>
      <c r="F1772">
        <f t="shared" si="55"/>
        <v>0.0503589999999967</v>
      </c>
    </row>
    <row r="1773" spans="1:6">
      <c r="A1773">
        <v>5</v>
      </c>
      <c r="B1773">
        <v>78</v>
      </c>
      <c r="C1773">
        <v>133449.313</v>
      </c>
      <c r="D1773">
        <v>133515.156</v>
      </c>
      <c r="E1773">
        <f t="shared" si="54"/>
        <v>65.8429999999935</v>
      </c>
      <c r="F1773">
        <f t="shared" si="55"/>
        <v>0.0658429999999935</v>
      </c>
    </row>
    <row r="1774" spans="1:6">
      <c r="A1774">
        <v>5</v>
      </c>
      <c r="B1774">
        <v>79</v>
      </c>
      <c r="C1774">
        <v>134355.625</v>
      </c>
      <c r="D1774">
        <v>134425.594</v>
      </c>
      <c r="E1774">
        <f t="shared" si="54"/>
        <v>69.9690000000119</v>
      </c>
      <c r="F1774">
        <f t="shared" si="55"/>
        <v>0.0699690000000119</v>
      </c>
    </row>
    <row r="1775" spans="1:6">
      <c r="A1775">
        <v>5</v>
      </c>
      <c r="B1775">
        <v>80</v>
      </c>
      <c r="C1775">
        <v>139527.984</v>
      </c>
      <c r="D1775">
        <v>139566.766</v>
      </c>
      <c r="E1775">
        <f t="shared" si="54"/>
        <v>38.7820000000065</v>
      </c>
      <c r="F1775">
        <f t="shared" si="55"/>
        <v>0.0387820000000065</v>
      </c>
    </row>
    <row r="1776" spans="1:6">
      <c r="A1776">
        <v>5</v>
      </c>
      <c r="B1776">
        <v>81</v>
      </c>
      <c r="C1776">
        <v>140136.797</v>
      </c>
      <c r="D1776">
        <v>140173.125</v>
      </c>
      <c r="E1776">
        <f t="shared" si="54"/>
        <v>36.3280000000086</v>
      </c>
      <c r="F1776">
        <f t="shared" si="55"/>
        <v>0.0363280000000086</v>
      </c>
    </row>
    <row r="1777" spans="1:6">
      <c r="A1777">
        <v>5</v>
      </c>
      <c r="B1777">
        <v>82</v>
      </c>
      <c r="C1777">
        <v>140418.016</v>
      </c>
      <c r="D1777">
        <v>140443.5</v>
      </c>
      <c r="E1777">
        <f t="shared" si="54"/>
        <v>25.4839999999967</v>
      </c>
      <c r="F1777">
        <f t="shared" si="55"/>
        <v>0.0254839999999967</v>
      </c>
    </row>
    <row r="1778" spans="1:6">
      <c r="A1778">
        <v>5</v>
      </c>
      <c r="B1778">
        <v>83</v>
      </c>
      <c r="C1778">
        <v>140871.125</v>
      </c>
      <c r="D1778">
        <v>140898.141</v>
      </c>
      <c r="E1778">
        <f t="shared" si="54"/>
        <v>27.0160000000033</v>
      </c>
      <c r="F1778">
        <f t="shared" si="55"/>
        <v>0.0270160000000033</v>
      </c>
    </row>
    <row r="1779" spans="1:6">
      <c r="A1779">
        <v>5</v>
      </c>
      <c r="B1779">
        <v>84</v>
      </c>
      <c r="C1779">
        <v>142918.047</v>
      </c>
      <c r="D1779">
        <v>143321.672</v>
      </c>
      <c r="E1779">
        <f t="shared" si="54"/>
        <v>403.625</v>
      </c>
      <c r="F1779">
        <f t="shared" si="55"/>
        <v>0.403625</v>
      </c>
    </row>
    <row r="1780" spans="1:6">
      <c r="A1780">
        <v>5</v>
      </c>
      <c r="B1780">
        <v>85</v>
      </c>
      <c r="C1780">
        <v>143434.688</v>
      </c>
      <c r="D1780">
        <v>143468.938</v>
      </c>
      <c r="E1780">
        <f t="shared" si="54"/>
        <v>34.25</v>
      </c>
      <c r="F1780">
        <f t="shared" si="55"/>
        <v>0.03425</v>
      </c>
    </row>
    <row r="1781" spans="1:6">
      <c r="A1781">
        <v>5</v>
      </c>
      <c r="B1781">
        <v>86</v>
      </c>
      <c r="C1781">
        <v>144746.438</v>
      </c>
      <c r="D1781">
        <v>144786.719</v>
      </c>
      <c r="E1781">
        <f t="shared" si="54"/>
        <v>40.2810000000172</v>
      </c>
      <c r="F1781">
        <f t="shared" si="55"/>
        <v>0.0402810000000172</v>
      </c>
    </row>
    <row r="1782" spans="1:6">
      <c r="A1782">
        <v>5</v>
      </c>
      <c r="B1782">
        <v>87</v>
      </c>
      <c r="C1782">
        <v>144918.047</v>
      </c>
      <c r="D1782">
        <v>144957.516</v>
      </c>
      <c r="E1782">
        <f t="shared" si="54"/>
        <v>39.4690000000119</v>
      </c>
      <c r="F1782">
        <f t="shared" si="55"/>
        <v>0.0394690000000119</v>
      </c>
    </row>
    <row r="1783" spans="1:6">
      <c r="A1783">
        <v>5</v>
      </c>
      <c r="B1783">
        <v>88</v>
      </c>
      <c r="C1783">
        <v>145011.953</v>
      </c>
      <c r="D1783">
        <v>145059.766</v>
      </c>
      <c r="E1783">
        <f t="shared" si="54"/>
        <v>47.8129999999946</v>
      </c>
      <c r="F1783">
        <f t="shared" si="55"/>
        <v>0.0478129999999946</v>
      </c>
    </row>
    <row r="1784" spans="1:6">
      <c r="A1784">
        <v>5</v>
      </c>
      <c r="B1784">
        <v>89</v>
      </c>
      <c r="C1784">
        <v>146418.094</v>
      </c>
      <c r="D1784">
        <v>146458.719</v>
      </c>
      <c r="E1784">
        <f t="shared" si="54"/>
        <v>40.625</v>
      </c>
      <c r="F1784">
        <f t="shared" si="55"/>
        <v>0.040625</v>
      </c>
    </row>
    <row r="1785" spans="1:6">
      <c r="A1785">
        <v>5</v>
      </c>
      <c r="B1785">
        <v>90</v>
      </c>
      <c r="C1785">
        <v>146605.516</v>
      </c>
      <c r="D1785">
        <v>146658.438</v>
      </c>
      <c r="E1785">
        <f t="shared" si="54"/>
        <v>52.9219999999914</v>
      </c>
      <c r="F1785">
        <f t="shared" si="55"/>
        <v>0.0529219999999914</v>
      </c>
    </row>
    <row r="1786" spans="1:6">
      <c r="A1786">
        <v>5</v>
      </c>
      <c r="B1786">
        <v>91</v>
      </c>
      <c r="C1786">
        <v>147121.125</v>
      </c>
      <c r="D1786">
        <v>147298.188</v>
      </c>
      <c r="E1786">
        <f t="shared" si="54"/>
        <v>177.062999999995</v>
      </c>
      <c r="F1786">
        <f t="shared" si="55"/>
        <v>0.177062999999995</v>
      </c>
    </row>
    <row r="1787" spans="1:6">
      <c r="A1787">
        <v>5</v>
      </c>
      <c r="B1787">
        <v>92</v>
      </c>
      <c r="C1787">
        <v>147980.609</v>
      </c>
      <c r="D1787">
        <v>148014.609</v>
      </c>
      <c r="E1787">
        <f t="shared" si="54"/>
        <v>34</v>
      </c>
      <c r="F1787">
        <f t="shared" si="55"/>
        <v>0.034</v>
      </c>
    </row>
    <row r="1788" spans="1:6">
      <c r="A1788">
        <v>5</v>
      </c>
      <c r="B1788">
        <v>93</v>
      </c>
      <c r="C1788">
        <v>149918.578</v>
      </c>
      <c r="D1788">
        <v>149949.531</v>
      </c>
      <c r="E1788">
        <f t="shared" si="54"/>
        <v>30.9529999999795</v>
      </c>
      <c r="F1788">
        <f t="shared" si="55"/>
        <v>0.0309529999999795</v>
      </c>
    </row>
    <row r="1789" spans="1:6">
      <c r="A1789">
        <v>5</v>
      </c>
      <c r="B1789">
        <v>94</v>
      </c>
      <c r="C1789">
        <v>150246.172</v>
      </c>
      <c r="D1789">
        <v>150294.547</v>
      </c>
      <c r="E1789">
        <f t="shared" si="54"/>
        <v>48.375</v>
      </c>
      <c r="F1789">
        <f t="shared" si="55"/>
        <v>0.048375</v>
      </c>
    </row>
    <row r="1790" spans="1:6">
      <c r="A1790">
        <v>5</v>
      </c>
      <c r="B1790">
        <v>95</v>
      </c>
      <c r="C1790">
        <v>150450.219</v>
      </c>
      <c r="D1790">
        <v>150534.688</v>
      </c>
      <c r="E1790">
        <f t="shared" si="54"/>
        <v>84.4689999999828</v>
      </c>
      <c r="F1790">
        <f t="shared" si="55"/>
        <v>0.0844689999999828</v>
      </c>
    </row>
    <row r="1791" spans="1:6">
      <c r="A1791">
        <v>5</v>
      </c>
      <c r="B1791">
        <v>96</v>
      </c>
      <c r="C1791">
        <v>150668.016</v>
      </c>
      <c r="D1791">
        <v>150709.125</v>
      </c>
      <c r="E1791">
        <f t="shared" si="54"/>
        <v>41.1089999999967</v>
      </c>
      <c r="F1791">
        <f t="shared" si="55"/>
        <v>0.0411089999999967</v>
      </c>
    </row>
    <row r="1792" spans="1:6">
      <c r="A1792">
        <v>5</v>
      </c>
      <c r="B1792">
        <v>97</v>
      </c>
      <c r="C1792">
        <v>150871.172</v>
      </c>
      <c r="D1792">
        <v>150897.656</v>
      </c>
      <c r="E1792">
        <f t="shared" si="54"/>
        <v>26.4839999999967</v>
      </c>
      <c r="F1792">
        <f t="shared" si="55"/>
        <v>0.0264839999999967</v>
      </c>
    </row>
    <row r="1793" spans="1:6">
      <c r="A1793">
        <v>5</v>
      </c>
      <c r="B1793">
        <v>98</v>
      </c>
      <c r="C1793">
        <v>151089.938</v>
      </c>
      <c r="D1793">
        <v>151119.719</v>
      </c>
      <c r="E1793">
        <f t="shared" si="54"/>
        <v>29.7810000000172</v>
      </c>
      <c r="F1793">
        <f t="shared" si="55"/>
        <v>0.0297810000000172</v>
      </c>
    </row>
    <row r="1794" spans="1:6">
      <c r="A1794">
        <v>5</v>
      </c>
      <c r="B1794">
        <v>99</v>
      </c>
      <c r="C1794">
        <v>151339.906</v>
      </c>
      <c r="D1794">
        <v>151385.594</v>
      </c>
      <c r="E1794">
        <f t="shared" si="54"/>
        <v>45.6880000000237</v>
      </c>
      <c r="F1794">
        <f t="shared" si="55"/>
        <v>0.0456880000000238</v>
      </c>
    </row>
    <row r="1795" spans="1:6">
      <c r="A1795">
        <v>5</v>
      </c>
      <c r="B1795">
        <v>100</v>
      </c>
      <c r="C1795">
        <v>151511.859</v>
      </c>
      <c r="D1795">
        <v>151544.188</v>
      </c>
      <c r="E1795">
        <f t="shared" ref="E1795:E1858" si="56">D1795-C1795</f>
        <v>32.3289999999979</v>
      </c>
      <c r="F1795">
        <f t="shared" ref="F1795:F1858" si="57">E1795/1000</f>
        <v>0.0323289999999979</v>
      </c>
    </row>
    <row r="1796" spans="1:6">
      <c r="A1796">
        <v>5</v>
      </c>
      <c r="B1796">
        <v>101</v>
      </c>
      <c r="C1796">
        <v>154029.375</v>
      </c>
      <c r="D1796">
        <v>154065.563</v>
      </c>
      <c r="E1796">
        <f t="shared" si="56"/>
        <v>36.1879999999946</v>
      </c>
      <c r="F1796">
        <f t="shared" si="57"/>
        <v>0.0361879999999946</v>
      </c>
    </row>
    <row r="1797" spans="1:6">
      <c r="A1797">
        <v>5</v>
      </c>
      <c r="B1797">
        <v>102</v>
      </c>
      <c r="C1797">
        <v>155732.469</v>
      </c>
      <c r="D1797">
        <v>155766.656</v>
      </c>
      <c r="E1797">
        <f t="shared" si="56"/>
        <v>34.1869999999763</v>
      </c>
      <c r="F1797">
        <f t="shared" si="57"/>
        <v>0.0341869999999763</v>
      </c>
    </row>
    <row r="1798" spans="1:6">
      <c r="A1798">
        <v>5</v>
      </c>
      <c r="B1798">
        <v>103</v>
      </c>
      <c r="C1798">
        <v>156669.984</v>
      </c>
      <c r="D1798">
        <v>156701.344</v>
      </c>
      <c r="E1798">
        <f t="shared" si="56"/>
        <v>31.3600000000151</v>
      </c>
      <c r="F1798">
        <f t="shared" si="57"/>
        <v>0.0313600000000151</v>
      </c>
    </row>
    <row r="1799" spans="1:6">
      <c r="A1799">
        <v>5</v>
      </c>
      <c r="B1799">
        <v>104</v>
      </c>
      <c r="C1799">
        <v>156998.094</v>
      </c>
      <c r="D1799">
        <v>157055.75</v>
      </c>
      <c r="E1799">
        <f t="shared" si="56"/>
        <v>57.6559999999881</v>
      </c>
      <c r="F1799">
        <f t="shared" si="57"/>
        <v>0.0576559999999881</v>
      </c>
    </row>
    <row r="1800" spans="1:6">
      <c r="A1800">
        <v>5</v>
      </c>
      <c r="B1800">
        <v>105</v>
      </c>
      <c r="C1800">
        <v>157841.891</v>
      </c>
      <c r="D1800">
        <v>157873.609</v>
      </c>
      <c r="E1800">
        <f t="shared" si="56"/>
        <v>31.7179999999935</v>
      </c>
      <c r="F1800">
        <f t="shared" si="57"/>
        <v>0.0317179999999935</v>
      </c>
    </row>
    <row r="1801" spans="1:6">
      <c r="A1801">
        <v>5</v>
      </c>
      <c r="B1801">
        <v>106</v>
      </c>
      <c r="C1801">
        <v>158717.078</v>
      </c>
      <c r="D1801">
        <v>158756.172</v>
      </c>
      <c r="E1801">
        <f t="shared" si="56"/>
        <v>39.0939999999828</v>
      </c>
      <c r="F1801">
        <f t="shared" si="57"/>
        <v>0.0390939999999828</v>
      </c>
    </row>
    <row r="1802" spans="1:6">
      <c r="A1802">
        <v>5</v>
      </c>
      <c r="B1802">
        <v>107</v>
      </c>
      <c r="C1802">
        <v>159045.141</v>
      </c>
      <c r="D1802">
        <v>159072.313</v>
      </c>
      <c r="E1802">
        <f t="shared" si="56"/>
        <v>27.1719999999914</v>
      </c>
      <c r="F1802">
        <f t="shared" si="57"/>
        <v>0.0271719999999914</v>
      </c>
    </row>
    <row r="1803" spans="1:6">
      <c r="A1803">
        <v>5</v>
      </c>
      <c r="B1803">
        <v>108</v>
      </c>
      <c r="C1803">
        <v>159123.109</v>
      </c>
      <c r="D1803">
        <v>159167.313</v>
      </c>
      <c r="E1803">
        <f t="shared" si="56"/>
        <v>44.2039999999979</v>
      </c>
      <c r="F1803">
        <f t="shared" si="57"/>
        <v>0.0442039999999979</v>
      </c>
    </row>
    <row r="1804" spans="1:6">
      <c r="A1804">
        <v>5</v>
      </c>
      <c r="B1804">
        <v>109</v>
      </c>
      <c r="C1804">
        <v>159545.016</v>
      </c>
      <c r="D1804">
        <v>159575.063</v>
      </c>
      <c r="E1804">
        <f t="shared" si="56"/>
        <v>30.0469999999914</v>
      </c>
      <c r="F1804">
        <f t="shared" si="57"/>
        <v>0.0300469999999914</v>
      </c>
    </row>
    <row r="1805" spans="1:6">
      <c r="A1805">
        <v>5</v>
      </c>
      <c r="B1805">
        <v>110</v>
      </c>
      <c r="C1805">
        <v>160238.484</v>
      </c>
      <c r="D1805">
        <v>160281.672</v>
      </c>
      <c r="E1805">
        <f t="shared" si="56"/>
        <v>43.1879999999946</v>
      </c>
      <c r="F1805">
        <f t="shared" si="57"/>
        <v>0.0431879999999946</v>
      </c>
    </row>
    <row r="1806" spans="1:6">
      <c r="A1806">
        <v>5</v>
      </c>
      <c r="B1806">
        <v>111</v>
      </c>
      <c r="C1806">
        <v>161629.094</v>
      </c>
      <c r="D1806">
        <v>161654.688</v>
      </c>
      <c r="E1806">
        <f t="shared" si="56"/>
        <v>25.5939999999828</v>
      </c>
      <c r="F1806">
        <f t="shared" si="57"/>
        <v>0.0255939999999828</v>
      </c>
    </row>
    <row r="1807" spans="1:6">
      <c r="A1807">
        <v>5</v>
      </c>
      <c r="B1807">
        <v>112</v>
      </c>
      <c r="C1807">
        <v>161785.328</v>
      </c>
      <c r="D1807">
        <v>162043.234</v>
      </c>
      <c r="E1807">
        <f t="shared" si="56"/>
        <v>257.905999999988</v>
      </c>
      <c r="F1807">
        <f t="shared" si="57"/>
        <v>0.257905999999988</v>
      </c>
    </row>
    <row r="1808" spans="1:6">
      <c r="A1808">
        <v>5</v>
      </c>
      <c r="B1808">
        <v>113</v>
      </c>
      <c r="C1808">
        <v>163676</v>
      </c>
      <c r="D1808">
        <v>163749</v>
      </c>
      <c r="E1808">
        <f t="shared" si="56"/>
        <v>73</v>
      </c>
      <c r="F1808">
        <f t="shared" si="57"/>
        <v>0.073</v>
      </c>
    </row>
    <row r="1809" spans="1:6">
      <c r="A1809">
        <v>5</v>
      </c>
      <c r="B1809">
        <v>114</v>
      </c>
      <c r="C1809">
        <v>163847.875</v>
      </c>
      <c r="D1809">
        <v>163878.266</v>
      </c>
      <c r="E1809">
        <f t="shared" si="56"/>
        <v>30.3910000000033</v>
      </c>
      <c r="F1809">
        <f t="shared" si="57"/>
        <v>0.0303910000000033</v>
      </c>
    </row>
    <row r="1810" spans="1:6">
      <c r="A1810">
        <v>5</v>
      </c>
      <c r="B1810">
        <v>115</v>
      </c>
      <c r="C1810">
        <v>164066.625</v>
      </c>
      <c r="D1810">
        <v>164113.703</v>
      </c>
      <c r="E1810">
        <f t="shared" si="56"/>
        <v>47.0780000000086</v>
      </c>
      <c r="F1810">
        <f t="shared" si="57"/>
        <v>0.0470780000000086</v>
      </c>
    </row>
    <row r="1811" spans="1:6">
      <c r="A1811">
        <v>5</v>
      </c>
      <c r="B1811">
        <v>116</v>
      </c>
      <c r="C1811">
        <v>164863.469</v>
      </c>
      <c r="D1811">
        <v>164938.75</v>
      </c>
      <c r="E1811">
        <f t="shared" si="56"/>
        <v>75.2809999999881</v>
      </c>
      <c r="F1811">
        <f t="shared" si="57"/>
        <v>0.0752809999999881</v>
      </c>
    </row>
    <row r="1812" spans="1:6">
      <c r="A1812">
        <v>5</v>
      </c>
      <c r="B1812">
        <v>117</v>
      </c>
      <c r="C1812">
        <v>165082.297</v>
      </c>
      <c r="D1812">
        <v>165109.984</v>
      </c>
      <c r="E1812">
        <f t="shared" si="56"/>
        <v>27.6870000000054</v>
      </c>
      <c r="F1812">
        <f t="shared" si="57"/>
        <v>0.0276870000000054</v>
      </c>
    </row>
    <row r="1813" spans="1:6">
      <c r="A1813">
        <v>5</v>
      </c>
      <c r="B1813">
        <v>118</v>
      </c>
      <c r="C1813">
        <v>165879.125</v>
      </c>
      <c r="D1813">
        <v>165910.234</v>
      </c>
      <c r="E1813">
        <f t="shared" si="56"/>
        <v>31.1089999999967</v>
      </c>
      <c r="F1813">
        <f t="shared" si="57"/>
        <v>0.0311089999999967</v>
      </c>
    </row>
    <row r="1814" spans="1:6">
      <c r="A1814">
        <v>5</v>
      </c>
      <c r="B1814">
        <v>119</v>
      </c>
      <c r="C1814">
        <v>166113.469</v>
      </c>
      <c r="D1814">
        <v>166176.422</v>
      </c>
      <c r="E1814">
        <f t="shared" si="56"/>
        <v>62.9529999999795</v>
      </c>
      <c r="F1814">
        <f t="shared" si="57"/>
        <v>0.0629529999999795</v>
      </c>
    </row>
    <row r="1815" spans="1:6">
      <c r="A1815">
        <v>5</v>
      </c>
      <c r="B1815">
        <v>120</v>
      </c>
      <c r="C1815">
        <v>167035.438</v>
      </c>
      <c r="D1815">
        <v>167100.969</v>
      </c>
      <c r="E1815">
        <f t="shared" si="56"/>
        <v>65.5310000000172</v>
      </c>
      <c r="F1815">
        <f t="shared" si="57"/>
        <v>0.0655310000000172</v>
      </c>
    </row>
    <row r="1816" spans="1:6">
      <c r="A1816">
        <v>5</v>
      </c>
      <c r="B1816">
        <v>121</v>
      </c>
      <c r="C1816">
        <v>167191.656</v>
      </c>
      <c r="D1816">
        <v>167226.688</v>
      </c>
      <c r="E1816">
        <f t="shared" si="56"/>
        <v>35.0320000000065</v>
      </c>
      <c r="F1816">
        <f t="shared" si="57"/>
        <v>0.0350320000000065</v>
      </c>
    </row>
    <row r="1817" spans="1:6">
      <c r="A1817">
        <v>5</v>
      </c>
      <c r="B1817">
        <v>122</v>
      </c>
      <c r="C1817">
        <v>167254.109</v>
      </c>
      <c r="D1817">
        <v>167317.125</v>
      </c>
      <c r="E1817">
        <f t="shared" si="56"/>
        <v>63.0160000000033</v>
      </c>
      <c r="F1817">
        <f t="shared" si="57"/>
        <v>0.0630160000000033</v>
      </c>
    </row>
    <row r="1818" spans="1:6">
      <c r="A1818">
        <v>5</v>
      </c>
      <c r="B1818">
        <v>123</v>
      </c>
      <c r="C1818">
        <v>167332.25</v>
      </c>
      <c r="D1818">
        <v>167396.094</v>
      </c>
      <c r="E1818">
        <f t="shared" si="56"/>
        <v>63.8440000000119</v>
      </c>
      <c r="F1818">
        <f t="shared" si="57"/>
        <v>0.0638440000000119</v>
      </c>
    </row>
    <row r="1819" spans="1:6">
      <c r="A1819">
        <v>5</v>
      </c>
      <c r="B1819">
        <v>124</v>
      </c>
      <c r="C1819">
        <v>168676.016</v>
      </c>
      <c r="D1819">
        <v>168712.297</v>
      </c>
      <c r="E1819">
        <f t="shared" si="56"/>
        <v>36.2809999999881</v>
      </c>
      <c r="F1819">
        <f t="shared" si="57"/>
        <v>0.0362809999999881</v>
      </c>
    </row>
    <row r="1820" spans="1:6">
      <c r="A1820">
        <v>5</v>
      </c>
      <c r="B1820">
        <v>125</v>
      </c>
      <c r="C1820">
        <v>169597.891</v>
      </c>
      <c r="D1820">
        <v>169628</v>
      </c>
      <c r="E1820">
        <f t="shared" si="56"/>
        <v>30.1089999999967</v>
      </c>
      <c r="F1820">
        <f t="shared" si="57"/>
        <v>0.0301089999999967</v>
      </c>
    </row>
    <row r="1821" spans="1:6">
      <c r="A1821">
        <v>5</v>
      </c>
      <c r="B1821">
        <v>126</v>
      </c>
      <c r="C1821">
        <v>169879.109</v>
      </c>
      <c r="D1821">
        <v>169929.719</v>
      </c>
      <c r="E1821">
        <f t="shared" si="56"/>
        <v>50.6100000000151</v>
      </c>
      <c r="F1821">
        <f t="shared" si="57"/>
        <v>0.0506100000000151</v>
      </c>
    </row>
    <row r="1822" spans="1:6">
      <c r="A1822">
        <v>5</v>
      </c>
      <c r="B1822">
        <v>127</v>
      </c>
      <c r="C1822">
        <v>170597.906</v>
      </c>
      <c r="D1822">
        <v>170621.703</v>
      </c>
      <c r="E1822">
        <f t="shared" si="56"/>
        <v>23.7970000000205</v>
      </c>
      <c r="F1822">
        <f t="shared" si="57"/>
        <v>0.0237970000000205</v>
      </c>
    </row>
    <row r="1823" spans="1:6">
      <c r="A1823">
        <v>5</v>
      </c>
      <c r="B1823">
        <v>128</v>
      </c>
      <c r="C1823">
        <v>170754.141</v>
      </c>
      <c r="D1823">
        <v>170780.734</v>
      </c>
      <c r="E1823">
        <f t="shared" si="56"/>
        <v>26.5929999999935</v>
      </c>
      <c r="F1823">
        <f t="shared" si="57"/>
        <v>0.0265929999999935</v>
      </c>
    </row>
    <row r="1824" spans="1:6">
      <c r="A1824">
        <v>5</v>
      </c>
      <c r="B1824">
        <v>129</v>
      </c>
      <c r="C1824">
        <v>171613.594</v>
      </c>
      <c r="D1824">
        <v>171677.281</v>
      </c>
      <c r="E1824">
        <f t="shared" si="56"/>
        <v>63.6869999999763</v>
      </c>
      <c r="F1824">
        <f t="shared" si="57"/>
        <v>0.0636869999999762</v>
      </c>
    </row>
    <row r="1825" spans="1:6">
      <c r="A1825">
        <v>5</v>
      </c>
      <c r="B1825">
        <v>130</v>
      </c>
      <c r="C1825">
        <v>173316.641</v>
      </c>
      <c r="D1825">
        <v>173377.313</v>
      </c>
      <c r="E1825">
        <f t="shared" si="56"/>
        <v>60.6719999999914</v>
      </c>
      <c r="F1825">
        <f t="shared" si="57"/>
        <v>0.0606719999999914</v>
      </c>
    </row>
    <row r="1826" spans="1:6">
      <c r="A1826">
        <v>5</v>
      </c>
      <c r="B1826">
        <v>131</v>
      </c>
      <c r="C1826">
        <v>173488.5</v>
      </c>
      <c r="D1826">
        <v>173528.875</v>
      </c>
      <c r="E1826">
        <f t="shared" si="56"/>
        <v>40.375</v>
      </c>
      <c r="F1826">
        <f t="shared" si="57"/>
        <v>0.040375</v>
      </c>
    </row>
    <row r="1827" spans="1:6">
      <c r="A1827">
        <v>5</v>
      </c>
      <c r="B1827">
        <v>132</v>
      </c>
      <c r="C1827">
        <v>174363.5</v>
      </c>
      <c r="D1827">
        <v>174404.656</v>
      </c>
      <c r="E1827">
        <f t="shared" si="56"/>
        <v>41.1559999999881</v>
      </c>
      <c r="F1827">
        <f t="shared" si="57"/>
        <v>0.0411559999999881</v>
      </c>
    </row>
    <row r="1828" spans="1:6">
      <c r="A1828">
        <v>5</v>
      </c>
      <c r="B1828">
        <v>133</v>
      </c>
      <c r="C1828">
        <v>175019.719</v>
      </c>
      <c r="D1828">
        <v>175068.641</v>
      </c>
      <c r="E1828">
        <f t="shared" si="56"/>
        <v>48.9219999999914</v>
      </c>
      <c r="F1828">
        <f t="shared" si="57"/>
        <v>0.0489219999999914</v>
      </c>
    </row>
    <row r="1829" spans="1:6">
      <c r="A1829">
        <v>5</v>
      </c>
      <c r="B1829">
        <v>134</v>
      </c>
      <c r="C1829">
        <v>175707.219</v>
      </c>
      <c r="D1829">
        <v>175900.625</v>
      </c>
      <c r="E1829">
        <f t="shared" si="56"/>
        <v>193.405999999988</v>
      </c>
      <c r="F1829">
        <f t="shared" si="57"/>
        <v>0.193405999999988</v>
      </c>
    </row>
    <row r="1830" spans="1:6">
      <c r="A1830">
        <v>5</v>
      </c>
      <c r="B1830">
        <v>135</v>
      </c>
      <c r="C1830">
        <v>175925.984</v>
      </c>
      <c r="D1830">
        <v>175962.141</v>
      </c>
      <c r="E1830">
        <f t="shared" si="56"/>
        <v>36.1570000000065</v>
      </c>
      <c r="F1830">
        <f t="shared" si="57"/>
        <v>0.0361570000000065</v>
      </c>
    </row>
    <row r="1831" spans="1:6">
      <c r="A1831">
        <v>5</v>
      </c>
      <c r="B1831">
        <v>136</v>
      </c>
      <c r="C1831">
        <v>176097.875</v>
      </c>
      <c r="D1831">
        <v>176183.75</v>
      </c>
      <c r="E1831">
        <f t="shared" si="56"/>
        <v>85.875</v>
      </c>
      <c r="F1831">
        <f t="shared" si="57"/>
        <v>0.085875</v>
      </c>
    </row>
    <row r="1832" spans="1:6">
      <c r="A1832">
        <v>5</v>
      </c>
      <c r="B1832">
        <v>137</v>
      </c>
      <c r="C1832">
        <v>177200.25</v>
      </c>
      <c r="D1832">
        <v>177295.547</v>
      </c>
      <c r="E1832">
        <f t="shared" si="56"/>
        <v>95.2969999999914</v>
      </c>
      <c r="F1832">
        <f t="shared" si="57"/>
        <v>0.0952969999999914</v>
      </c>
    </row>
    <row r="1833" spans="1:6">
      <c r="A1833">
        <v>5</v>
      </c>
      <c r="B1833">
        <v>138</v>
      </c>
      <c r="C1833">
        <v>178941.625</v>
      </c>
      <c r="D1833">
        <v>178969.5</v>
      </c>
      <c r="E1833">
        <f t="shared" si="56"/>
        <v>27.875</v>
      </c>
      <c r="F1833">
        <f t="shared" si="57"/>
        <v>0.027875</v>
      </c>
    </row>
    <row r="1834" spans="1:6">
      <c r="A1834">
        <v>5</v>
      </c>
      <c r="B1834">
        <v>139</v>
      </c>
      <c r="C1834">
        <v>183668.156</v>
      </c>
      <c r="D1834">
        <v>183709.703</v>
      </c>
      <c r="E1834">
        <f t="shared" si="56"/>
        <v>41.5470000000205</v>
      </c>
      <c r="F1834">
        <f t="shared" si="57"/>
        <v>0.0415470000000205</v>
      </c>
    </row>
    <row r="1835" spans="1:6">
      <c r="A1835">
        <v>5</v>
      </c>
      <c r="B1835">
        <v>140</v>
      </c>
      <c r="C1835">
        <v>184356.25</v>
      </c>
      <c r="D1835">
        <v>184410.953</v>
      </c>
      <c r="E1835">
        <f t="shared" si="56"/>
        <v>54.7030000000086</v>
      </c>
      <c r="F1835">
        <f t="shared" si="57"/>
        <v>0.0547030000000086</v>
      </c>
    </row>
    <row r="1836" spans="1:6">
      <c r="A1836">
        <v>5</v>
      </c>
      <c r="B1836">
        <v>141</v>
      </c>
      <c r="C1836">
        <v>186763.453</v>
      </c>
      <c r="D1836">
        <v>186792.797</v>
      </c>
      <c r="E1836">
        <f t="shared" si="56"/>
        <v>29.3439999999828</v>
      </c>
      <c r="F1836">
        <f t="shared" si="57"/>
        <v>0.0293439999999828</v>
      </c>
    </row>
    <row r="1837" spans="1:6">
      <c r="A1837">
        <v>5</v>
      </c>
      <c r="B1837">
        <v>142</v>
      </c>
      <c r="C1837">
        <v>187435.297</v>
      </c>
      <c r="D1837">
        <v>187488.563</v>
      </c>
      <c r="E1837">
        <f t="shared" si="56"/>
        <v>53.2660000000033</v>
      </c>
      <c r="F1837">
        <f t="shared" si="57"/>
        <v>0.0532660000000033</v>
      </c>
    </row>
    <row r="1838" spans="1:6">
      <c r="A1838">
        <v>5</v>
      </c>
      <c r="B1838">
        <v>143</v>
      </c>
      <c r="C1838">
        <v>187763.453</v>
      </c>
      <c r="D1838">
        <v>187795.469</v>
      </c>
      <c r="E1838">
        <f t="shared" si="56"/>
        <v>32.0160000000033</v>
      </c>
      <c r="F1838">
        <f t="shared" si="57"/>
        <v>0.0320160000000033</v>
      </c>
    </row>
    <row r="1839" spans="1:6">
      <c r="A1839">
        <v>5</v>
      </c>
      <c r="B1839">
        <v>144</v>
      </c>
      <c r="C1839">
        <v>187841.547</v>
      </c>
      <c r="D1839">
        <v>187875</v>
      </c>
      <c r="E1839">
        <f t="shared" si="56"/>
        <v>33.4530000000086</v>
      </c>
      <c r="F1839">
        <f t="shared" si="57"/>
        <v>0.0334530000000086</v>
      </c>
    </row>
    <row r="1840" spans="1:6">
      <c r="A1840">
        <v>5</v>
      </c>
      <c r="B1840">
        <v>145</v>
      </c>
      <c r="C1840">
        <v>188294.719</v>
      </c>
      <c r="D1840">
        <v>188375.953</v>
      </c>
      <c r="E1840">
        <f t="shared" si="56"/>
        <v>81.2339999999967</v>
      </c>
      <c r="F1840">
        <f t="shared" si="57"/>
        <v>0.0812339999999967</v>
      </c>
    </row>
    <row r="1841" spans="1:6">
      <c r="A1841">
        <v>5</v>
      </c>
      <c r="B1841">
        <v>146</v>
      </c>
      <c r="C1841">
        <v>189700.922</v>
      </c>
      <c r="D1841">
        <v>189768.969</v>
      </c>
      <c r="E1841">
        <f t="shared" si="56"/>
        <v>68.0470000000205</v>
      </c>
      <c r="F1841">
        <f t="shared" si="57"/>
        <v>0.0680470000000205</v>
      </c>
    </row>
    <row r="1842" spans="1:6">
      <c r="A1842">
        <v>5</v>
      </c>
      <c r="B1842">
        <v>147</v>
      </c>
      <c r="C1842">
        <v>189826.016</v>
      </c>
      <c r="D1842">
        <v>189884.672</v>
      </c>
      <c r="E1842">
        <f t="shared" si="56"/>
        <v>58.6559999999881</v>
      </c>
      <c r="F1842">
        <f t="shared" si="57"/>
        <v>0.0586559999999881</v>
      </c>
    </row>
    <row r="1843" spans="1:6">
      <c r="A1843">
        <v>5</v>
      </c>
      <c r="B1843">
        <v>148</v>
      </c>
      <c r="C1843">
        <v>189904.047</v>
      </c>
      <c r="D1843">
        <v>189947.328</v>
      </c>
      <c r="E1843">
        <f t="shared" si="56"/>
        <v>43.2810000000172</v>
      </c>
      <c r="F1843">
        <f t="shared" si="57"/>
        <v>0.0432810000000172</v>
      </c>
    </row>
    <row r="1844" spans="1:6">
      <c r="A1844">
        <v>5</v>
      </c>
      <c r="B1844">
        <v>149</v>
      </c>
      <c r="C1844">
        <v>190966.547</v>
      </c>
      <c r="D1844">
        <v>191056.781</v>
      </c>
      <c r="E1844">
        <f t="shared" si="56"/>
        <v>90.2339999999967</v>
      </c>
      <c r="F1844">
        <f t="shared" si="57"/>
        <v>0.0902339999999967</v>
      </c>
    </row>
    <row r="1845" spans="1:6">
      <c r="A1845">
        <v>5</v>
      </c>
      <c r="B1845">
        <v>150</v>
      </c>
      <c r="C1845">
        <v>191185.313</v>
      </c>
      <c r="D1845">
        <v>191236.141</v>
      </c>
      <c r="E1845">
        <f t="shared" si="56"/>
        <v>50.8280000000086</v>
      </c>
      <c r="F1845">
        <f t="shared" si="57"/>
        <v>0.0508280000000086</v>
      </c>
    </row>
    <row r="1846" spans="1:6">
      <c r="A1846">
        <v>5</v>
      </c>
      <c r="B1846">
        <v>151</v>
      </c>
      <c r="C1846">
        <v>191747.828</v>
      </c>
      <c r="D1846">
        <v>191785.5</v>
      </c>
      <c r="E1846">
        <f t="shared" si="56"/>
        <v>37.6719999999914</v>
      </c>
      <c r="F1846">
        <f t="shared" si="57"/>
        <v>0.0376719999999914</v>
      </c>
    </row>
    <row r="1847" spans="1:6">
      <c r="A1847">
        <v>5</v>
      </c>
      <c r="B1847">
        <v>152</v>
      </c>
      <c r="C1847">
        <v>192341.609</v>
      </c>
      <c r="D1847">
        <v>192365.797</v>
      </c>
      <c r="E1847">
        <f t="shared" si="56"/>
        <v>24.1879999999946</v>
      </c>
      <c r="F1847">
        <f t="shared" si="57"/>
        <v>0.0241879999999946</v>
      </c>
    </row>
    <row r="1848" spans="1:6">
      <c r="A1848">
        <v>5</v>
      </c>
      <c r="B1848">
        <v>153</v>
      </c>
      <c r="C1848">
        <v>192654.234</v>
      </c>
      <c r="D1848">
        <v>192683.922</v>
      </c>
      <c r="E1848">
        <f t="shared" si="56"/>
        <v>29.6879999999946</v>
      </c>
      <c r="F1848">
        <f t="shared" si="57"/>
        <v>0.0296879999999946</v>
      </c>
    </row>
    <row r="1849" spans="1:6">
      <c r="A1849">
        <v>5</v>
      </c>
      <c r="B1849">
        <v>154</v>
      </c>
      <c r="C1849">
        <v>192747.781</v>
      </c>
      <c r="D1849">
        <v>192783.875</v>
      </c>
      <c r="E1849">
        <f t="shared" si="56"/>
        <v>36.0940000000119</v>
      </c>
      <c r="F1849">
        <f t="shared" si="57"/>
        <v>0.0360940000000119</v>
      </c>
    </row>
    <row r="1850" spans="1:6">
      <c r="A1850">
        <v>5</v>
      </c>
      <c r="B1850">
        <v>155</v>
      </c>
      <c r="C1850">
        <v>193013.422</v>
      </c>
      <c r="D1850">
        <v>193051.156</v>
      </c>
      <c r="E1850">
        <f t="shared" si="56"/>
        <v>37.7339999999967</v>
      </c>
      <c r="F1850">
        <f t="shared" si="57"/>
        <v>0.0377339999999967</v>
      </c>
    </row>
    <row r="1851" spans="1:6">
      <c r="A1851">
        <v>5</v>
      </c>
      <c r="B1851">
        <v>156</v>
      </c>
      <c r="C1851">
        <v>193372.828</v>
      </c>
      <c r="D1851">
        <v>193411.922</v>
      </c>
      <c r="E1851">
        <f t="shared" si="56"/>
        <v>39.0939999999828</v>
      </c>
      <c r="F1851">
        <f t="shared" si="57"/>
        <v>0.0390939999999828</v>
      </c>
    </row>
    <row r="1852" spans="1:6">
      <c r="A1852">
        <v>5</v>
      </c>
      <c r="B1852">
        <v>157</v>
      </c>
      <c r="C1852">
        <v>194060.297</v>
      </c>
      <c r="D1852">
        <v>194200.875</v>
      </c>
      <c r="E1852">
        <f t="shared" si="56"/>
        <v>140.578000000009</v>
      </c>
      <c r="F1852">
        <f t="shared" si="57"/>
        <v>0.140578000000009</v>
      </c>
    </row>
    <row r="1853" spans="1:6">
      <c r="A1853">
        <v>5</v>
      </c>
      <c r="B1853">
        <v>158</v>
      </c>
      <c r="C1853">
        <v>194622.844</v>
      </c>
      <c r="D1853">
        <v>194650.484</v>
      </c>
      <c r="E1853">
        <f t="shared" si="56"/>
        <v>27.6399999999849</v>
      </c>
      <c r="F1853">
        <f t="shared" si="57"/>
        <v>0.0276399999999849</v>
      </c>
    </row>
    <row r="1854" spans="1:6">
      <c r="A1854">
        <v>5</v>
      </c>
      <c r="B1854">
        <v>159</v>
      </c>
      <c r="C1854">
        <v>195325.984</v>
      </c>
      <c r="D1854">
        <v>195397.297</v>
      </c>
      <c r="E1854">
        <f t="shared" si="56"/>
        <v>71.3129999999946</v>
      </c>
      <c r="F1854">
        <f t="shared" si="57"/>
        <v>0.0713129999999946</v>
      </c>
    </row>
    <row r="1855" spans="1:6">
      <c r="A1855">
        <v>5</v>
      </c>
      <c r="B1855">
        <v>160</v>
      </c>
      <c r="C1855">
        <v>197372.813</v>
      </c>
      <c r="D1855">
        <v>197409.156</v>
      </c>
      <c r="E1855">
        <f t="shared" si="56"/>
        <v>36.3429999999935</v>
      </c>
      <c r="F1855">
        <f t="shared" si="57"/>
        <v>0.0363429999999935</v>
      </c>
    </row>
    <row r="1856" spans="1:6">
      <c r="A1856">
        <v>5</v>
      </c>
      <c r="B1856">
        <v>161</v>
      </c>
      <c r="C1856">
        <v>198747.875</v>
      </c>
      <c r="D1856">
        <v>198783.656</v>
      </c>
      <c r="E1856">
        <f t="shared" si="56"/>
        <v>35.7809999999881</v>
      </c>
      <c r="F1856">
        <f t="shared" si="57"/>
        <v>0.0357809999999881</v>
      </c>
    </row>
    <row r="1857" spans="1:6">
      <c r="A1857">
        <v>5</v>
      </c>
      <c r="B1857">
        <v>162</v>
      </c>
      <c r="C1857">
        <v>199108.391</v>
      </c>
      <c r="D1857">
        <v>199147.422</v>
      </c>
      <c r="E1857">
        <f t="shared" si="56"/>
        <v>39.0309999999881</v>
      </c>
      <c r="F1857">
        <f t="shared" si="57"/>
        <v>0.0390309999999881</v>
      </c>
    </row>
    <row r="1858" spans="1:6">
      <c r="A1858">
        <v>5</v>
      </c>
      <c r="B1858">
        <v>163</v>
      </c>
      <c r="C1858">
        <v>199358.359</v>
      </c>
      <c r="D1858">
        <v>199417.234</v>
      </c>
      <c r="E1858">
        <f t="shared" si="56"/>
        <v>58.875</v>
      </c>
      <c r="F1858">
        <f t="shared" si="57"/>
        <v>0.058875</v>
      </c>
    </row>
    <row r="1859" spans="1:6">
      <c r="A1859">
        <v>5</v>
      </c>
      <c r="B1859">
        <v>164</v>
      </c>
      <c r="C1859">
        <v>199842.797</v>
      </c>
      <c r="D1859">
        <v>199876.297</v>
      </c>
      <c r="E1859">
        <f t="shared" ref="E1859:E1922" si="58">D1859-C1859</f>
        <v>33.5</v>
      </c>
      <c r="F1859">
        <f t="shared" ref="F1859:F1922" si="59">E1859/1000</f>
        <v>0.0335</v>
      </c>
    </row>
    <row r="1860" spans="1:6">
      <c r="A1860">
        <v>5</v>
      </c>
      <c r="B1860">
        <v>165</v>
      </c>
      <c r="C1860">
        <v>200233.359</v>
      </c>
      <c r="D1860">
        <v>200260.656</v>
      </c>
      <c r="E1860">
        <f t="shared" si="58"/>
        <v>27.2969999999914</v>
      </c>
      <c r="F1860">
        <f t="shared" si="59"/>
        <v>0.0272969999999914</v>
      </c>
    </row>
    <row r="1861" spans="1:6">
      <c r="A1861">
        <v>5</v>
      </c>
      <c r="B1861">
        <v>166</v>
      </c>
      <c r="C1861">
        <v>200623.969</v>
      </c>
      <c r="D1861">
        <v>200648.938</v>
      </c>
      <c r="E1861">
        <f t="shared" si="58"/>
        <v>24.9689999999828</v>
      </c>
      <c r="F1861">
        <f t="shared" si="59"/>
        <v>0.0249689999999828</v>
      </c>
    </row>
    <row r="1862" spans="1:6">
      <c r="A1862">
        <v>5</v>
      </c>
      <c r="B1862">
        <v>167</v>
      </c>
      <c r="C1862">
        <v>201889.594</v>
      </c>
      <c r="D1862">
        <v>201947.016</v>
      </c>
      <c r="E1862">
        <f t="shared" si="58"/>
        <v>57.4219999999914</v>
      </c>
      <c r="F1862">
        <f t="shared" si="59"/>
        <v>0.0574219999999914</v>
      </c>
    </row>
    <row r="1863" spans="1:6">
      <c r="A1863">
        <v>5</v>
      </c>
      <c r="B1863">
        <v>168</v>
      </c>
      <c r="C1863">
        <v>203436.469</v>
      </c>
      <c r="D1863">
        <v>203466.188</v>
      </c>
      <c r="E1863">
        <f t="shared" si="58"/>
        <v>29.7189999999828</v>
      </c>
      <c r="F1863">
        <f t="shared" si="59"/>
        <v>0.0297189999999828</v>
      </c>
    </row>
    <row r="1864" spans="1:6">
      <c r="A1864">
        <v>5</v>
      </c>
      <c r="B1864">
        <v>169</v>
      </c>
      <c r="C1864">
        <v>204311.531</v>
      </c>
      <c r="D1864">
        <v>204409.547</v>
      </c>
      <c r="E1864">
        <f t="shared" si="58"/>
        <v>98.0160000000033</v>
      </c>
      <c r="F1864">
        <f t="shared" si="59"/>
        <v>0.0980160000000033</v>
      </c>
    </row>
    <row r="1865" spans="1:6">
      <c r="A1865">
        <v>5</v>
      </c>
      <c r="B1865">
        <v>170</v>
      </c>
      <c r="C1865">
        <v>204452.125</v>
      </c>
      <c r="D1865">
        <v>204552.109</v>
      </c>
      <c r="E1865">
        <f t="shared" si="58"/>
        <v>99.9839999999967</v>
      </c>
      <c r="F1865">
        <f t="shared" si="59"/>
        <v>0.0999839999999967</v>
      </c>
    </row>
    <row r="1866" spans="1:6">
      <c r="A1866">
        <v>5</v>
      </c>
      <c r="B1866">
        <v>171</v>
      </c>
      <c r="C1866">
        <v>204733.359</v>
      </c>
      <c r="D1866">
        <v>204817</v>
      </c>
      <c r="E1866">
        <f t="shared" si="58"/>
        <v>83.6410000000033</v>
      </c>
      <c r="F1866">
        <f t="shared" si="59"/>
        <v>0.0836410000000033</v>
      </c>
    </row>
    <row r="1867" spans="1:6">
      <c r="A1867">
        <v>5</v>
      </c>
      <c r="B1867">
        <v>172</v>
      </c>
      <c r="C1867">
        <v>205436.5</v>
      </c>
      <c r="D1867">
        <v>205476.234</v>
      </c>
      <c r="E1867">
        <f t="shared" si="58"/>
        <v>39.7339999999967</v>
      </c>
      <c r="F1867">
        <f t="shared" si="59"/>
        <v>0.0397339999999967</v>
      </c>
    </row>
    <row r="1868" spans="1:6">
      <c r="A1868">
        <v>5</v>
      </c>
      <c r="B1868">
        <v>173</v>
      </c>
      <c r="C1868">
        <v>205889.609</v>
      </c>
      <c r="D1868">
        <v>205932.922</v>
      </c>
      <c r="E1868">
        <f t="shared" si="58"/>
        <v>43.3129999999946</v>
      </c>
      <c r="F1868">
        <f t="shared" si="59"/>
        <v>0.0433129999999946</v>
      </c>
    </row>
    <row r="1869" spans="1:6">
      <c r="A1869">
        <v>5</v>
      </c>
      <c r="B1869">
        <v>174</v>
      </c>
      <c r="C1869">
        <v>206545.875</v>
      </c>
      <c r="D1869">
        <v>206631.469</v>
      </c>
      <c r="E1869">
        <f t="shared" si="58"/>
        <v>85.5940000000119</v>
      </c>
      <c r="F1869">
        <f t="shared" si="59"/>
        <v>0.0855940000000119</v>
      </c>
    </row>
    <row r="1870" spans="1:6">
      <c r="A1870">
        <v>5</v>
      </c>
      <c r="B1870">
        <v>175</v>
      </c>
      <c r="C1870">
        <v>206889.641</v>
      </c>
      <c r="D1870">
        <v>207463.859</v>
      </c>
      <c r="E1870">
        <f t="shared" si="58"/>
        <v>574.217999999993</v>
      </c>
      <c r="F1870">
        <f t="shared" si="59"/>
        <v>0.574217999999993</v>
      </c>
    </row>
    <row r="1871" spans="1:6">
      <c r="A1871">
        <v>5</v>
      </c>
      <c r="B1871">
        <v>176</v>
      </c>
      <c r="C1871">
        <v>207530.234</v>
      </c>
      <c r="D1871">
        <v>207604.328</v>
      </c>
      <c r="E1871">
        <f t="shared" si="58"/>
        <v>74.0940000000119</v>
      </c>
      <c r="F1871">
        <f t="shared" si="59"/>
        <v>0.0740940000000119</v>
      </c>
    </row>
    <row r="1872" spans="1:6">
      <c r="A1872">
        <v>5</v>
      </c>
      <c r="B1872">
        <v>177</v>
      </c>
      <c r="C1872">
        <v>210197.922</v>
      </c>
      <c r="D1872">
        <v>210222.406</v>
      </c>
      <c r="E1872">
        <f t="shared" si="58"/>
        <v>24.4839999999967</v>
      </c>
      <c r="F1872">
        <f t="shared" si="59"/>
        <v>0.0244839999999967</v>
      </c>
    </row>
    <row r="1873" spans="1:6">
      <c r="A1873">
        <v>5</v>
      </c>
      <c r="B1873">
        <v>178</v>
      </c>
      <c r="C1873">
        <v>210401.063</v>
      </c>
      <c r="D1873">
        <v>210424.891</v>
      </c>
      <c r="E1873">
        <f t="shared" si="58"/>
        <v>23.8280000000086</v>
      </c>
      <c r="F1873">
        <f t="shared" si="59"/>
        <v>0.0238280000000086</v>
      </c>
    </row>
    <row r="1874" spans="1:6">
      <c r="A1874">
        <v>5</v>
      </c>
      <c r="B1874">
        <v>179</v>
      </c>
      <c r="C1874">
        <v>211447.938</v>
      </c>
      <c r="D1874">
        <v>211509.594</v>
      </c>
      <c r="E1874">
        <f t="shared" si="58"/>
        <v>61.6560000000172</v>
      </c>
      <c r="F1874">
        <f t="shared" si="59"/>
        <v>0.0616560000000172</v>
      </c>
    </row>
    <row r="1875" spans="1:6">
      <c r="A1875">
        <v>5</v>
      </c>
      <c r="B1875">
        <v>180</v>
      </c>
      <c r="C1875">
        <v>211666.672</v>
      </c>
      <c r="D1875">
        <v>211702.359</v>
      </c>
      <c r="E1875">
        <f t="shared" si="58"/>
        <v>35.6870000000054</v>
      </c>
      <c r="F1875">
        <f t="shared" si="59"/>
        <v>0.0356870000000054</v>
      </c>
    </row>
    <row r="1876" spans="1:6">
      <c r="A1876">
        <v>5</v>
      </c>
      <c r="B1876">
        <v>181</v>
      </c>
      <c r="C1876">
        <v>213588.594</v>
      </c>
      <c r="D1876">
        <v>213615.781</v>
      </c>
      <c r="E1876">
        <f t="shared" si="58"/>
        <v>27.1869999999763</v>
      </c>
      <c r="F1876">
        <f t="shared" si="59"/>
        <v>0.0271869999999763</v>
      </c>
    </row>
    <row r="1877" spans="1:6">
      <c r="A1877">
        <v>5</v>
      </c>
      <c r="B1877">
        <v>182</v>
      </c>
      <c r="C1877">
        <v>214354.234</v>
      </c>
      <c r="D1877">
        <v>214388.047</v>
      </c>
      <c r="E1877">
        <f t="shared" si="58"/>
        <v>33.8129999999946</v>
      </c>
      <c r="F1877">
        <f t="shared" si="59"/>
        <v>0.0338129999999946</v>
      </c>
    </row>
    <row r="1878" spans="1:6">
      <c r="A1878">
        <v>5</v>
      </c>
      <c r="B1878">
        <v>183</v>
      </c>
      <c r="C1878">
        <v>214744.813</v>
      </c>
      <c r="D1878">
        <v>214790.703</v>
      </c>
      <c r="E1878">
        <f t="shared" si="58"/>
        <v>45.890000000014</v>
      </c>
      <c r="F1878">
        <f t="shared" si="59"/>
        <v>0.045890000000014</v>
      </c>
    </row>
    <row r="1879" spans="1:6">
      <c r="A1879">
        <v>5</v>
      </c>
      <c r="B1879">
        <v>184</v>
      </c>
      <c r="C1879">
        <v>215901.063</v>
      </c>
      <c r="D1879">
        <v>215924.891</v>
      </c>
      <c r="E1879">
        <f t="shared" si="58"/>
        <v>23.8280000000086</v>
      </c>
      <c r="F1879">
        <f t="shared" si="59"/>
        <v>0.0238280000000086</v>
      </c>
    </row>
    <row r="1880" spans="1:6">
      <c r="A1880">
        <v>5</v>
      </c>
      <c r="B1880">
        <v>185</v>
      </c>
      <c r="C1880">
        <v>217291.703</v>
      </c>
      <c r="D1880">
        <v>217366.172</v>
      </c>
      <c r="E1880">
        <f t="shared" si="58"/>
        <v>74.4689999999828</v>
      </c>
      <c r="F1880">
        <f t="shared" si="59"/>
        <v>0.0744689999999828</v>
      </c>
    </row>
    <row r="1881" spans="1:6">
      <c r="A1881">
        <v>5</v>
      </c>
      <c r="B1881">
        <v>186</v>
      </c>
      <c r="C1881">
        <v>218135.453</v>
      </c>
      <c r="D1881">
        <v>218164.484</v>
      </c>
      <c r="E1881">
        <f t="shared" si="58"/>
        <v>29.0309999999881</v>
      </c>
      <c r="F1881">
        <f t="shared" si="59"/>
        <v>0.0290309999999881</v>
      </c>
    </row>
    <row r="1882" spans="1:6">
      <c r="A1882">
        <v>5</v>
      </c>
      <c r="B1882">
        <v>187</v>
      </c>
      <c r="C1882">
        <v>219979.188</v>
      </c>
      <c r="D1882">
        <v>220021.563</v>
      </c>
      <c r="E1882">
        <f t="shared" si="58"/>
        <v>42.375</v>
      </c>
      <c r="F1882">
        <f t="shared" si="59"/>
        <v>0.042375</v>
      </c>
    </row>
    <row r="1883" spans="1:6">
      <c r="A1883">
        <v>5</v>
      </c>
      <c r="B1883">
        <v>188</v>
      </c>
      <c r="C1883">
        <v>220213.531</v>
      </c>
      <c r="D1883">
        <v>220314.156</v>
      </c>
      <c r="E1883">
        <f t="shared" si="58"/>
        <v>100.625</v>
      </c>
      <c r="F1883">
        <f t="shared" si="59"/>
        <v>0.100625</v>
      </c>
    </row>
    <row r="1884" spans="1:6">
      <c r="A1884">
        <v>5</v>
      </c>
      <c r="B1884">
        <v>189</v>
      </c>
      <c r="C1884">
        <v>220561.734</v>
      </c>
      <c r="D1884">
        <v>220616.703</v>
      </c>
      <c r="E1884">
        <f t="shared" si="58"/>
        <v>54.9690000000119</v>
      </c>
      <c r="F1884">
        <f t="shared" si="59"/>
        <v>0.0549690000000119</v>
      </c>
    </row>
    <row r="1885" spans="1:6">
      <c r="A1885">
        <v>5</v>
      </c>
      <c r="B1885">
        <v>190</v>
      </c>
      <c r="C1885">
        <v>220967.984</v>
      </c>
      <c r="D1885">
        <v>221032.578</v>
      </c>
      <c r="E1885">
        <f t="shared" si="58"/>
        <v>64.5940000000119</v>
      </c>
      <c r="F1885">
        <f t="shared" si="59"/>
        <v>0.0645940000000119</v>
      </c>
    </row>
    <row r="1886" spans="1:6">
      <c r="A1886">
        <v>5</v>
      </c>
      <c r="B1886">
        <v>191</v>
      </c>
      <c r="C1886">
        <v>222843.016</v>
      </c>
      <c r="D1886">
        <v>222880.719</v>
      </c>
      <c r="E1886">
        <f t="shared" si="58"/>
        <v>37.7030000000086</v>
      </c>
      <c r="F1886">
        <f t="shared" si="59"/>
        <v>0.0377030000000086</v>
      </c>
    </row>
    <row r="1887" spans="1:6">
      <c r="A1887">
        <v>5</v>
      </c>
      <c r="B1887">
        <v>192</v>
      </c>
      <c r="C1887">
        <v>226702.406</v>
      </c>
      <c r="D1887">
        <v>226764.797</v>
      </c>
      <c r="E1887">
        <f t="shared" si="58"/>
        <v>62.3910000000033</v>
      </c>
      <c r="F1887">
        <f t="shared" si="59"/>
        <v>0.0623910000000033</v>
      </c>
    </row>
    <row r="1888" spans="1:6">
      <c r="A1888">
        <v>5</v>
      </c>
      <c r="B1888">
        <v>193</v>
      </c>
      <c r="C1888">
        <v>227452.359</v>
      </c>
      <c r="D1888">
        <v>227532.281</v>
      </c>
      <c r="E1888">
        <f t="shared" si="58"/>
        <v>79.9219999999914</v>
      </c>
      <c r="F1888">
        <f t="shared" si="59"/>
        <v>0.0799219999999914</v>
      </c>
    </row>
    <row r="1889" spans="1:6">
      <c r="A1889">
        <v>5</v>
      </c>
      <c r="B1889">
        <v>194</v>
      </c>
      <c r="C1889">
        <v>229452.344</v>
      </c>
      <c r="D1889">
        <v>229520.844</v>
      </c>
      <c r="E1889">
        <f t="shared" si="58"/>
        <v>68.5</v>
      </c>
      <c r="F1889">
        <f t="shared" si="59"/>
        <v>0.0685</v>
      </c>
    </row>
    <row r="1890" spans="1:6">
      <c r="A1890">
        <v>5</v>
      </c>
      <c r="B1890">
        <v>195</v>
      </c>
      <c r="C1890">
        <v>230030.875</v>
      </c>
      <c r="D1890">
        <v>230151.453</v>
      </c>
      <c r="E1890">
        <f t="shared" si="58"/>
        <v>120.578000000009</v>
      </c>
      <c r="F1890">
        <f t="shared" si="59"/>
        <v>0.120578000000009</v>
      </c>
    </row>
    <row r="1891" spans="1:6">
      <c r="A1891">
        <v>5</v>
      </c>
      <c r="B1891">
        <v>196</v>
      </c>
      <c r="C1891">
        <v>230686.766</v>
      </c>
      <c r="D1891">
        <v>230727.813</v>
      </c>
      <c r="E1891">
        <f t="shared" si="58"/>
        <v>41.0469999999914</v>
      </c>
      <c r="F1891">
        <f t="shared" si="59"/>
        <v>0.0410469999999914</v>
      </c>
    </row>
    <row r="1892" spans="1:6">
      <c r="A1892">
        <v>5</v>
      </c>
      <c r="B1892">
        <v>197</v>
      </c>
      <c r="C1892">
        <v>231139.938</v>
      </c>
      <c r="D1892">
        <v>231183.891</v>
      </c>
      <c r="E1892">
        <f t="shared" si="58"/>
        <v>43.9530000000086</v>
      </c>
      <c r="F1892">
        <f t="shared" si="59"/>
        <v>0.0439530000000086</v>
      </c>
    </row>
    <row r="1893" spans="1:6">
      <c r="A1893">
        <v>5</v>
      </c>
      <c r="B1893">
        <v>198</v>
      </c>
      <c r="C1893">
        <v>231608.656</v>
      </c>
      <c r="D1893">
        <v>231640.297</v>
      </c>
      <c r="E1893">
        <f t="shared" si="58"/>
        <v>31.6410000000033</v>
      </c>
      <c r="F1893">
        <f t="shared" si="59"/>
        <v>0.0316410000000033</v>
      </c>
    </row>
    <row r="1894" spans="1:6">
      <c r="A1894">
        <v>5</v>
      </c>
      <c r="B1894">
        <v>199</v>
      </c>
      <c r="C1894">
        <v>231999.234</v>
      </c>
      <c r="D1894">
        <v>232040.188</v>
      </c>
      <c r="E1894">
        <f t="shared" si="58"/>
        <v>40.9539999999979</v>
      </c>
      <c r="F1894">
        <f t="shared" si="59"/>
        <v>0.0409539999999979</v>
      </c>
    </row>
    <row r="1895" spans="1:6">
      <c r="A1895">
        <v>5</v>
      </c>
      <c r="B1895">
        <v>200</v>
      </c>
      <c r="C1895">
        <v>232186.75</v>
      </c>
      <c r="D1895">
        <v>232221.625</v>
      </c>
      <c r="E1895">
        <f t="shared" si="58"/>
        <v>34.875</v>
      </c>
      <c r="F1895">
        <f t="shared" si="59"/>
        <v>0.034875</v>
      </c>
    </row>
    <row r="1896" spans="1:6">
      <c r="A1896">
        <v>5</v>
      </c>
      <c r="B1896">
        <v>201</v>
      </c>
      <c r="C1896">
        <v>232546.156</v>
      </c>
      <c r="D1896">
        <v>232585.625</v>
      </c>
      <c r="E1896">
        <f t="shared" si="58"/>
        <v>39.4690000000119</v>
      </c>
      <c r="F1896">
        <f t="shared" si="59"/>
        <v>0.0394690000000119</v>
      </c>
    </row>
    <row r="1897" spans="1:6">
      <c r="A1897">
        <v>5</v>
      </c>
      <c r="B1897">
        <v>202</v>
      </c>
      <c r="C1897">
        <v>232905.516</v>
      </c>
      <c r="D1897">
        <v>232939.188</v>
      </c>
      <c r="E1897">
        <f t="shared" si="58"/>
        <v>33.6719999999914</v>
      </c>
      <c r="F1897">
        <f t="shared" si="59"/>
        <v>0.0336719999999914</v>
      </c>
    </row>
    <row r="1898" spans="1:6">
      <c r="A1898">
        <v>5</v>
      </c>
      <c r="B1898">
        <v>203</v>
      </c>
      <c r="C1898">
        <v>233561.75</v>
      </c>
      <c r="D1898">
        <v>233590.453</v>
      </c>
      <c r="E1898">
        <f t="shared" si="58"/>
        <v>28.7030000000086</v>
      </c>
      <c r="F1898">
        <f t="shared" si="59"/>
        <v>0.0287030000000086</v>
      </c>
    </row>
    <row r="1899" spans="1:6">
      <c r="A1899">
        <v>5</v>
      </c>
      <c r="B1899">
        <v>204</v>
      </c>
      <c r="C1899">
        <v>234593.078</v>
      </c>
      <c r="D1899">
        <v>234662.891</v>
      </c>
      <c r="E1899">
        <f t="shared" si="58"/>
        <v>69.8129999999946</v>
      </c>
      <c r="F1899">
        <f t="shared" si="59"/>
        <v>0.0698129999999946</v>
      </c>
    </row>
    <row r="1900" spans="1:6">
      <c r="A1900">
        <v>5</v>
      </c>
      <c r="B1900">
        <v>205</v>
      </c>
      <c r="C1900">
        <v>235280.484</v>
      </c>
      <c r="D1900">
        <v>235336.266</v>
      </c>
      <c r="E1900">
        <f t="shared" si="58"/>
        <v>55.7820000000065</v>
      </c>
      <c r="F1900">
        <f t="shared" si="59"/>
        <v>0.0557820000000065</v>
      </c>
    </row>
    <row r="1901" spans="1:6">
      <c r="A1901">
        <v>5</v>
      </c>
      <c r="B1901">
        <v>206</v>
      </c>
      <c r="C1901">
        <v>236264.891</v>
      </c>
      <c r="D1901">
        <v>236296.188</v>
      </c>
      <c r="E1901">
        <f t="shared" si="58"/>
        <v>31.2969999999914</v>
      </c>
      <c r="F1901">
        <f t="shared" si="59"/>
        <v>0.0312969999999914</v>
      </c>
    </row>
    <row r="1902" spans="1:6">
      <c r="A1902">
        <v>5</v>
      </c>
      <c r="B1902">
        <v>207</v>
      </c>
      <c r="C1902">
        <v>239264.891</v>
      </c>
      <c r="D1902">
        <v>239299.938</v>
      </c>
      <c r="E1902">
        <f t="shared" si="58"/>
        <v>35.0469999999914</v>
      </c>
      <c r="F1902">
        <f t="shared" si="59"/>
        <v>0.0350469999999914</v>
      </c>
    </row>
    <row r="1903" spans="1:6">
      <c r="A1903">
        <v>5</v>
      </c>
      <c r="B1903">
        <v>208</v>
      </c>
      <c r="C1903">
        <v>239499.266</v>
      </c>
      <c r="D1903">
        <v>239522.734</v>
      </c>
      <c r="E1903">
        <f t="shared" si="58"/>
        <v>23.4679999999935</v>
      </c>
      <c r="F1903">
        <f t="shared" si="59"/>
        <v>0.0234679999999935</v>
      </c>
    </row>
    <row r="1904" spans="1:6">
      <c r="A1904">
        <v>5</v>
      </c>
      <c r="B1904">
        <v>209</v>
      </c>
      <c r="C1904">
        <v>239921.156</v>
      </c>
      <c r="D1904">
        <v>239948.219</v>
      </c>
      <c r="E1904">
        <f t="shared" si="58"/>
        <v>27.0630000000237</v>
      </c>
      <c r="F1904">
        <f t="shared" si="59"/>
        <v>0.0270630000000237</v>
      </c>
    </row>
    <row r="1905" spans="1:6">
      <c r="A1905">
        <v>5</v>
      </c>
      <c r="B1905">
        <v>210</v>
      </c>
      <c r="C1905">
        <v>242155.547</v>
      </c>
      <c r="D1905">
        <v>242189.547</v>
      </c>
      <c r="E1905">
        <f t="shared" si="58"/>
        <v>34</v>
      </c>
      <c r="F1905">
        <f t="shared" si="59"/>
        <v>0.034</v>
      </c>
    </row>
    <row r="1906" spans="1:6">
      <c r="A1906">
        <v>5</v>
      </c>
      <c r="B1906">
        <v>211</v>
      </c>
      <c r="C1906">
        <v>242374.344</v>
      </c>
      <c r="D1906">
        <v>242441.578</v>
      </c>
      <c r="E1906">
        <f t="shared" si="58"/>
        <v>67.2339999999967</v>
      </c>
      <c r="F1906">
        <f t="shared" si="59"/>
        <v>0.0672339999999967</v>
      </c>
    </row>
    <row r="1907" spans="1:6">
      <c r="A1907">
        <v>5</v>
      </c>
      <c r="B1907">
        <v>212</v>
      </c>
      <c r="C1907">
        <v>250905.516</v>
      </c>
      <c r="D1907">
        <v>251069.469</v>
      </c>
      <c r="E1907">
        <f t="shared" si="58"/>
        <v>163.953000000009</v>
      </c>
      <c r="F1907">
        <f t="shared" si="59"/>
        <v>0.163953000000009</v>
      </c>
    </row>
    <row r="1908" spans="1:6">
      <c r="A1908">
        <v>5</v>
      </c>
      <c r="B1908">
        <v>213</v>
      </c>
      <c r="C1908">
        <v>251483.719</v>
      </c>
      <c r="D1908">
        <v>251532.469</v>
      </c>
      <c r="E1908">
        <f t="shared" si="58"/>
        <v>48.75</v>
      </c>
      <c r="F1908">
        <f t="shared" si="59"/>
        <v>0.04875</v>
      </c>
    </row>
    <row r="1909" spans="1:6">
      <c r="A1909">
        <v>5</v>
      </c>
      <c r="B1909">
        <v>214</v>
      </c>
      <c r="C1909">
        <v>253046.219</v>
      </c>
      <c r="D1909">
        <v>253086.844</v>
      </c>
      <c r="E1909">
        <f t="shared" si="58"/>
        <v>40.625</v>
      </c>
      <c r="F1909">
        <f t="shared" si="59"/>
        <v>0.040625</v>
      </c>
    </row>
    <row r="1910" spans="1:6">
      <c r="A1910">
        <v>5</v>
      </c>
      <c r="B1910">
        <v>215</v>
      </c>
      <c r="C1910">
        <v>253874.328</v>
      </c>
      <c r="D1910">
        <v>253902.203</v>
      </c>
      <c r="E1910">
        <f t="shared" si="58"/>
        <v>27.875</v>
      </c>
      <c r="F1910">
        <f t="shared" si="59"/>
        <v>0.027875</v>
      </c>
    </row>
    <row r="1911" spans="1:6">
      <c r="A1911">
        <v>5</v>
      </c>
      <c r="B1911">
        <v>216</v>
      </c>
      <c r="C1911">
        <v>254030.594</v>
      </c>
      <c r="D1911">
        <v>254063.156</v>
      </c>
      <c r="E1911">
        <f t="shared" si="58"/>
        <v>32.5619999999763</v>
      </c>
      <c r="F1911">
        <f t="shared" si="59"/>
        <v>0.0325619999999762</v>
      </c>
    </row>
    <row r="1912" spans="1:6">
      <c r="A1912">
        <v>5</v>
      </c>
      <c r="B1912">
        <v>217</v>
      </c>
      <c r="C1912">
        <v>256358.703</v>
      </c>
      <c r="D1912">
        <v>257140.422</v>
      </c>
      <c r="E1912">
        <f t="shared" si="58"/>
        <v>781.718999999983</v>
      </c>
      <c r="F1912">
        <f t="shared" si="59"/>
        <v>0.781718999999983</v>
      </c>
    </row>
    <row r="1913" spans="1:6">
      <c r="A1913">
        <v>5</v>
      </c>
      <c r="B1913">
        <v>218</v>
      </c>
      <c r="C1913">
        <v>257374.344</v>
      </c>
      <c r="D1913">
        <v>257403.313</v>
      </c>
      <c r="E1913">
        <f t="shared" si="58"/>
        <v>28.9689999999828</v>
      </c>
      <c r="F1913">
        <f t="shared" si="59"/>
        <v>0.0289689999999828</v>
      </c>
    </row>
    <row r="1914" spans="1:6">
      <c r="A1914">
        <v>5</v>
      </c>
      <c r="B1914">
        <v>219</v>
      </c>
      <c r="C1914">
        <v>257983.719</v>
      </c>
      <c r="D1914">
        <v>258414</v>
      </c>
      <c r="E1914">
        <f t="shared" si="58"/>
        <v>430.280999999988</v>
      </c>
      <c r="F1914">
        <f t="shared" si="59"/>
        <v>0.430280999999988</v>
      </c>
    </row>
    <row r="1915" spans="1:6">
      <c r="A1915">
        <v>5</v>
      </c>
      <c r="B1915">
        <v>220</v>
      </c>
      <c r="C1915">
        <v>259436.828</v>
      </c>
      <c r="D1915">
        <v>259470.344</v>
      </c>
      <c r="E1915">
        <f t="shared" si="58"/>
        <v>33.5160000000033</v>
      </c>
      <c r="F1915">
        <f t="shared" si="59"/>
        <v>0.0335160000000033</v>
      </c>
    </row>
    <row r="1916" spans="1:6">
      <c r="A1916">
        <v>5</v>
      </c>
      <c r="B1916">
        <v>221</v>
      </c>
      <c r="C1916">
        <v>261296.203</v>
      </c>
      <c r="D1916">
        <v>261335.938</v>
      </c>
      <c r="E1916">
        <f t="shared" si="58"/>
        <v>39.734999999986</v>
      </c>
      <c r="F1916">
        <f t="shared" si="59"/>
        <v>0.039734999999986</v>
      </c>
    </row>
    <row r="1917" spans="1:6">
      <c r="A1917">
        <v>5</v>
      </c>
      <c r="B1917">
        <v>222</v>
      </c>
      <c r="C1917">
        <v>262656.063</v>
      </c>
      <c r="D1917">
        <v>262727.625</v>
      </c>
      <c r="E1917">
        <f t="shared" si="58"/>
        <v>71.5619999999763</v>
      </c>
      <c r="F1917">
        <f t="shared" si="59"/>
        <v>0.0715619999999763</v>
      </c>
    </row>
    <row r="1918" spans="1:6">
      <c r="A1918">
        <v>5</v>
      </c>
      <c r="B1918">
        <v>223</v>
      </c>
      <c r="C1918">
        <v>263140.063</v>
      </c>
      <c r="D1918">
        <v>263190.531</v>
      </c>
      <c r="E1918">
        <f t="shared" si="58"/>
        <v>50.4679999999935</v>
      </c>
      <c r="F1918">
        <f t="shared" si="59"/>
        <v>0.0504679999999935</v>
      </c>
    </row>
    <row r="1919" spans="1:6">
      <c r="A1919">
        <v>5</v>
      </c>
      <c r="B1919">
        <v>224</v>
      </c>
      <c r="C1919">
        <v>264999.844</v>
      </c>
      <c r="D1919">
        <v>265036.813</v>
      </c>
      <c r="E1919">
        <f t="shared" si="58"/>
        <v>36.969000000041</v>
      </c>
      <c r="F1919">
        <f t="shared" si="59"/>
        <v>0.036969000000041</v>
      </c>
    </row>
    <row r="1920" spans="1:6">
      <c r="A1920">
        <v>5</v>
      </c>
      <c r="B1920">
        <v>225</v>
      </c>
      <c r="C1920">
        <v>265734.219</v>
      </c>
      <c r="D1920">
        <v>265771.156</v>
      </c>
      <c r="E1920">
        <f t="shared" si="58"/>
        <v>36.9370000000345</v>
      </c>
      <c r="F1920">
        <f t="shared" si="59"/>
        <v>0.0369370000000345</v>
      </c>
    </row>
    <row r="1921" spans="1:6">
      <c r="A1921">
        <v>5</v>
      </c>
      <c r="B1921">
        <v>226</v>
      </c>
      <c r="C1921">
        <v>266109.188</v>
      </c>
      <c r="D1921">
        <v>267938.688</v>
      </c>
      <c r="E1921">
        <f t="shared" si="58"/>
        <v>1829.5</v>
      </c>
      <c r="F1921">
        <f t="shared" si="59"/>
        <v>1.8295</v>
      </c>
    </row>
    <row r="1922" spans="1:6">
      <c r="A1922">
        <v>5</v>
      </c>
      <c r="B1922">
        <v>227</v>
      </c>
      <c r="C1922">
        <v>268234.281</v>
      </c>
      <c r="D1922">
        <v>268319.781</v>
      </c>
      <c r="E1922">
        <f t="shared" si="58"/>
        <v>85.5</v>
      </c>
      <c r="F1922">
        <f t="shared" si="59"/>
        <v>0.0855</v>
      </c>
    </row>
    <row r="1923" spans="1:6">
      <c r="A1923">
        <v>5</v>
      </c>
      <c r="B1923">
        <v>228</v>
      </c>
      <c r="C1923">
        <v>271156.094</v>
      </c>
      <c r="D1923">
        <v>271224.125</v>
      </c>
      <c r="E1923">
        <f t="shared" ref="E1923:E1986" si="60">D1923-C1923</f>
        <v>68.0310000000172</v>
      </c>
      <c r="F1923">
        <f t="shared" ref="F1923:F1986" si="61">E1923/1000</f>
        <v>0.0680310000000172</v>
      </c>
    </row>
    <row r="1924" spans="1:6">
      <c r="A1924">
        <v>5</v>
      </c>
      <c r="B1924">
        <v>229</v>
      </c>
      <c r="C1924">
        <v>272952.969</v>
      </c>
      <c r="D1924">
        <v>273010.875</v>
      </c>
      <c r="E1924">
        <f t="shared" si="60"/>
        <v>57.9060000000172</v>
      </c>
      <c r="F1924">
        <f t="shared" si="61"/>
        <v>0.0579060000000172</v>
      </c>
    </row>
    <row r="1925" spans="1:6">
      <c r="A1925">
        <v>5</v>
      </c>
      <c r="B1925">
        <v>230</v>
      </c>
      <c r="C1925">
        <v>274015.469</v>
      </c>
      <c r="D1925">
        <v>274071.281</v>
      </c>
      <c r="E1925">
        <f t="shared" si="60"/>
        <v>55.8120000000345</v>
      </c>
      <c r="F1925">
        <f t="shared" si="61"/>
        <v>0.0558120000000345</v>
      </c>
    </row>
    <row r="1926" spans="1:6">
      <c r="A1926">
        <v>5</v>
      </c>
      <c r="B1926">
        <v>231</v>
      </c>
      <c r="C1926">
        <v>274687.375</v>
      </c>
      <c r="D1926">
        <v>274738.063</v>
      </c>
      <c r="E1926">
        <f t="shared" si="60"/>
        <v>50.6880000000237</v>
      </c>
      <c r="F1926">
        <f t="shared" si="61"/>
        <v>0.0506880000000237</v>
      </c>
    </row>
    <row r="1927" spans="1:6">
      <c r="A1927">
        <v>5</v>
      </c>
      <c r="B1927">
        <v>232</v>
      </c>
      <c r="C1927">
        <v>276796.75</v>
      </c>
      <c r="D1927">
        <v>276833.219</v>
      </c>
      <c r="E1927">
        <f t="shared" si="60"/>
        <v>36.4689999999828</v>
      </c>
      <c r="F1927">
        <f t="shared" si="61"/>
        <v>0.0364689999999828</v>
      </c>
    </row>
    <row r="1928" spans="1:6">
      <c r="A1928">
        <v>5</v>
      </c>
      <c r="B1928">
        <v>233</v>
      </c>
      <c r="C1928">
        <v>277515.469</v>
      </c>
      <c r="D1928">
        <v>277553.438</v>
      </c>
      <c r="E1928">
        <f t="shared" si="60"/>
        <v>37.969000000041</v>
      </c>
      <c r="F1928">
        <f t="shared" si="61"/>
        <v>0.037969000000041</v>
      </c>
    </row>
    <row r="1929" spans="1:6">
      <c r="A1929">
        <v>5</v>
      </c>
      <c r="B1929">
        <v>234</v>
      </c>
      <c r="C1929">
        <v>281374.844</v>
      </c>
      <c r="D1929">
        <v>281435.813</v>
      </c>
      <c r="E1929">
        <f t="shared" si="60"/>
        <v>60.969000000041</v>
      </c>
      <c r="F1929">
        <f t="shared" si="61"/>
        <v>0.060969000000041</v>
      </c>
    </row>
    <row r="1930" spans="1:6">
      <c r="A1930">
        <v>5</v>
      </c>
      <c r="B1930">
        <v>235</v>
      </c>
      <c r="C1930">
        <v>281656.125</v>
      </c>
      <c r="D1930">
        <v>281682.906</v>
      </c>
      <c r="E1930">
        <f t="shared" si="60"/>
        <v>26.7810000000172</v>
      </c>
      <c r="F1930">
        <f t="shared" si="61"/>
        <v>0.0267810000000172</v>
      </c>
    </row>
    <row r="1931" spans="1:6">
      <c r="A1931">
        <v>5</v>
      </c>
      <c r="B1931">
        <v>236</v>
      </c>
      <c r="C1931">
        <v>283484.25</v>
      </c>
      <c r="D1931">
        <v>283516.188</v>
      </c>
      <c r="E1931">
        <f t="shared" si="60"/>
        <v>31.9380000000237</v>
      </c>
      <c r="F1931">
        <f t="shared" si="61"/>
        <v>0.0319380000000237</v>
      </c>
    </row>
    <row r="1932" spans="1:6">
      <c r="A1932">
        <v>5</v>
      </c>
      <c r="B1932">
        <v>237</v>
      </c>
      <c r="C1932">
        <v>284187.375</v>
      </c>
      <c r="D1932">
        <v>284243.188</v>
      </c>
      <c r="E1932">
        <f t="shared" si="60"/>
        <v>55.8130000000237</v>
      </c>
      <c r="F1932">
        <f t="shared" si="61"/>
        <v>0.0558130000000237</v>
      </c>
    </row>
    <row r="1933" spans="1:6">
      <c r="A1933">
        <v>5</v>
      </c>
      <c r="B1933">
        <v>238</v>
      </c>
      <c r="C1933">
        <v>284296.719</v>
      </c>
      <c r="D1933">
        <v>284346.125</v>
      </c>
      <c r="E1933">
        <f t="shared" si="60"/>
        <v>49.4060000000172</v>
      </c>
      <c r="F1933">
        <f t="shared" si="61"/>
        <v>0.0494060000000172</v>
      </c>
    </row>
    <row r="1934" spans="1:6">
      <c r="A1934">
        <v>5</v>
      </c>
      <c r="B1934">
        <v>239</v>
      </c>
      <c r="C1934">
        <v>285749.875</v>
      </c>
      <c r="D1934">
        <v>285783.188</v>
      </c>
      <c r="E1934">
        <f t="shared" si="60"/>
        <v>33.3130000000237</v>
      </c>
      <c r="F1934">
        <f t="shared" si="61"/>
        <v>0.0333130000000237</v>
      </c>
    </row>
    <row r="1935" spans="1:6">
      <c r="A1935">
        <v>5</v>
      </c>
      <c r="B1935">
        <v>240</v>
      </c>
      <c r="C1935">
        <v>285906.156</v>
      </c>
      <c r="D1935">
        <v>285939.031</v>
      </c>
      <c r="E1935">
        <f t="shared" si="60"/>
        <v>32.875</v>
      </c>
      <c r="F1935">
        <f t="shared" si="61"/>
        <v>0.032875</v>
      </c>
    </row>
    <row r="1936" spans="1:6">
      <c r="A1936">
        <v>5</v>
      </c>
      <c r="B1936">
        <v>241</v>
      </c>
      <c r="C1936">
        <v>286077.938</v>
      </c>
      <c r="D1936">
        <v>286106.875</v>
      </c>
      <c r="E1936">
        <f t="shared" si="60"/>
        <v>28.9369999999763</v>
      </c>
      <c r="F1936">
        <f t="shared" si="61"/>
        <v>0.0289369999999763</v>
      </c>
    </row>
    <row r="1937" spans="1:6">
      <c r="A1937">
        <v>5</v>
      </c>
      <c r="B1937">
        <v>242</v>
      </c>
      <c r="C1937">
        <v>288296.75</v>
      </c>
      <c r="D1937">
        <v>289744.906</v>
      </c>
      <c r="E1937">
        <f t="shared" si="60"/>
        <v>1448.15600000002</v>
      </c>
      <c r="F1937">
        <f t="shared" si="61"/>
        <v>1.44815600000002</v>
      </c>
    </row>
    <row r="1938" spans="1:6">
      <c r="A1938">
        <v>5</v>
      </c>
      <c r="B1938">
        <v>243</v>
      </c>
      <c r="C1938">
        <v>290343.625</v>
      </c>
      <c r="D1938">
        <v>290378.719</v>
      </c>
      <c r="E1938">
        <f t="shared" si="60"/>
        <v>35.0939999999828</v>
      </c>
      <c r="F1938">
        <f t="shared" si="61"/>
        <v>0.0350939999999828</v>
      </c>
    </row>
    <row r="1939" spans="1:6">
      <c r="A1939">
        <v>5</v>
      </c>
      <c r="B1939">
        <v>244</v>
      </c>
      <c r="C1939">
        <v>292312.344</v>
      </c>
      <c r="D1939">
        <v>292391.5</v>
      </c>
      <c r="E1939">
        <f t="shared" si="60"/>
        <v>79.1560000000172</v>
      </c>
      <c r="F1939">
        <f t="shared" si="61"/>
        <v>0.0791560000000172</v>
      </c>
    </row>
    <row r="1940" spans="1:6">
      <c r="A1940">
        <v>5</v>
      </c>
      <c r="B1940">
        <v>245</v>
      </c>
      <c r="C1940">
        <v>292421.75</v>
      </c>
      <c r="D1940">
        <v>292476.656</v>
      </c>
      <c r="E1940">
        <f t="shared" si="60"/>
        <v>54.9060000000172</v>
      </c>
      <c r="F1940">
        <f t="shared" si="61"/>
        <v>0.0549060000000172</v>
      </c>
    </row>
    <row r="1941" spans="1:6">
      <c r="A1941">
        <v>5</v>
      </c>
      <c r="B1941">
        <v>246</v>
      </c>
      <c r="C1941">
        <v>294796.781</v>
      </c>
      <c r="D1941">
        <v>294834.75</v>
      </c>
      <c r="E1941">
        <f t="shared" si="60"/>
        <v>37.9689999999828</v>
      </c>
      <c r="F1941">
        <f t="shared" si="61"/>
        <v>0.0379689999999828</v>
      </c>
    </row>
    <row r="1942" spans="1:6">
      <c r="A1942">
        <v>5</v>
      </c>
      <c r="B1942">
        <v>247</v>
      </c>
      <c r="C1942">
        <v>296961.156</v>
      </c>
      <c r="D1942">
        <v>297002.375</v>
      </c>
      <c r="E1942">
        <f t="shared" si="60"/>
        <v>41.2189999999828</v>
      </c>
      <c r="F1942">
        <f t="shared" si="61"/>
        <v>0.0412189999999828</v>
      </c>
    </row>
    <row r="1943" spans="1:6">
      <c r="A1943">
        <v>5</v>
      </c>
      <c r="B1943">
        <v>248</v>
      </c>
      <c r="C1943">
        <v>297367.406</v>
      </c>
      <c r="D1943">
        <v>297424.375</v>
      </c>
      <c r="E1943">
        <f t="shared" si="60"/>
        <v>56.9689999999828</v>
      </c>
      <c r="F1943">
        <f t="shared" si="61"/>
        <v>0.0569689999999828</v>
      </c>
    </row>
    <row r="1944" spans="1:6">
      <c r="A1944">
        <v>5</v>
      </c>
      <c r="B1944">
        <v>249</v>
      </c>
      <c r="C1944">
        <v>299648.625</v>
      </c>
      <c r="D1944">
        <v>299681.719</v>
      </c>
      <c r="E1944">
        <f t="shared" si="60"/>
        <v>33.0939999999828</v>
      </c>
      <c r="F1944">
        <f t="shared" si="61"/>
        <v>0.0330939999999828</v>
      </c>
    </row>
    <row r="1945" spans="1:6">
      <c r="A1945">
        <v>5</v>
      </c>
      <c r="B1945">
        <v>250</v>
      </c>
      <c r="C1945">
        <v>299992.406</v>
      </c>
      <c r="D1945">
        <v>300028.531</v>
      </c>
      <c r="E1945">
        <f t="shared" si="60"/>
        <v>36.125</v>
      </c>
      <c r="F1945">
        <f t="shared" si="61"/>
        <v>0.036125</v>
      </c>
    </row>
    <row r="1946" spans="1:6">
      <c r="A1946">
        <v>5</v>
      </c>
      <c r="B1946">
        <v>251</v>
      </c>
      <c r="C1946">
        <v>300133.031</v>
      </c>
      <c r="D1946">
        <v>300185.5</v>
      </c>
      <c r="E1946">
        <f t="shared" si="60"/>
        <v>52.4689999999828</v>
      </c>
      <c r="F1946">
        <f t="shared" si="61"/>
        <v>0.0524689999999828</v>
      </c>
    </row>
    <row r="1947" spans="1:6">
      <c r="A1947">
        <v>5</v>
      </c>
      <c r="B1947">
        <v>252</v>
      </c>
      <c r="C1947">
        <v>300351.781</v>
      </c>
      <c r="D1947">
        <v>301737.594</v>
      </c>
      <c r="E1947">
        <f t="shared" si="60"/>
        <v>1385.81299999997</v>
      </c>
      <c r="F1947">
        <f t="shared" si="61"/>
        <v>1.38581299999997</v>
      </c>
    </row>
    <row r="1948" spans="1:6">
      <c r="A1948">
        <v>5</v>
      </c>
      <c r="B1948">
        <v>253</v>
      </c>
      <c r="C1948">
        <v>303008</v>
      </c>
      <c r="D1948">
        <v>303056.938</v>
      </c>
      <c r="E1948">
        <f t="shared" si="60"/>
        <v>48.9380000000237</v>
      </c>
      <c r="F1948">
        <f t="shared" si="61"/>
        <v>0.0489380000000237</v>
      </c>
    </row>
    <row r="1949" spans="1:6">
      <c r="A1949">
        <v>5</v>
      </c>
      <c r="B1949">
        <v>254</v>
      </c>
      <c r="C1949">
        <v>303398.625</v>
      </c>
      <c r="D1949">
        <v>303437.688</v>
      </c>
      <c r="E1949">
        <f t="shared" si="60"/>
        <v>39.0630000000237</v>
      </c>
      <c r="F1949">
        <f t="shared" si="61"/>
        <v>0.0390630000000237</v>
      </c>
    </row>
    <row r="1950" spans="1:6">
      <c r="A1950">
        <v>5</v>
      </c>
      <c r="B1950">
        <v>255</v>
      </c>
      <c r="C1950">
        <v>305429.906</v>
      </c>
      <c r="D1950">
        <v>305503.125</v>
      </c>
      <c r="E1950">
        <f t="shared" si="60"/>
        <v>73.2189999999828</v>
      </c>
      <c r="F1950">
        <f t="shared" si="61"/>
        <v>0.0732189999999828</v>
      </c>
    </row>
    <row r="1951" spans="1:6">
      <c r="A1951">
        <v>5</v>
      </c>
      <c r="B1951">
        <v>256</v>
      </c>
      <c r="C1951">
        <v>306226.781</v>
      </c>
      <c r="D1951">
        <v>306257.906</v>
      </c>
      <c r="E1951">
        <f t="shared" si="60"/>
        <v>31.125</v>
      </c>
      <c r="F1951">
        <f t="shared" si="61"/>
        <v>0.031125</v>
      </c>
    </row>
    <row r="1952" spans="1:6">
      <c r="A1952">
        <v>5</v>
      </c>
      <c r="B1952">
        <v>257</v>
      </c>
      <c r="C1952">
        <v>306570.5</v>
      </c>
      <c r="D1952">
        <v>306596.844</v>
      </c>
      <c r="E1952">
        <f t="shared" si="60"/>
        <v>26.3439999999828</v>
      </c>
      <c r="F1952">
        <f t="shared" si="61"/>
        <v>0.0263439999999828</v>
      </c>
    </row>
    <row r="1953" spans="1:6">
      <c r="A1953">
        <v>5</v>
      </c>
      <c r="B1953">
        <v>258</v>
      </c>
      <c r="C1953">
        <v>308086.156</v>
      </c>
      <c r="D1953">
        <v>308146.688</v>
      </c>
      <c r="E1953">
        <f t="shared" si="60"/>
        <v>60.5320000000065</v>
      </c>
      <c r="F1953">
        <f t="shared" si="61"/>
        <v>0.0605320000000065</v>
      </c>
    </row>
    <row r="1954" spans="1:6">
      <c r="A1954">
        <v>5</v>
      </c>
      <c r="B1954">
        <v>259</v>
      </c>
      <c r="C1954">
        <v>310251.125</v>
      </c>
      <c r="D1954">
        <v>310297.844</v>
      </c>
      <c r="E1954">
        <f t="shared" si="60"/>
        <v>46.7189999999828</v>
      </c>
      <c r="F1954">
        <f t="shared" si="61"/>
        <v>0.0467189999999828</v>
      </c>
    </row>
    <row r="1955" spans="1:6">
      <c r="A1955">
        <v>5</v>
      </c>
      <c r="B1955">
        <v>260</v>
      </c>
      <c r="C1955">
        <v>310675.688</v>
      </c>
      <c r="D1955">
        <v>310721.875</v>
      </c>
      <c r="E1955">
        <f t="shared" si="60"/>
        <v>46.1869999999763</v>
      </c>
      <c r="F1955">
        <f t="shared" si="61"/>
        <v>0.0461869999999763</v>
      </c>
    </row>
    <row r="1956" spans="1:6">
      <c r="A1956">
        <v>5</v>
      </c>
      <c r="B1956">
        <v>261</v>
      </c>
      <c r="C1956">
        <v>311144.469</v>
      </c>
      <c r="D1956">
        <v>311202.719</v>
      </c>
      <c r="E1956">
        <f t="shared" si="60"/>
        <v>58.25</v>
      </c>
      <c r="F1956">
        <f t="shared" si="61"/>
        <v>0.05825</v>
      </c>
    </row>
    <row r="1957" spans="1:6">
      <c r="A1957">
        <v>5</v>
      </c>
      <c r="B1957">
        <v>262</v>
      </c>
      <c r="C1957">
        <v>311363.188</v>
      </c>
      <c r="D1957">
        <v>312054.906</v>
      </c>
      <c r="E1957">
        <f t="shared" si="60"/>
        <v>691.717999999993</v>
      </c>
      <c r="F1957">
        <f t="shared" si="61"/>
        <v>0.691717999999994</v>
      </c>
    </row>
    <row r="1958" spans="1:6">
      <c r="A1958">
        <v>5</v>
      </c>
      <c r="B1958">
        <v>263</v>
      </c>
      <c r="C1958">
        <v>316306.25</v>
      </c>
      <c r="D1958">
        <v>316333.469</v>
      </c>
      <c r="E1958">
        <f t="shared" si="60"/>
        <v>27.2189999999828</v>
      </c>
      <c r="F1958">
        <f t="shared" si="61"/>
        <v>0.0272189999999828</v>
      </c>
    </row>
    <row r="1959" spans="1:6">
      <c r="A1959">
        <v>5</v>
      </c>
      <c r="B1959">
        <v>264</v>
      </c>
      <c r="C1959">
        <v>316811.094</v>
      </c>
      <c r="D1959">
        <v>316838.75</v>
      </c>
      <c r="E1959">
        <f t="shared" si="60"/>
        <v>27.6560000000172</v>
      </c>
      <c r="F1959">
        <f t="shared" si="61"/>
        <v>0.0276560000000172</v>
      </c>
    </row>
    <row r="1960" spans="1:6">
      <c r="A1960">
        <v>5</v>
      </c>
      <c r="B1960">
        <v>265</v>
      </c>
      <c r="C1960">
        <v>318580.031</v>
      </c>
      <c r="D1960">
        <v>318619.406</v>
      </c>
      <c r="E1960">
        <f t="shared" si="60"/>
        <v>39.375</v>
      </c>
      <c r="F1960">
        <f t="shared" si="61"/>
        <v>0.039375</v>
      </c>
    </row>
    <row r="1961" spans="1:6">
      <c r="A1961">
        <v>5</v>
      </c>
      <c r="B1961">
        <v>266</v>
      </c>
      <c r="C1961">
        <v>318767.563</v>
      </c>
      <c r="D1961">
        <v>318797.813</v>
      </c>
      <c r="E1961">
        <f t="shared" si="60"/>
        <v>30.25</v>
      </c>
      <c r="F1961">
        <f t="shared" si="61"/>
        <v>0.03025</v>
      </c>
    </row>
    <row r="1962" spans="1:6">
      <c r="A1962">
        <v>5</v>
      </c>
      <c r="B1962">
        <v>267</v>
      </c>
      <c r="C1962">
        <v>319111.281</v>
      </c>
      <c r="D1962">
        <v>319140.875</v>
      </c>
      <c r="E1962">
        <f t="shared" si="60"/>
        <v>29.5939999999828</v>
      </c>
      <c r="F1962">
        <f t="shared" si="61"/>
        <v>0.0295939999999828</v>
      </c>
    </row>
    <row r="1963" spans="1:6">
      <c r="A1963">
        <v>5</v>
      </c>
      <c r="B1963">
        <v>268</v>
      </c>
      <c r="C1963">
        <v>319298.781</v>
      </c>
      <c r="D1963">
        <v>319325.531</v>
      </c>
      <c r="E1963">
        <f t="shared" si="60"/>
        <v>26.75</v>
      </c>
      <c r="F1963">
        <f t="shared" si="61"/>
        <v>0.02675</v>
      </c>
    </row>
    <row r="1964" spans="1:6">
      <c r="A1964">
        <v>5</v>
      </c>
      <c r="B1964">
        <v>269</v>
      </c>
      <c r="C1964">
        <v>322507.063</v>
      </c>
      <c r="D1964">
        <v>323368.656</v>
      </c>
      <c r="E1964">
        <f t="shared" si="60"/>
        <v>861.592999999993</v>
      </c>
      <c r="F1964">
        <f t="shared" si="61"/>
        <v>0.861592999999994</v>
      </c>
    </row>
    <row r="1965" spans="1:6">
      <c r="A1965">
        <v>5</v>
      </c>
      <c r="B1965">
        <v>270</v>
      </c>
      <c r="C1965">
        <v>325721.75</v>
      </c>
      <c r="D1965">
        <v>325790.844</v>
      </c>
      <c r="E1965">
        <f t="shared" si="60"/>
        <v>69.0939999999828</v>
      </c>
      <c r="F1965">
        <f t="shared" si="61"/>
        <v>0.0690939999999828</v>
      </c>
    </row>
    <row r="1966" spans="1:6">
      <c r="A1966">
        <v>5</v>
      </c>
      <c r="B1966">
        <v>271</v>
      </c>
      <c r="C1966">
        <v>325878.031</v>
      </c>
      <c r="D1966">
        <v>325905.938</v>
      </c>
      <c r="E1966">
        <f t="shared" si="60"/>
        <v>27.9070000000065</v>
      </c>
      <c r="F1966">
        <f t="shared" si="61"/>
        <v>0.0279070000000065</v>
      </c>
    </row>
    <row r="1967" spans="1:6">
      <c r="A1967">
        <v>5</v>
      </c>
      <c r="B1967">
        <v>272</v>
      </c>
      <c r="C1967">
        <v>326253.531</v>
      </c>
      <c r="D1967">
        <v>326332.188</v>
      </c>
      <c r="E1967">
        <f t="shared" si="60"/>
        <v>78.6570000000065</v>
      </c>
      <c r="F1967">
        <f t="shared" si="61"/>
        <v>0.0786570000000065</v>
      </c>
    </row>
    <row r="1968" spans="1:6">
      <c r="A1968">
        <v>5</v>
      </c>
      <c r="B1968">
        <v>273</v>
      </c>
      <c r="C1968">
        <v>327771.344</v>
      </c>
      <c r="D1968">
        <v>327816.281</v>
      </c>
      <c r="E1968">
        <f t="shared" si="60"/>
        <v>44.9370000000345</v>
      </c>
      <c r="F1968">
        <f t="shared" si="61"/>
        <v>0.0449370000000345</v>
      </c>
    </row>
    <row r="1969" spans="1:6">
      <c r="A1969">
        <v>5</v>
      </c>
      <c r="B1969">
        <v>274</v>
      </c>
      <c r="C1969">
        <v>328742.844</v>
      </c>
      <c r="D1969">
        <v>328777.563</v>
      </c>
      <c r="E1969">
        <f t="shared" si="60"/>
        <v>34.719000000041</v>
      </c>
      <c r="F1969">
        <f t="shared" si="61"/>
        <v>0.034719000000041</v>
      </c>
    </row>
    <row r="1970" spans="1:6">
      <c r="A1970">
        <v>5</v>
      </c>
      <c r="B1970">
        <v>275</v>
      </c>
      <c r="C1970">
        <v>331122.75</v>
      </c>
      <c r="D1970">
        <v>331159.063</v>
      </c>
      <c r="E1970">
        <f t="shared" si="60"/>
        <v>36.3130000000237</v>
      </c>
      <c r="F1970">
        <f t="shared" si="61"/>
        <v>0.0363130000000237</v>
      </c>
    </row>
    <row r="1971" spans="1:6">
      <c r="A1971">
        <v>5</v>
      </c>
      <c r="B1971">
        <v>276</v>
      </c>
      <c r="C1971">
        <v>331388.344</v>
      </c>
      <c r="D1971">
        <v>331425.125</v>
      </c>
      <c r="E1971">
        <f t="shared" si="60"/>
        <v>36.7810000000172</v>
      </c>
      <c r="F1971">
        <f t="shared" si="61"/>
        <v>0.0367810000000172</v>
      </c>
    </row>
    <row r="1972" spans="1:6">
      <c r="A1972">
        <v>5</v>
      </c>
      <c r="B1972">
        <v>277</v>
      </c>
      <c r="C1972">
        <v>331607.063</v>
      </c>
      <c r="D1972">
        <v>331633.781</v>
      </c>
      <c r="E1972">
        <f t="shared" si="60"/>
        <v>26.7179999999935</v>
      </c>
      <c r="F1972">
        <f t="shared" si="61"/>
        <v>0.0267179999999935</v>
      </c>
    </row>
    <row r="1973" spans="1:6">
      <c r="A1973">
        <v>5</v>
      </c>
      <c r="B1973">
        <v>278</v>
      </c>
      <c r="C1973">
        <v>333578.125</v>
      </c>
      <c r="D1973">
        <v>333605</v>
      </c>
      <c r="E1973">
        <f t="shared" si="60"/>
        <v>26.875</v>
      </c>
      <c r="F1973">
        <f t="shared" si="61"/>
        <v>0.026875</v>
      </c>
    </row>
    <row r="1974" spans="1:6">
      <c r="A1974">
        <v>5</v>
      </c>
      <c r="B1974">
        <v>279</v>
      </c>
      <c r="C1974">
        <v>333765.625</v>
      </c>
      <c r="D1974">
        <v>333806.219</v>
      </c>
      <c r="E1974">
        <f t="shared" si="60"/>
        <v>40.5939999999828</v>
      </c>
      <c r="F1974">
        <f t="shared" si="61"/>
        <v>0.0405939999999828</v>
      </c>
    </row>
    <row r="1975" spans="1:6">
      <c r="A1975">
        <v>5</v>
      </c>
      <c r="B1975">
        <v>280</v>
      </c>
      <c r="C1975">
        <v>334426.969</v>
      </c>
      <c r="D1975">
        <v>334509.625</v>
      </c>
      <c r="E1975">
        <f t="shared" si="60"/>
        <v>82.6560000000172</v>
      </c>
      <c r="F1975">
        <f t="shared" si="61"/>
        <v>0.0826560000000172</v>
      </c>
    </row>
    <row r="1976" spans="1:6">
      <c r="A1976">
        <v>5</v>
      </c>
      <c r="B1976">
        <v>281</v>
      </c>
      <c r="C1976">
        <v>335869.938</v>
      </c>
      <c r="D1976">
        <v>335924.875</v>
      </c>
      <c r="E1976">
        <f t="shared" si="60"/>
        <v>54.9369999999763</v>
      </c>
      <c r="F1976">
        <f t="shared" si="61"/>
        <v>0.0549369999999762</v>
      </c>
    </row>
    <row r="1977" spans="1:6">
      <c r="A1977">
        <v>5</v>
      </c>
      <c r="B1977">
        <v>282</v>
      </c>
      <c r="C1977">
        <v>336482.906</v>
      </c>
      <c r="D1977">
        <v>336557.25</v>
      </c>
      <c r="E1977">
        <f t="shared" si="60"/>
        <v>74.3439999999828</v>
      </c>
      <c r="F1977">
        <f t="shared" si="61"/>
        <v>0.0743439999999828</v>
      </c>
    </row>
    <row r="1978" spans="1:6">
      <c r="A1978">
        <v>5</v>
      </c>
      <c r="B1978">
        <v>283</v>
      </c>
      <c r="C1978">
        <v>337250.719</v>
      </c>
      <c r="D1978">
        <v>337294.781</v>
      </c>
      <c r="E1978">
        <f t="shared" si="60"/>
        <v>44.0620000000345</v>
      </c>
      <c r="F1978">
        <f t="shared" si="61"/>
        <v>0.0440620000000345</v>
      </c>
    </row>
    <row r="1979" spans="1:6">
      <c r="A1979">
        <v>5</v>
      </c>
      <c r="B1979">
        <v>284</v>
      </c>
      <c r="C1979">
        <v>337771.156</v>
      </c>
      <c r="D1979">
        <v>337845.594</v>
      </c>
      <c r="E1979">
        <f t="shared" si="60"/>
        <v>74.4379999999655</v>
      </c>
      <c r="F1979">
        <f t="shared" si="61"/>
        <v>0.0744379999999655</v>
      </c>
    </row>
    <row r="1980" spans="1:6">
      <c r="A1980">
        <v>5</v>
      </c>
      <c r="B1980">
        <v>285</v>
      </c>
      <c r="C1980">
        <v>338716.75</v>
      </c>
      <c r="D1980">
        <v>338752.063</v>
      </c>
      <c r="E1980">
        <f t="shared" si="60"/>
        <v>35.3130000000237</v>
      </c>
      <c r="F1980">
        <f t="shared" si="61"/>
        <v>0.0353130000000237</v>
      </c>
    </row>
    <row r="1981" spans="1:6">
      <c r="A1981">
        <v>5</v>
      </c>
      <c r="B1981">
        <v>286</v>
      </c>
      <c r="C1981">
        <v>339503.688</v>
      </c>
      <c r="D1981">
        <v>339588.813</v>
      </c>
      <c r="E1981">
        <f t="shared" si="60"/>
        <v>85.125</v>
      </c>
      <c r="F1981">
        <f t="shared" si="61"/>
        <v>0.085125</v>
      </c>
    </row>
    <row r="1982" spans="1:6">
      <c r="A1982">
        <v>5</v>
      </c>
      <c r="B1982">
        <v>287</v>
      </c>
      <c r="C1982">
        <v>340137.313</v>
      </c>
      <c r="D1982">
        <v>340163.906</v>
      </c>
      <c r="E1982">
        <f t="shared" si="60"/>
        <v>26.5929999999935</v>
      </c>
      <c r="F1982">
        <f t="shared" si="61"/>
        <v>0.0265929999999935</v>
      </c>
    </row>
    <row r="1983" spans="1:6">
      <c r="A1983">
        <v>5</v>
      </c>
      <c r="B1983">
        <v>288</v>
      </c>
      <c r="C1983">
        <v>341780.219</v>
      </c>
      <c r="D1983">
        <v>341865.5</v>
      </c>
      <c r="E1983">
        <f t="shared" si="60"/>
        <v>85.2810000000172</v>
      </c>
      <c r="F1983">
        <f t="shared" si="61"/>
        <v>0.0852810000000172</v>
      </c>
    </row>
    <row r="1984" spans="1:6">
      <c r="A1984">
        <v>5</v>
      </c>
      <c r="B1984">
        <v>289</v>
      </c>
      <c r="C1984">
        <v>342030.219</v>
      </c>
      <c r="D1984">
        <v>343467.406</v>
      </c>
      <c r="E1984">
        <f t="shared" si="60"/>
        <v>1437.18700000003</v>
      </c>
      <c r="F1984">
        <f t="shared" si="61"/>
        <v>1.43718700000003</v>
      </c>
    </row>
    <row r="1985" spans="1:6">
      <c r="A1985">
        <v>5</v>
      </c>
      <c r="B1985">
        <v>290</v>
      </c>
      <c r="C1985">
        <v>343483.813</v>
      </c>
      <c r="D1985">
        <v>343530.781</v>
      </c>
      <c r="E1985">
        <f t="shared" si="60"/>
        <v>46.9679999999935</v>
      </c>
      <c r="F1985">
        <f t="shared" si="61"/>
        <v>0.0469679999999935</v>
      </c>
    </row>
    <row r="1986" spans="1:6">
      <c r="A1986">
        <v>5</v>
      </c>
      <c r="B1986">
        <v>291</v>
      </c>
      <c r="C1986">
        <v>347709.406</v>
      </c>
      <c r="D1986">
        <v>347773.656</v>
      </c>
      <c r="E1986">
        <f t="shared" si="60"/>
        <v>64.25</v>
      </c>
      <c r="F1986">
        <f t="shared" si="61"/>
        <v>0.06425</v>
      </c>
    </row>
    <row r="1987" spans="1:6">
      <c r="A1987">
        <v>5</v>
      </c>
      <c r="B1987">
        <v>292</v>
      </c>
      <c r="C1987">
        <v>347912.938</v>
      </c>
      <c r="D1987">
        <v>347965.063</v>
      </c>
      <c r="E1987">
        <f t="shared" ref="E1987:E2050" si="62">D1987-C1987</f>
        <v>52.125</v>
      </c>
      <c r="F1987">
        <f t="shared" ref="F1987:F2050" si="63">E1987/1000</f>
        <v>0.052125</v>
      </c>
    </row>
    <row r="1988" spans="1:6">
      <c r="A1988">
        <v>5</v>
      </c>
      <c r="B1988">
        <v>293</v>
      </c>
      <c r="C1988">
        <v>349646.031</v>
      </c>
      <c r="D1988">
        <v>349680.063</v>
      </c>
      <c r="E1988">
        <f t="shared" si="62"/>
        <v>34.0320000000065</v>
      </c>
      <c r="F1988">
        <f t="shared" si="63"/>
        <v>0.0340320000000065</v>
      </c>
    </row>
    <row r="1989" spans="1:6">
      <c r="A1989">
        <v>5</v>
      </c>
      <c r="B1989">
        <v>294</v>
      </c>
      <c r="C1989">
        <v>351524.938</v>
      </c>
      <c r="D1989">
        <v>351604.625</v>
      </c>
      <c r="E1989">
        <f t="shared" si="62"/>
        <v>79.6869999999763</v>
      </c>
      <c r="F1989">
        <f t="shared" si="63"/>
        <v>0.0796869999999762</v>
      </c>
    </row>
    <row r="1990" spans="1:6">
      <c r="A1990">
        <v>5</v>
      </c>
      <c r="B1990">
        <v>295</v>
      </c>
      <c r="C1990">
        <v>353060.438</v>
      </c>
      <c r="D1990">
        <v>353107.5</v>
      </c>
      <c r="E1990">
        <f t="shared" si="62"/>
        <v>47.0619999999763</v>
      </c>
      <c r="F1990">
        <f t="shared" si="63"/>
        <v>0.0470619999999762</v>
      </c>
    </row>
    <row r="1991" spans="1:6">
      <c r="A1991">
        <v>5</v>
      </c>
      <c r="B1991">
        <v>296</v>
      </c>
      <c r="C1991">
        <v>354454.156</v>
      </c>
      <c r="D1991">
        <v>354507.813</v>
      </c>
      <c r="E1991">
        <f t="shared" si="62"/>
        <v>53.6570000000065</v>
      </c>
      <c r="F1991">
        <f t="shared" si="63"/>
        <v>0.0536570000000065</v>
      </c>
    </row>
    <row r="1992" spans="1:6">
      <c r="A1992">
        <v>5</v>
      </c>
      <c r="B1992">
        <v>297</v>
      </c>
      <c r="C1992">
        <v>355786.969</v>
      </c>
      <c r="D1992">
        <v>355816</v>
      </c>
      <c r="E1992">
        <f t="shared" si="62"/>
        <v>29.0310000000172</v>
      </c>
      <c r="F1992">
        <f t="shared" si="63"/>
        <v>0.0290310000000172</v>
      </c>
    </row>
    <row r="1993" spans="1:6">
      <c r="A1993">
        <v>5</v>
      </c>
      <c r="B1993">
        <v>298</v>
      </c>
      <c r="C1993">
        <v>355976</v>
      </c>
      <c r="D1993">
        <v>356014.438</v>
      </c>
      <c r="E1993">
        <f t="shared" si="62"/>
        <v>38.4380000000237</v>
      </c>
      <c r="F1993">
        <f t="shared" si="63"/>
        <v>0.0384380000000238</v>
      </c>
    </row>
    <row r="1994" spans="1:6">
      <c r="A1994">
        <v>5</v>
      </c>
      <c r="B1994">
        <v>299</v>
      </c>
      <c r="C1994">
        <v>356179.969</v>
      </c>
      <c r="D1994">
        <v>356219.406</v>
      </c>
      <c r="E1994">
        <f t="shared" si="62"/>
        <v>39.4370000000345</v>
      </c>
      <c r="F1994">
        <f t="shared" si="63"/>
        <v>0.0394370000000345</v>
      </c>
    </row>
    <row r="1995" spans="1:6">
      <c r="A1995">
        <v>5</v>
      </c>
      <c r="B1995">
        <v>300</v>
      </c>
      <c r="C1995">
        <v>357948</v>
      </c>
      <c r="D1995">
        <v>358045.094</v>
      </c>
      <c r="E1995">
        <f t="shared" si="62"/>
        <v>97.0939999999828</v>
      </c>
      <c r="F1995">
        <f t="shared" si="63"/>
        <v>0.0970939999999828</v>
      </c>
    </row>
    <row r="1996" spans="1:6">
      <c r="A1996">
        <v>5</v>
      </c>
      <c r="B1996">
        <v>301</v>
      </c>
      <c r="C1996">
        <v>359545</v>
      </c>
      <c r="D1996">
        <v>359633.313</v>
      </c>
      <c r="E1996">
        <f t="shared" si="62"/>
        <v>88.3130000000237</v>
      </c>
      <c r="F1996">
        <f t="shared" si="63"/>
        <v>0.0883130000000237</v>
      </c>
    </row>
    <row r="1997" spans="1:6">
      <c r="A1997">
        <v>5</v>
      </c>
      <c r="B1997">
        <v>302</v>
      </c>
      <c r="C1997">
        <v>359909.031</v>
      </c>
      <c r="D1997">
        <v>359938.25</v>
      </c>
      <c r="E1997">
        <f t="shared" si="62"/>
        <v>29.2189999999828</v>
      </c>
      <c r="F1997">
        <f t="shared" si="63"/>
        <v>0.0292189999999828</v>
      </c>
    </row>
    <row r="1998" spans="1:6">
      <c r="A1998">
        <v>5</v>
      </c>
      <c r="B1998">
        <v>303</v>
      </c>
      <c r="C1998">
        <v>360532.688</v>
      </c>
      <c r="D1998">
        <v>360558.719</v>
      </c>
      <c r="E1998">
        <f t="shared" si="62"/>
        <v>26.030999999959</v>
      </c>
      <c r="F1998">
        <f t="shared" si="63"/>
        <v>0.026030999999959</v>
      </c>
    </row>
    <row r="1999" spans="1:6">
      <c r="A1999">
        <v>5</v>
      </c>
      <c r="B1999">
        <v>304</v>
      </c>
      <c r="C1999">
        <v>362691.781</v>
      </c>
      <c r="D1999">
        <v>364738.188</v>
      </c>
      <c r="E1999">
        <f t="shared" si="62"/>
        <v>2046.40700000001</v>
      </c>
      <c r="F1999">
        <f t="shared" si="63"/>
        <v>2.04640700000001</v>
      </c>
    </row>
    <row r="2000" spans="1:6">
      <c r="A2000">
        <v>5</v>
      </c>
      <c r="B2000">
        <v>305</v>
      </c>
      <c r="C2000">
        <v>365459.875</v>
      </c>
      <c r="D2000">
        <v>365518.375</v>
      </c>
      <c r="E2000">
        <f t="shared" si="62"/>
        <v>58.5</v>
      </c>
      <c r="F2000">
        <f t="shared" si="63"/>
        <v>0.0585</v>
      </c>
    </row>
    <row r="2001" spans="1:6">
      <c r="A2001">
        <v>5</v>
      </c>
      <c r="B2001">
        <v>306</v>
      </c>
      <c r="C2001">
        <v>368518.938</v>
      </c>
      <c r="D2001">
        <v>368545.063</v>
      </c>
      <c r="E2001">
        <f t="shared" si="62"/>
        <v>26.125</v>
      </c>
      <c r="F2001">
        <f t="shared" si="63"/>
        <v>0.026125</v>
      </c>
    </row>
    <row r="2002" spans="1:6">
      <c r="A2002">
        <v>5</v>
      </c>
      <c r="B2002">
        <v>307</v>
      </c>
      <c r="C2002">
        <v>369357.688</v>
      </c>
      <c r="D2002">
        <v>369387.813</v>
      </c>
      <c r="E2002">
        <f t="shared" si="62"/>
        <v>30.125</v>
      </c>
      <c r="F2002">
        <f t="shared" si="63"/>
        <v>0.030125</v>
      </c>
    </row>
    <row r="2003" spans="1:6">
      <c r="A2003">
        <v>5</v>
      </c>
      <c r="B2003">
        <v>308</v>
      </c>
      <c r="C2003">
        <v>370819.313</v>
      </c>
      <c r="D2003">
        <v>370949.094</v>
      </c>
      <c r="E2003">
        <f t="shared" si="62"/>
        <v>129.780999999959</v>
      </c>
      <c r="F2003">
        <f t="shared" si="63"/>
        <v>0.129780999999959</v>
      </c>
    </row>
    <row r="2004" spans="1:6">
      <c r="A2004">
        <v>5</v>
      </c>
      <c r="B2004">
        <v>309</v>
      </c>
      <c r="C2004">
        <v>371395.594</v>
      </c>
      <c r="D2004">
        <v>371424.25</v>
      </c>
      <c r="E2004">
        <f t="shared" si="62"/>
        <v>28.6560000000172</v>
      </c>
      <c r="F2004">
        <f t="shared" si="63"/>
        <v>0.0286560000000172</v>
      </c>
    </row>
    <row r="2005" spans="1:6">
      <c r="A2005">
        <v>5</v>
      </c>
      <c r="B2005">
        <v>310</v>
      </c>
      <c r="C2005">
        <v>372314.906</v>
      </c>
      <c r="D2005">
        <v>372346.688</v>
      </c>
      <c r="E2005">
        <f t="shared" si="62"/>
        <v>31.7820000000065</v>
      </c>
      <c r="F2005">
        <f t="shared" si="63"/>
        <v>0.0317820000000065</v>
      </c>
    </row>
    <row r="2006" spans="1:6">
      <c r="A2006">
        <v>5</v>
      </c>
      <c r="B2006">
        <v>311</v>
      </c>
      <c r="C2006">
        <v>372638.688</v>
      </c>
      <c r="D2006">
        <v>372665.875</v>
      </c>
      <c r="E2006">
        <f t="shared" si="62"/>
        <v>27.1869999999763</v>
      </c>
      <c r="F2006">
        <f t="shared" si="63"/>
        <v>0.0271869999999763</v>
      </c>
    </row>
    <row r="2007" spans="1:6">
      <c r="A2007">
        <v>5</v>
      </c>
      <c r="B2007">
        <v>312</v>
      </c>
      <c r="C2007">
        <v>373472.031</v>
      </c>
      <c r="D2007">
        <v>373557.781</v>
      </c>
      <c r="E2007">
        <f t="shared" si="62"/>
        <v>85.75</v>
      </c>
      <c r="F2007">
        <f t="shared" si="63"/>
        <v>0.08575</v>
      </c>
    </row>
    <row r="2008" spans="1:6">
      <c r="A2008">
        <v>5</v>
      </c>
      <c r="B2008">
        <v>313</v>
      </c>
      <c r="C2008">
        <v>373938.75</v>
      </c>
      <c r="D2008">
        <v>376505.906</v>
      </c>
      <c r="E2008">
        <f t="shared" si="62"/>
        <v>2567.15600000002</v>
      </c>
      <c r="F2008">
        <f t="shared" si="63"/>
        <v>2.56715600000002</v>
      </c>
    </row>
    <row r="2009" spans="1:6">
      <c r="A2009">
        <v>5</v>
      </c>
      <c r="B2009">
        <v>314</v>
      </c>
      <c r="C2009">
        <v>378208.125</v>
      </c>
      <c r="D2009">
        <v>378238.281</v>
      </c>
      <c r="E2009">
        <f t="shared" si="62"/>
        <v>30.1560000000172</v>
      </c>
      <c r="F2009">
        <f t="shared" si="63"/>
        <v>0.0301560000000172</v>
      </c>
    </row>
    <row r="2010" spans="1:6">
      <c r="A2010">
        <v>5</v>
      </c>
      <c r="B2010">
        <v>315</v>
      </c>
      <c r="C2010">
        <v>381005.063</v>
      </c>
      <c r="D2010">
        <v>381044.469</v>
      </c>
      <c r="E2010">
        <f t="shared" si="62"/>
        <v>39.405999999959</v>
      </c>
      <c r="F2010">
        <f t="shared" si="63"/>
        <v>0.039405999999959</v>
      </c>
    </row>
    <row r="2011" spans="1:6">
      <c r="A2011">
        <v>5</v>
      </c>
      <c r="B2011">
        <v>316</v>
      </c>
      <c r="C2011">
        <v>381288.438</v>
      </c>
      <c r="D2011">
        <v>381315.469</v>
      </c>
      <c r="E2011">
        <f t="shared" si="62"/>
        <v>27.030999999959</v>
      </c>
      <c r="F2011">
        <f t="shared" si="63"/>
        <v>0.027030999999959</v>
      </c>
    </row>
    <row r="2012" spans="1:6">
      <c r="A2012">
        <v>5</v>
      </c>
      <c r="B2012">
        <v>317</v>
      </c>
      <c r="C2012">
        <v>381968.438</v>
      </c>
      <c r="D2012">
        <v>382024.688</v>
      </c>
      <c r="E2012">
        <f t="shared" si="62"/>
        <v>56.25</v>
      </c>
      <c r="F2012">
        <f t="shared" si="63"/>
        <v>0.05625</v>
      </c>
    </row>
    <row r="2013" spans="1:6">
      <c r="A2013">
        <v>5</v>
      </c>
      <c r="B2013">
        <v>318</v>
      </c>
      <c r="C2013">
        <v>382046.5</v>
      </c>
      <c r="D2013">
        <v>382087.344</v>
      </c>
      <c r="E2013">
        <f t="shared" si="62"/>
        <v>40.8439999999828</v>
      </c>
      <c r="F2013">
        <f t="shared" si="63"/>
        <v>0.0408439999999828</v>
      </c>
    </row>
    <row r="2014" spans="1:6">
      <c r="A2014">
        <v>5</v>
      </c>
      <c r="B2014">
        <v>319</v>
      </c>
      <c r="C2014">
        <v>382171.531</v>
      </c>
      <c r="D2014">
        <v>382219.406</v>
      </c>
      <c r="E2014">
        <f t="shared" si="62"/>
        <v>47.875</v>
      </c>
      <c r="F2014">
        <f t="shared" si="63"/>
        <v>0.047875</v>
      </c>
    </row>
    <row r="2015" spans="1:6">
      <c r="A2015">
        <v>5</v>
      </c>
      <c r="B2015">
        <v>320</v>
      </c>
      <c r="C2015">
        <v>382483.781</v>
      </c>
      <c r="D2015">
        <v>382523.406</v>
      </c>
      <c r="E2015">
        <f t="shared" si="62"/>
        <v>39.625</v>
      </c>
      <c r="F2015">
        <f t="shared" si="63"/>
        <v>0.039625</v>
      </c>
    </row>
    <row r="2016" spans="1:6">
      <c r="A2016">
        <v>5</v>
      </c>
      <c r="B2016">
        <v>321</v>
      </c>
      <c r="C2016">
        <v>382977.75</v>
      </c>
      <c r="D2016">
        <v>383083.719</v>
      </c>
      <c r="E2016">
        <f t="shared" si="62"/>
        <v>105.968999999983</v>
      </c>
      <c r="F2016">
        <f t="shared" si="63"/>
        <v>0.105968999999983</v>
      </c>
    </row>
    <row r="2017" spans="1:6">
      <c r="A2017">
        <v>5</v>
      </c>
      <c r="B2017">
        <v>322</v>
      </c>
      <c r="C2017">
        <v>383227.75</v>
      </c>
      <c r="D2017">
        <v>383288</v>
      </c>
      <c r="E2017">
        <f t="shared" si="62"/>
        <v>60.25</v>
      </c>
      <c r="F2017">
        <f t="shared" si="63"/>
        <v>0.06025</v>
      </c>
    </row>
    <row r="2018" spans="1:6">
      <c r="A2018">
        <v>5</v>
      </c>
      <c r="B2018">
        <v>323</v>
      </c>
      <c r="C2018">
        <v>385438.781</v>
      </c>
      <c r="D2018">
        <v>385481.438</v>
      </c>
      <c r="E2018">
        <f t="shared" si="62"/>
        <v>42.6570000000065</v>
      </c>
      <c r="F2018">
        <f t="shared" si="63"/>
        <v>0.0426570000000065</v>
      </c>
    </row>
    <row r="2019" spans="1:6">
      <c r="A2019">
        <v>5</v>
      </c>
      <c r="B2019">
        <v>324</v>
      </c>
      <c r="C2019">
        <v>385735.656</v>
      </c>
      <c r="D2019">
        <v>385768.719</v>
      </c>
      <c r="E2019">
        <f t="shared" si="62"/>
        <v>33.0629999999655</v>
      </c>
      <c r="F2019">
        <f t="shared" si="63"/>
        <v>0.0330629999999655</v>
      </c>
    </row>
    <row r="2020" spans="1:6">
      <c r="A2020">
        <v>5</v>
      </c>
      <c r="B2020">
        <v>325</v>
      </c>
      <c r="C2020">
        <v>386523.125</v>
      </c>
      <c r="D2020">
        <v>386556.531</v>
      </c>
      <c r="E2020">
        <f t="shared" si="62"/>
        <v>33.4060000000172</v>
      </c>
      <c r="F2020">
        <f t="shared" si="63"/>
        <v>0.0334060000000172</v>
      </c>
    </row>
    <row r="2021" spans="1:6">
      <c r="A2021">
        <v>5</v>
      </c>
      <c r="B2021">
        <v>326</v>
      </c>
      <c r="C2021">
        <v>387593.875</v>
      </c>
      <c r="D2021">
        <v>387654.531</v>
      </c>
      <c r="E2021">
        <f t="shared" si="62"/>
        <v>60.6560000000172</v>
      </c>
      <c r="F2021">
        <f t="shared" si="63"/>
        <v>0.0606560000000172</v>
      </c>
    </row>
    <row r="2022" spans="1:6">
      <c r="A2022">
        <v>5</v>
      </c>
      <c r="B2022">
        <v>327</v>
      </c>
      <c r="C2022">
        <v>389132.938</v>
      </c>
      <c r="D2022">
        <v>389169.5</v>
      </c>
      <c r="E2022">
        <f t="shared" si="62"/>
        <v>36.5619999999763</v>
      </c>
      <c r="F2022">
        <f t="shared" si="63"/>
        <v>0.0365619999999763</v>
      </c>
    </row>
    <row r="2023" spans="1:6">
      <c r="A2023">
        <v>5</v>
      </c>
      <c r="B2023">
        <v>328</v>
      </c>
      <c r="C2023">
        <v>390740.813</v>
      </c>
      <c r="D2023">
        <v>390796.344</v>
      </c>
      <c r="E2023">
        <f t="shared" si="62"/>
        <v>55.530999999959</v>
      </c>
      <c r="F2023">
        <f t="shared" si="63"/>
        <v>0.055530999999959</v>
      </c>
    </row>
    <row r="2024" spans="1:6">
      <c r="A2024">
        <v>5</v>
      </c>
      <c r="B2024">
        <v>329</v>
      </c>
      <c r="C2024">
        <v>391418.719</v>
      </c>
      <c r="D2024">
        <v>391481.25</v>
      </c>
      <c r="E2024">
        <f t="shared" si="62"/>
        <v>62.5310000000172</v>
      </c>
      <c r="F2024">
        <f t="shared" si="63"/>
        <v>0.0625310000000172</v>
      </c>
    </row>
    <row r="2025" spans="1:6">
      <c r="A2025">
        <v>5</v>
      </c>
      <c r="B2025">
        <v>330</v>
      </c>
      <c r="C2025">
        <v>393720.5</v>
      </c>
      <c r="D2025">
        <v>395248.875</v>
      </c>
      <c r="E2025">
        <f t="shared" si="62"/>
        <v>1528.375</v>
      </c>
      <c r="F2025">
        <f t="shared" si="63"/>
        <v>1.528375</v>
      </c>
    </row>
    <row r="2026" spans="1:6">
      <c r="A2026">
        <v>5</v>
      </c>
      <c r="B2026">
        <v>331</v>
      </c>
      <c r="C2026">
        <v>397785.281</v>
      </c>
      <c r="D2026">
        <v>397837.594</v>
      </c>
      <c r="E2026">
        <f t="shared" si="62"/>
        <v>52.3129999999655</v>
      </c>
      <c r="F2026">
        <f t="shared" si="63"/>
        <v>0.0523129999999655</v>
      </c>
    </row>
    <row r="2027" spans="1:6">
      <c r="A2027">
        <v>5</v>
      </c>
      <c r="B2027">
        <v>332</v>
      </c>
      <c r="C2027">
        <v>398344.438</v>
      </c>
      <c r="D2027">
        <v>398387.781</v>
      </c>
      <c r="E2027">
        <f t="shared" si="62"/>
        <v>43.3429999999935</v>
      </c>
      <c r="F2027">
        <f t="shared" si="63"/>
        <v>0.0433429999999935</v>
      </c>
    </row>
    <row r="2028" spans="1:6">
      <c r="A2028">
        <v>5</v>
      </c>
      <c r="B2028">
        <v>333</v>
      </c>
      <c r="C2028">
        <v>398579.75</v>
      </c>
      <c r="D2028">
        <v>398671.719</v>
      </c>
      <c r="E2028">
        <f t="shared" si="62"/>
        <v>91.9689999999828</v>
      </c>
      <c r="F2028">
        <f t="shared" si="63"/>
        <v>0.0919689999999828</v>
      </c>
    </row>
    <row r="2029" spans="1:6">
      <c r="A2029">
        <v>5</v>
      </c>
      <c r="B2029">
        <v>334</v>
      </c>
      <c r="C2029">
        <v>398767.25</v>
      </c>
      <c r="D2029">
        <v>398793.125</v>
      </c>
      <c r="E2029">
        <f t="shared" si="62"/>
        <v>25.875</v>
      </c>
      <c r="F2029">
        <f t="shared" si="63"/>
        <v>0.025875</v>
      </c>
    </row>
    <row r="2030" spans="1:6">
      <c r="A2030">
        <v>5</v>
      </c>
      <c r="B2030">
        <v>335</v>
      </c>
      <c r="C2030">
        <v>399454.781</v>
      </c>
      <c r="D2030">
        <v>399550.5</v>
      </c>
      <c r="E2030">
        <f t="shared" si="62"/>
        <v>95.7189999999828</v>
      </c>
      <c r="F2030">
        <f t="shared" si="63"/>
        <v>0.0957189999999828</v>
      </c>
    </row>
    <row r="2031" spans="1:6">
      <c r="A2031">
        <v>5</v>
      </c>
      <c r="B2031">
        <v>336</v>
      </c>
      <c r="C2031">
        <v>400963.188</v>
      </c>
      <c r="D2031">
        <v>401025.813</v>
      </c>
      <c r="E2031">
        <f t="shared" si="62"/>
        <v>62.625</v>
      </c>
      <c r="F2031">
        <f t="shared" si="63"/>
        <v>0.062625</v>
      </c>
    </row>
    <row r="2032" spans="1:6">
      <c r="A2032">
        <v>5</v>
      </c>
      <c r="B2032">
        <v>337</v>
      </c>
      <c r="C2032">
        <v>401736.688</v>
      </c>
      <c r="D2032">
        <v>401789.906</v>
      </c>
      <c r="E2032">
        <f t="shared" si="62"/>
        <v>53.2179999999935</v>
      </c>
      <c r="F2032">
        <f t="shared" si="63"/>
        <v>0.0532179999999935</v>
      </c>
    </row>
    <row r="2033" spans="1:6">
      <c r="A2033">
        <v>5</v>
      </c>
      <c r="B2033">
        <v>338</v>
      </c>
      <c r="C2033">
        <v>402158.531</v>
      </c>
      <c r="D2033">
        <v>402196.906</v>
      </c>
      <c r="E2033">
        <f t="shared" si="62"/>
        <v>38.375</v>
      </c>
      <c r="F2033">
        <f t="shared" si="63"/>
        <v>0.038375</v>
      </c>
    </row>
    <row r="2034" spans="1:6">
      <c r="A2034">
        <v>5</v>
      </c>
      <c r="B2034">
        <v>339</v>
      </c>
      <c r="C2034">
        <v>406721.844</v>
      </c>
      <c r="D2034">
        <v>406761.594</v>
      </c>
      <c r="E2034">
        <f t="shared" si="62"/>
        <v>39.75</v>
      </c>
      <c r="F2034">
        <f t="shared" si="63"/>
        <v>0.03975</v>
      </c>
    </row>
    <row r="2035" spans="1:6">
      <c r="A2035">
        <v>5</v>
      </c>
      <c r="B2035">
        <v>340</v>
      </c>
      <c r="C2035">
        <v>407393.625</v>
      </c>
      <c r="D2035">
        <v>407417.594</v>
      </c>
      <c r="E2035">
        <f t="shared" si="62"/>
        <v>23.9689999999828</v>
      </c>
      <c r="F2035">
        <f t="shared" si="63"/>
        <v>0.0239689999999828</v>
      </c>
    </row>
    <row r="2036" spans="1:6">
      <c r="A2036">
        <v>5</v>
      </c>
      <c r="B2036">
        <v>341</v>
      </c>
      <c r="C2036">
        <v>408232.344</v>
      </c>
      <c r="D2036">
        <v>408263.313</v>
      </c>
      <c r="E2036">
        <f t="shared" si="62"/>
        <v>30.969000000041</v>
      </c>
      <c r="F2036">
        <f t="shared" si="63"/>
        <v>0.030969000000041</v>
      </c>
    </row>
    <row r="2037" spans="1:6">
      <c r="A2037">
        <v>6</v>
      </c>
      <c r="B2037">
        <v>0</v>
      </c>
      <c r="C2037">
        <v>50926.68</v>
      </c>
      <c r="D2037">
        <v>50978.867</v>
      </c>
      <c r="E2037">
        <f t="shared" si="62"/>
        <v>52.1869999999981</v>
      </c>
      <c r="F2037">
        <f t="shared" si="63"/>
        <v>0.0521869999999981</v>
      </c>
    </row>
    <row r="2038" spans="1:6">
      <c r="A2038">
        <v>6</v>
      </c>
      <c r="B2038">
        <v>1</v>
      </c>
      <c r="C2038">
        <v>52067.289</v>
      </c>
      <c r="D2038">
        <v>52094.355</v>
      </c>
      <c r="E2038">
        <f t="shared" si="62"/>
        <v>27.0660000000062</v>
      </c>
      <c r="F2038">
        <f t="shared" si="63"/>
        <v>0.0270660000000062</v>
      </c>
    </row>
    <row r="2039" spans="1:6">
      <c r="A2039">
        <v>6</v>
      </c>
      <c r="B2039">
        <v>2</v>
      </c>
      <c r="C2039">
        <v>52832.934</v>
      </c>
      <c r="D2039">
        <v>52865.238</v>
      </c>
      <c r="E2039">
        <f t="shared" si="62"/>
        <v>32.3039999999964</v>
      </c>
      <c r="F2039">
        <f t="shared" si="63"/>
        <v>0.0323039999999964</v>
      </c>
    </row>
    <row r="2040" spans="1:6">
      <c r="A2040">
        <v>6</v>
      </c>
      <c r="B2040">
        <v>3</v>
      </c>
      <c r="C2040">
        <v>53364.121</v>
      </c>
      <c r="D2040">
        <v>53582.871</v>
      </c>
      <c r="E2040">
        <f t="shared" si="62"/>
        <v>218.75</v>
      </c>
      <c r="F2040">
        <f t="shared" si="63"/>
        <v>0.21875</v>
      </c>
    </row>
    <row r="2041" spans="1:6">
      <c r="A2041">
        <v>6</v>
      </c>
      <c r="B2041">
        <v>4</v>
      </c>
      <c r="C2041">
        <v>55926.676</v>
      </c>
      <c r="D2041">
        <v>55952.148</v>
      </c>
      <c r="E2041">
        <f t="shared" si="62"/>
        <v>25.4720000000016</v>
      </c>
      <c r="F2041">
        <f t="shared" si="63"/>
        <v>0.0254720000000016</v>
      </c>
    </row>
    <row r="2042" spans="1:6">
      <c r="A2042">
        <v>6</v>
      </c>
      <c r="B2042">
        <v>5</v>
      </c>
      <c r="C2042">
        <v>61351.398</v>
      </c>
      <c r="D2042">
        <v>61399.348</v>
      </c>
      <c r="E2042">
        <f t="shared" si="62"/>
        <v>47.9499999999971</v>
      </c>
      <c r="F2042">
        <f t="shared" si="63"/>
        <v>0.0479499999999971</v>
      </c>
    </row>
    <row r="2043" spans="1:6">
      <c r="A2043">
        <v>6</v>
      </c>
      <c r="B2043">
        <v>6</v>
      </c>
      <c r="C2043">
        <v>61710.785</v>
      </c>
      <c r="D2043">
        <v>61734.098</v>
      </c>
      <c r="E2043">
        <f t="shared" si="62"/>
        <v>23.3129999999946</v>
      </c>
      <c r="F2043">
        <f t="shared" si="63"/>
        <v>0.0233129999999946</v>
      </c>
    </row>
    <row r="2044" spans="1:6">
      <c r="A2044">
        <v>6</v>
      </c>
      <c r="B2044">
        <v>7</v>
      </c>
      <c r="C2044">
        <v>61835.758</v>
      </c>
      <c r="D2044">
        <v>61882.078</v>
      </c>
      <c r="E2044">
        <f t="shared" si="62"/>
        <v>46.3199999999997</v>
      </c>
      <c r="F2044">
        <f t="shared" si="63"/>
        <v>0.0463199999999997</v>
      </c>
    </row>
    <row r="2045" spans="1:6">
      <c r="A2045">
        <v>6</v>
      </c>
      <c r="B2045">
        <v>8</v>
      </c>
      <c r="C2045">
        <v>62482.469</v>
      </c>
      <c r="D2045">
        <v>62529.293</v>
      </c>
      <c r="E2045">
        <f t="shared" si="62"/>
        <v>46.8240000000005</v>
      </c>
      <c r="F2045">
        <f t="shared" si="63"/>
        <v>0.0468240000000005</v>
      </c>
    </row>
    <row r="2046" spans="1:6">
      <c r="A2046">
        <v>6</v>
      </c>
      <c r="B2046">
        <v>9</v>
      </c>
      <c r="C2046">
        <v>62607.387</v>
      </c>
      <c r="D2046">
        <v>62639.727</v>
      </c>
      <c r="E2046">
        <f t="shared" si="62"/>
        <v>32.3399999999965</v>
      </c>
      <c r="F2046">
        <f t="shared" si="63"/>
        <v>0.0323399999999965</v>
      </c>
    </row>
    <row r="2047" spans="1:6">
      <c r="A2047">
        <v>6</v>
      </c>
      <c r="B2047">
        <v>10</v>
      </c>
      <c r="C2047">
        <v>64952.82</v>
      </c>
      <c r="D2047">
        <v>64980.07</v>
      </c>
      <c r="E2047">
        <f t="shared" si="62"/>
        <v>27.25</v>
      </c>
      <c r="F2047">
        <f t="shared" si="63"/>
        <v>0.02725</v>
      </c>
    </row>
    <row r="2048" spans="1:6">
      <c r="A2048">
        <v>6</v>
      </c>
      <c r="B2048">
        <v>11</v>
      </c>
      <c r="C2048">
        <v>65850.875</v>
      </c>
      <c r="D2048">
        <v>65887.211</v>
      </c>
      <c r="E2048">
        <f t="shared" si="62"/>
        <v>36.3359999999957</v>
      </c>
      <c r="F2048">
        <f t="shared" si="63"/>
        <v>0.0363359999999957</v>
      </c>
    </row>
    <row r="2049" spans="1:6">
      <c r="A2049">
        <v>6</v>
      </c>
      <c r="B2049">
        <v>12</v>
      </c>
      <c r="C2049">
        <v>67178.992</v>
      </c>
      <c r="D2049">
        <v>67215.43</v>
      </c>
      <c r="E2049">
        <f t="shared" si="62"/>
        <v>36.4379999999946</v>
      </c>
      <c r="F2049">
        <f t="shared" si="63"/>
        <v>0.0364379999999946</v>
      </c>
    </row>
    <row r="2050" spans="1:6">
      <c r="A2050">
        <v>6</v>
      </c>
      <c r="B2050">
        <v>13</v>
      </c>
      <c r="C2050">
        <v>67694.547</v>
      </c>
      <c r="D2050">
        <v>67736.891</v>
      </c>
      <c r="E2050">
        <f t="shared" si="62"/>
        <v>42.3439999999973</v>
      </c>
      <c r="F2050">
        <f t="shared" si="63"/>
        <v>0.0423439999999973</v>
      </c>
    </row>
    <row r="2051" spans="1:6">
      <c r="A2051">
        <v>6</v>
      </c>
      <c r="B2051">
        <v>14</v>
      </c>
      <c r="C2051">
        <v>69475.813</v>
      </c>
      <c r="D2051">
        <v>69686</v>
      </c>
      <c r="E2051">
        <f t="shared" ref="E2051:E2114" si="64">D2051-C2051</f>
        <v>210.187000000005</v>
      </c>
      <c r="F2051">
        <f t="shared" ref="F2051:F2114" si="65">E2051/1000</f>
        <v>0.210187000000005</v>
      </c>
    </row>
    <row r="2052" spans="1:6">
      <c r="A2052">
        <v>6</v>
      </c>
      <c r="B2052">
        <v>15</v>
      </c>
      <c r="C2052">
        <v>70916.945</v>
      </c>
      <c r="D2052">
        <v>70951.766</v>
      </c>
      <c r="E2052">
        <f t="shared" si="64"/>
        <v>34.8209999999963</v>
      </c>
      <c r="F2052">
        <f t="shared" si="65"/>
        <v>0.0348209999999963</v>
      </c>
    </row>
    <row r="2053" spans="1:6">
      <c r="A2053">
        <v>6</v>
      </c>
      <c r="B2053">
        <v>16</v>
      </c>
      <c r="C2053">
        <v>71682.578</v>
      </c>
      <c r="D2053">
        <v>71756.438</v>
      </c>
      <c r="E2053">
        <f t="shared" si="64"/>
        <v>73.8600000000006</v>
      </c>
      <c r="F2053">
        <f t="shared" si="65"/>
        <v>0.0738600000000006</v>
      </c>
    </row>
    <row r="2054" spans="1:6">
      <c r="A2054">
        <v>6</v>
      </c>
      <c r="B2054">
        <v>17</v>
      </c>
      <c r="C2054">
        <v>73376.336</v>
      </c>
      <c r="D2054">
        <v>73420.656</v>
      </c>
      <c r="E2054">
        <f t="shared" si="64"/>
        <v>44.320000000007</v>
      </c>
      <c r="F2054">
        <f t="shared" si="65"/>
        <v>0.044320000000007</v>
      </c>
    </row>
    <row r="2055" spans="1:6">
      <c r="A2055">
        <v>6</v>
      </c>
      <c r="B2055">
        <v>18</v>
      </c>
      <c r="C2055">
        <v>73470.094</v>
      </c>
      <c r="D2055">
        <v>73611.188</v>
      </c>
      <c r="E2055">
        <f t="shared" si="64"/>
        <v>141.093999999997</v>
      </c>
      <c r="F2055">
        <f t="shared" si="65"/>
        <v>0.141093999999997</v>
      </c>
    </row>
    <row r="2056" spans="1:6">
      <c r="A2056">
        <v>6</v>
      </c>
      <c r="B2056">
        <v>19</v>
      </c>
      <c r="C2056">
        <v>75188</v>
      </c>
      <c r="D2056">
        <v>75218.797</v>
      </c>
      <c r="E2056">
        <f t="shared" si="64"/>
        <v>30.7970000000059</v>
      </c>
      <c r="F2056">
        <f t="shared" si="65"/>
        <v>0.0307970000000059</v>
      </c>
    </row>
    <row r="2057" spans="1:6">
      <c r="A2057">
        <v>6</v>
      </c>
      <c r="B2057">
        <v>20</v>
      </c>
      <c r="C2057">
        <v>75736.438</v>
      </c>
      <c r="D2057">
        <v>75802.461</v>
      </c>
      <c r="E2057">
        <f t="shared" si="64"/>
        <v>66.023000000001</v>
      </c>
      <c r="F2057">
        <f t="shared" si="65"/>
        <v>0.0660230000000011</v>
      </c>
    </row>
    <row r="2058" spans="1:6">
      <c r="A2058">
        <v>6</v>
      </c>
      <c r="B2058">
        <v>21</v>
      </c>
      <c r="C2058">
        <v>76829.328</v>
      </c>
      <c r="D2058">
        <v>76866.977</v>
      </c>
      <c r="E2058">
        <f t="shared" si="64"/>
        <v>37.6490000000049</v>
      </c>
      <c r="F2058">
        <f t="shared" si="65"/>
        <v>0.0376490000000049</v>
      </c>
    </row>
    <row r="2059" spans="1:6">
      <c r="A2059">
        <v>6</v>
      </c>
      <c r="B2059">
        <v>22</v>
      </c>
      <c r="C2059">
        <v>77079.313</v>
      </c>
      <c r="D2059">
        <v>77171.891</v>
      </c>
      <c r="E2059">
        <f t="shared" si="64"/>
        <v>92.5780000000086</v>
      </c>
      <c r="F2059">
        <f t="shared" si="65"/>
        <v>0.0925780000000086</v>
      </c>
    </row>
    <row r="2060" spans="1:6">
      <c r="A2060">
        <v>6</v>
      </c>
      <c r="B2060">
        <v>23</v>
      </c>
      <c r="C2060">
        <v>79813.68</v>
      </c>
      <c r="D2060">
        <v>79861.531</v>
      </c>
      <c r="E2060">
        <f t="shared" si="64"/>
        <v>47.8510000000097</v>
      </c>
      <c r="F2060">
        <f t="shared" si="65"/>
        <v>0.0478510000000097</v>
      </c>
    </row>
    <row r="2061" spans="1:6">
      <c r="A2061">
        <v>6</v>
      </c>
      <c r="B2061">
        <v>24</v>
      </c>
      <c r="C2061">
        <v>80742.203</v>
      </c>
      <c r="D2061">
        <v>80769.734</v>
      </c>
      <c r="E2061">
        <f t="shared" si="64"/>
        <v>27.5310000000027</v>
      </c>
      <c r="F2061">
        <f t="shared" si="65"/>
        <v>0.0275310000000027</v>
      </c>
    </row>
    <row r="2062" spans="1:6">
      <c r="A2062">
        <v>6</v>
      </c>
      <c r="B2062">
        <v>25</v>
      </c>
      <c r="C2062">
        <v>81289.078</v>
      </c>
      <c r="D2062">
        <v>81318.18</v>
      </c>
      <c r="E2062">
        <f t="shared" si="64"/>
        <v>29.101999999999</v>
      </c>
      <c r="F2062">
        <f t="shared" si="65"/>
        <v>0.029101999999999</v>
      </c>
    </row>
    <row r="2063" spans="1:6">
      <c r="A2063">
        <v>6</v>
      </c>
      <c r="B2063">
        <v>26</v>
      </c>
      <c r="C2063">
        <v>83320.305</v>
      </c>
      <c r="D2063">
        <v>83406.211</v>
      </c>
      <c r="E2063">
        <f t="shared" si="64"/>
        <v>85.9060000000027</v>
      </c>
      <c r="F2063">
        <f t="shared" si="65"/>
        <v>0.0859060000000027</v>
      </c>
    </row>
    <row r="2064" spans="1:6">
      <c r="A2064">
        <v>6</v>
      </c>
      <c r="B2064">
        <v>27</v>
      </c>
      <c r="C2064">
        <v>83904.617</v>
      </c>
      <c r="D2064">
        <v>83931.148</v>
      </c>
      <c r="E2064">
        <f t="shared" si="64"/>
        <v>26.5310000000027</v>
      </c>
      <c r="F2064">
        <f t="shared" si="65"/>
        <v>0.0265310000000027</v>
      </c>
    </row>
    <row r="2065" spans="1:6">
      <c r="A2065">
        <v>6</v>
      </c>
      <c r="B2065">
        <v>28</v>
      </c>
      <c r="C2065">
        <v>84670.273</v>
      </c>
      <c r="D2065">
        <v>84702.234</v>
      </c>
      <c r="E2065">
        <f t="shared" si="64"/>
        <v>31.9609999999957</v>
      </c>
      <c r="F2065">
        <f t="shared" si="65"/>
        <v>0.0319609999999957</v>
      </c>
    </row>
    <row r="2066" spans="1:6">
      <c r="A2066">
        <v>6</v>
      </c>
      <c r="B2066">
        <v>29</v>
      </c>
      <c r="C2066">
        <v>85076.578</v>
      </c>
      <c r="D2066">
        <v>85143.156</v>
      </c>
      <c r="E2066">
        <f t="shared" si="64"/>
        <v>66.5780000000086</v>
      </c>
      <c r="F2066">
        <f t="shared" si="65"/>
        <v>0.0665780000000086</v>
      </c>
    </row>
    <row r="2067" spans="1:6">
      <c r="A2067">
        <v>6</v>
      </c>
      <c r="B2067">
        <v>30</v>
      </c>
      <c r="C2067">
        <v>85248.438</v>
      </c>
      <c r="D2067">
        <v>85337.117</v>
      </c>
      <c r="E2067">
        <f t="shared" si="64"/>
        <v>88.6790000000037</v>
      </c>
      <c r="F2067">
        <f t="shared" si="65"/>
        <v>0.0886790000000037</v>
      </c>
    </row>
    <row r="2068" spans="1:6">
      <c r="A2068">
        <v>6</v>
      </c>
      <c r="B2068">
        <v>31</v>
      </c>
      <c r="C2068">
        <v>86217.117</v>
      </c>
      <c r="D2068">
        <v>86247.578</v>
      </c>
      <c r="E2068">
        <f t="shared" si="64"/>
        <v>30.4609999999957</v>
      </c>
      <c r="F2068">
        <f t="shared" si="65"/>
        <v>0.0304609999999957</v>
      </c>
    </row>
    <row r="2069" spans="1:6">
      <c r="A2069">
        <v>6</v>
      </c>
      <c r="B2069">
        <v>32</v>
      </c>
      <c r="C2069">
        <v>89607.789</v>
      </c>
      <c r="D2069">
        <v>89635.109</v>
      </c>
      <c r="E2069">
        <f t="shared" si="64"/>
        <v>27.3199999999924</v>
      </c>
      <c r="F2069">
        <f t="shared" si="65"/>
        <v>0.0273199999999924</v>
      </c>
    </row>
    <row r="2070" spans="1:6">
      <c r="A2070">
        <v>6</v>
      </c>
      <c r="B2070">
        <v>33</v>
      </c>
      <c r="C2070">
        <v>90463.773</v>
      </c>
      <c r="D2070">
        <v>90490.711</v>
      </c>
      <c r="E2070">
        <f t="shared" si="64"/>
        <v>26.9379999999946</v>
      </c>
      <c r="F2070">
        <f t="shared" si="65"/>
        <v>0.0269379999999946</v>
      </c>
    </row>
    <row r="2071" spans="1:6">
      <c r="A2071">
        <v>6</v>
      </c>
      <c r="B2071">
        <v>34</v>
      </c>
      <c r="C2071">
        <v>90885.633</v>
      </c>
      <c r="D2071">
        <v>90912.227</v>
      </c>
      <c r="E2071">
        <f t="shared" si="64"/>
        <v>26.5939999999973</v>
      </c>
      <c r="F2071">
        <f t="shared" si="65"/>
        <v>0.0265939999999973</v>
      </c>
    </row>
    <row r="2072" spans="1:6">
      <c r="A2072">
        <v>6</v>
      </c>
      <c r="B2072">
        <v>35</v>
      </c>
      <c r="C2072">
        <v>91682.492</v>
      </c>
      <c r="D2072">
        <v>91713.258</v>
      </c>
      <c r="E2072">
        <f t="shared" si="64"/>
        <v>30.7660000000033</v>
      </c>
      <c r="F2072">
        <f t="shared" si="65"/>
        <v>0.0307660000000033</v>
      </c>
    </row>
    <row r="2073" spans="1:6">
      <c r="A2073">
        <v>6</v>
      </c>
      <c r="B2073">
        <v>36</v>
      </c>
      <c r="C2073">
        <v>92370.102</v>
      </c>
      <c r="D2073">
        <v>92403.148</v>
      </c>
      <c r="E2073">
        <f t="shared" si="64"/>
        <v>33.0460000000021</v>
      </c>
      <c r="F2073">
        <f t="shared" si="65"/>
        <v>0.0330460000000021</v>
      </c>
    </row>
    <row r="2074" spans="1:6">
      <c r="A2074">
        <v>6</v>
      </c>
      <c r="B2074">
        <v>37</v>
      </c>
      <c r="C2074">
        <v>92682.477</v>
      </c>
      <c r="D2074">
        <v>92754.195</v>
      </c>
      <c r="E2074">
        <f t="shared" si="64"/>
        <v>71.718000000008</v>
      </c>
      <c r="F2074">
        <f t="shared" si="65"/>
        <v>0.071718000000008</v>
      </c>
    </row>
    <row r="2075" spans="1:6">
      <c r="A2075">
        <v>6</v>
      </c>
      <c r="B2075">
        <v>38</v>
      </c>
      <c r="C2075">
        <v>93901.258</v>
      </c>
      <c r="D2075">
        <v>93979.367</v>
      </c>
      <c r="E2075">
        <f t="shared" si="64"/>
        <v>78.1089999999967</v>
      </c>
      <c r="F2075">
        <f t="shared" si="65"/>
        <v>0.0781089999999967</v>
      </c>
    </row>
    <row r="2076" spans="1:6">
      <c r="A2076">
        <v>6</v>
      </c>
      <c r="B2076">
        <v>39</v>
      </c>
      <c r="C2076">
        <v>94323.125</v>
      </c>
      <c r="D2076">
        <v>94374.984</v>
      </c>
      <c r="E2076">
        <f t="shared" si="64"/>
        <v>51.8589999999967</v>
      </c>
      <c r="F2076">
        <f t="shared" si="65"/>
        <v>0.0518589999999967</v>
      </c>
    </row>
    <row r="2077" spans="1:6">
      <c r="A2077">
        <v>6</v>
      </c>
      <c r="B2077">
        <v>40</v>
      </c>
      <c r="C2077">
        <v>99135.633</v>
      </c>
      <c r="D2077">
        <v>99169.805</v>
      </c>
      <c r="E2077">
        <f t="shared" si="64"/>
        <v>34.1719999999914</v>
      </c>
      <c r="F2077">
        <f t="shared" si="65"/>
        <v>0.0341719999999914</v>
      </c>
    </row>
    <row r="2078" spans="1:6">
      <c r="A2078">
        <v>6</v>
      </c>
      <c r="B2078">
        <v>41</v>
      </c>
      <c r="C2078">
        <v>101189.289</v>
      </c>
      <c r="D2078">
        <v>101220.375</v>
      </c>
      <c r="E2078">
        <f t="shared" si="64"/>
        <v>31.0859999999957</v>
      </c>
      <c r="F2078">
        <f t="shared" si="65"/>
        <v>0.0310859999999957</v>
      </c>
    </row>
    <row r="2079" spans="1:6">
      <c r="A2079">
        <v>6</v>
      </c>
      <c r="B2079">
        <v>42</v>
      </c>
      <c r="C2079">
        <v>101267.414</v>
      </c>
      <c r="D2079">
        <v>101324.758</v>
      </c>
      <c r="E2079">
        <f t="shared" si="64"/>
        <v>57.3439999999973</v>
      </c>
      <c r="F2079">
        <f t="shared" si="65"/>
        <v>0.0573439999999973</v>
      </c>
    </row>
    <row r="2080" spans="1:6">
      <c r="A2080">
        <v>6</v>
      </c>
      <c r="B2080">
        <v>43</v>
      </c>
      <c r="C2080">
        <v>101644.109</v>
      </c>
      <c r="D2080">
        <v>101725.547</v>
      </c>
      <c r="E2080">
        <f t="shared" si="64"/>
        <v>81.4380000000092</v>
      </c>
      <c r="F2080">
        <f t="shared" si="65"/>
        <v>0.0814380000000092</v>
      </c>
    </row>
    <row r="2081" spans="1:6">
      <c r="A2081">
        <v>6</v>
      </c>
      <c r="B2081">
        <v>44</v>
      </c>
      <c r="C2081">
        <v>102564.336</v>
      </c>
      <c r="D2081">
        <v>102608.828</v>
      </c>
      <c r="E2081">
        <f t="shared" si="64"/>
        <v>44.4919999999984</v>
      </c>
      <c r="F2081">
        <f t="shared" si="65"/>
        <v>0.0444919999999984</v>
      </c>
    </row>
    <row r="2082" spans="1:6">
      <c r="A2082">
        <v>6</v>
      </c>
      <c r="B2082">
        <v>45</v>
      </c>
      <c r="C2082">
        <v>103501.758</v>
      </c>
      <c r="D2082">
        <v>103570.453</v>
      </c>
      <c r="E2082">
        <f t="shared" si="64"/>
        <v>68.6949999999924</v>
      </c>
      <c r="F2082">
        <f t="shared" si="65"/>
        <v>0.0686949999999924</v>
      </c>
    </row>
    <row r="2083" spans="1:6">
      <c r="A2083">
        <v>6</v>
      </c>
      <c r="B2083">
        <v>46</v>
      </c>
      <c r="C2083">
        <v>104267.414</v>
      </c>
      <c r="D2083">
        <v>104483.273</v>
      </c>
      <c r="E2083">
        <f t="shared" si="64"/>
        <v>215.858999999997</v>
      </c>
      <c r="F2083">
        <f t="shared" si="65"/>
        <v>0.215858999999997</v>
      </c>
    </row>
    <row r="2084" spans="1:6">
      <c r="A2084">
        <v>6</v>
      </c>
      <c r="B2084">
        <v>47</v>
      </c>
      <c r="C2084">
        <v>104611.148</v>
      </c>
      <c r="D2084">
        <v>104647.727</v>
      </c>
      <c r="E2084">
        <f t="shared" si="64"/>
        <v>36.5789999999979</v>
      </c>
      <c r="F2084">
        <f t="shared" si="65"/>
        <v>0.0365789999999979</v>
      </c>
    </row>
    <row r="2085" spans="1:6">
      <c r="A2085">
        <v>6</v>
      </c>
      <c r="B2085">
        <v>48</v>
      </c>
      <c r="C2085">
        <v>107182.461</v>
      </c>
      <c r="D2085">
        <v>107206.055</v>
      </c>
      <c r="E2085">
        <f t="shared" si="64"/>
        <v>23.5939999999973</v>
      </c>
      <c r="F2085">
        <f t="shared" si="65"/>
        <v>0.0235939999999973</v>
      </c>
    </row>
    <row r="2086" spans="1:6">
      <c r="A2086">
        <v>6</v>
      </c>
      <c r="B2086">
        <v>49</v>
      </c>
      <c r="C2086">
        <v>110104.336</v>
      </c>
      <c r="D2086">
        <v>110144.32</v>
      </c>
      <c r="E2086">
        <f t="shared" si="64"/>
        <v>39.9840000000113</v>
      </c>
      <c r="F2086">
        <f t="shared" si="65"/>
        <v>0.0399840000000113</v>
      </c>
    </row>
    <row r="2087" spans="1:6">
      <c r="A2087">
        <v>6</v>
      </c>
      <c r="B2087">
        <v>50</v>
      </c>
      <c r="C2087">
        <v>111979.352</v>
      </c>
      <c r="D2087">
        <v>112024.242</v>
      </c>
      <c r="E2087">
        <f t="shared" si="64"/>
        <v>44.8899999999994</v>
      </c>
      <c r="F2087">
        <f t="shared" si="65"/>
        <v>0.0448899999999994</v>
      </c>
    </row>
    <row r="2088" spans="1:6">
      <c r="A2088">
        <v>6</v>
      </c>
      <c r="B2088">
        <v>51</v>
      </c>
      <c r="C2088">
        <v>113666.828</v>
      </c>
      <c r="D2088">
        <v>113783.32</v>
      </c>
      <c r="E2088">
        <f t="shared" si="64"/>
        <v>116.492000000013</v>
      </c>
      <c r="F2088">
        <f t="shared" si="65"/>
        <v>0.116492000000013</v>
      </c>
    </row>
    <row r="2089" spans="1:6">
      <c r="A2089">
        <v>6</v>
      </c>
      <c r="B2089">
        <v>52</v>
      </c>
      <c r="C2089">
        <v>115369.93</v>
      </c>
      <c r="D2089">
        <v>115417.078</v>
      </c>
      <c r="E2089">
        <f t="shared" si="64"/>
        <v>47.148000000001</v>
      </c>
      <c r="F2089">
        <f t="shared" si="65"/>
        <v>0.0471480000000011</v>
      </c>
    </row>
    <row r="2090" spans="1:6">
      <c r="A2090">
        <v>6</v>
      </c>
      <c r="B2090">
        <v>53</v>
      </c>
      <c r="C2090">
        <v>115604.406</v>
      </c>
      <c r="D2090">
        <v>115659.344</v>
      </c>
      <c r="E2090">
        <f t="shared" si="64"/>
        <v>54.9379999999946</v>
      </c>
      <c r="F2090">
        <f t="shared" si="65"/>
        <v>0.0549379999999946</v>
      </c>
    </row>
    <row r="2091" spans="1:6">
      <c r="A2091">
        <v>6</v>
      </c>
      <c r="B2091">
        <v>54</v>
      </c>
      <c r="C2091">
        <v>116541.852</v>
      </c>
      <c r="D2091">
        <v>116589.758</v>
      </c>
      <c r="E2091">
        <f t="shared" si="64"/>
        <v>47.9060000000027</v>
      </c>
      <c r="F2091">
        <f t="shared" si="65"/>
        <v>0.0479060000000027</v>
      </c>
    </row>
    <row r="2092" spans="1:6">
      <c r="A2092">
        <v>6</v>
      </c>
      <c r="B2092">
        <v>55</v>
      </c>
      <c r="C2092">
        <v>117791.844</v>
      </c>
      <c r="D2092">
        <v>117824.297</v>
      </c>
      <c r="E2092">
        <f t="shared" si="64"/>
        <v>32.4530000000086</v>
      </c>
      <c r="F2092">
        <f t="shared" si="65"/>
        <v>0.0324530000000086</v>
      </c>
    </row>
    <row r="2093" spans="1:6">
      <c r="A2093">
        <v>6</v>
      </c>
      <c r="B2093">
        <v>56</v>
      </c>
      <c r="C2093">
        <v>119339.852</v>
      </c>
      <c r="D2093">
        <v>119374.516</v>
      </c>
      <c r="E2093">
        <f t="shared" si="64"/>
        <v>34.6640000000043</v>
      </c>
      <c r="F2093">
        <f t="shared" si="65"/>
        <v>0.0346640000000043</v>
      </c>
    </row>
    <row r="2094" spans="1:6">
      <c r="A2094">
        <v>6</v>
      </c>
      <c r="B2094">
        <v>57</v>
      </c>
      <c r="C2094">
        <v>119402.344</v>
      </c>
      <c r="D2094">
        <v>119447.602</v>
      </c>
      <c r="E2094">
        <f t="shared" si="64"/>
        <v>45.2580000000016</v>
      </c>
      <c r="F2094">
        <f t="shared" si="65"/>
        <v>0.0452580000000016</v>
      </c>
    </row>
    <row r="2095" spans="1:6">
      <c r="A2095">
        <v>6</v>
      </c>
      <c r="B2095">
        <v>58</v>
      </c>
      <c r="C2095">
        <v>119714.867</v>
      </c>
      <c r="D2095">
        <v>119738.789</v>
      </c>
      <c r="E2095">
        <f t="shared" si="64"/>
        <v>23.9220000000059</v>
      </c>
      <c r="F2095">
        <f t="shared" si="65"/>
        <v>0.0239220000000059</v>
      </c>
    </row>
    <row r="2096" spans="1:6">
      <c r="A2096">
        <v>6</v>
      </c>
      <c r="B2096">
        <v>59</v>
      </c>
      <c r="C2096">
        <v>120167.945</v>
      </c>
      <c r="D2096">
        <v>120225.023</v>
      </c>
      <c r="E2096">
        <f t="shared" si="64"/>
        <v>57.0779999999941</v>
      </c>
      <c r="F2096">
        <f t="shared" si="65"/>
        <v>0.0570779999999941</v>
      </c>
    </row>
    <row r="2097" spans="1:6">
      <c r="A2097">
        <v>6</v>
      </c>
      <c r="B2097">
        <v>60</v>
      </c>
      <c r="C2097">
        <v>121386.742</v>
      </c>
      <c r="D2097">
        <v>121448.906</v>
      </c>
      <c r="E2097">
        <f t="shared" si="64"/>
        <v>62.1640000000043</v>
      </c>
      <c r="F2097">
        <f t="shared" si="65"/>
        <v>0.0621640000000043</v>
      </c>
    </row>
    <row r="2098" spans="1:6">
      <c r="A2098">
        <v>6</v>
      </c>
      <c r="B2098">
        <v>61</v>
      </c>
      <c r="C2098">
        <v>121574.234</v>
      </c>
      <c r="D2098">
        <v>121601.047</v>
      </c>
      <c r="E2098">
        <f t="shared" si="64"/>
        <v>26.8130000000092</v>
      </c>
      <c r="F2098">
        <f t="shared" si="65"/>
        <v>0.0268130000000092</v>
      </c>
    </row>
    <row r="2099" spans="1:6">
      <c r="A2099">
        <v>6</v>
      </c>
      <c r="B2099">
        <v>62</v>
      </c>
      <c r="C2099">
        <v>121917.992</v>
      </c>
      <c r="D2099">
        <v>121972.797</v>
      </c>
      <c r="E2099">
        <f t="shared" si="64"/>
        <v>54.8050000000076</v>
      </c>
      <c r="F2099">
        <f t="shared" si="65"/>
        <v>0.0548050000000076</v>
      </c>
    </row>
    <row r="2100" spans="1:6">
      <c r="A2100">
        <v>6</v>
      </c>
      <c r="B2100">
        <v>63</v>
      </c>
      <c r="C2100">
        <v>122996.094</v>
      </c>
      <c r="D2100">
        <v>123035.852</v>
      </c>
      <c r="E2100">
        <f t="shared" si="64"/>
        <v>39.7580000000016</v>
      </c>
      <c r="F2100">
        <f t="shared" si="65"/>
        <v>0.0397580000000016</v>
      </c>
    </row>
    <row r="2101" spans="1:6">
      <c r="A2101">
        <v>6</v>
      </c>
      <c r="B2101">
        <v>64</v>
      </c>
      <c r="C2101">
        <v>123105.563</v>
      </c>
      <c r="D2101">
        <v>123135.719</v>
      </c>
      <c r="E2101">
        <f t="shared" si="64"/>
        <v>30.1560000000027</v>
      </c>
      <c r="F2101">
        <f t="shared" si="65"/>
        <v>0.0301560000000027</v>
      </c>
    </row>
    <row r="2102" spans="1:6">
      <c r="A2102">
        <v>6</v>
      </c>
      <c r="B2102">
        <v>65</v>
      </c>
      <c r="C2102">
        <v>124589.852</v>
      </c>
      <c r="D2102">
        <v>124616.945</v>
      </c>
      <c r="E2102">
        <f t="shared" si="64"/>
        <v>27.093000000008</v>
      </c>
      <c r="F2102">
        <f t="shared" si="65"/>
        <v>0.027093000000008</v>
      </c>
    </row>
    <row r="2103" spans="1:6">
      <c r="A2103">
        <v>6</v>
      </c>
      <c r="B2103">
        <v>66</v>
      </c>
      <c r="C2103">
        <v>125543.094</v>
      </c>
      <c r="D2103">
        <v>125627.227</v>
      </c>
      <c r="E2103">
        <f t="shared" si="64"/>
        <v>84.1330000000016</v>
      </c>
      <c r="F2103">
        <f t="shared" si="65"/>
        <v>0.0841330000000016</v>
      </c>
    </row>
    <row r="2104" spans="1:6">
      <c r="A2104">
        <v>6</v>
      </c>
      <c r="B2104">
        <v>67</v>
      </c>
      <c r="C2104">
        <v>125808.617</v>
      </c>
      <c r="D2104">
        <v>125844.531</v>
      </c>
      <c r="E2104">
        <f t="shared" si="64"/>
        <v>35.9140000000043</v>
      </c>
      <c r="F2104">
        <f t="shared" si="65"/>
        <v>0.0359140000000043</v>
      </c>
    </row>
    <row r="2105" spans="1:6">
      <c r="A2105">
        <v>6</v>
      </c>
      <c r="B2105">
        <v>68</v>
      </c>
      <c r="C2105">
        <v>128199.195</v>
      </c>
      <c r="D2105">
        <v>128296.141</v>
      </c>
      <c r="E2105">
        <f t="shared" si="64"/>
        <v>96.9459999999963</v>
      </c>
      <c r="F2105">
        <f t="shared" si="65"/>
        <v>0.0969459999999963</v>
      </c>
    </row>
    <row r="2106" spans="1:6">
      <c r="A2106">
        <v>6</v>
      </c>
      <c r="B2106">
        <v>69</v>
      </c>
      <c r="C2106">
        <v>128371.125</v>
      </c>
      <c r="D2106">
        <v>128472.898</v>
      </c>
      <c r="E2106">
        <f t="shared" si="64"/>
        <v>101.773000000001</v>
      </c>
      <c r="F2106">
        <f t="shared" si="65"/>
        <v>0.101773000000001</v>
      </c>
    </row>
    <row r="2107" spans="1:6">
      <c r="A2107">
        <v>6</v>
      </c>
      <c r="B2107">
        <v>70</v>
      </c>
      <c r="C2107">
        <v>130777.461</v>
      </c>
      <c r="D2107">
        <v>130821.438</v>
      </c>
      <c r="E2107">
        <f t="shared" si="64"/>
        <v>43.976999999999</v>
      </c>
      <c r="F2107">
        <f t="shared" si="65"/>
        <v>0.043976999999999</v>
      </c>
    </row>
    <row r="2108" spans="1:6">
      <c r="A2108">
        <v>6</v>
      </c>
      <c r="B2108">
        <v>71</v>
      </c>
      <c r="C2108">
        <v>131183.672</v>
      </c>
      <c r="D2108">
        <v>131231.188</v>
      </c>
      <c r="E2108">
        <f t="shared" si="64"/>
        <v>47.5160000000033</v>
      </c>
      <c r="F2108">
        <f t="shared" si="65"/>
        <v>0.0475160000000033</v>
      </c>
    </row>
    <row r="2109" spans="1:6">
      <c r="A2109">
        <v>6</v>
      </c>
      <c r="B2109">
        <v>72</v>
      </c>
      <c r="C2109">
        <v>131574.203</v>
      </c>
      <c r="D2109">
        <v>131676.344</v>
      </c>
      <c r="E2109">
        <f t="shared" si="64"/>
        <v>102.141000000003</v>
      </c>
      <c r="F2109">
        <f t="shared" si="65"/>
        <v>0.102141000000003</v>
      </c>
    </row>
    <row r="2110" spans="1:6">
      <c r="A2110">
        <v>6</v>
      </c>
      <c r="B2110">
        <v>73</v>
      </c>
      <c r="C2110">
        <v>132730.516</v>
      </c>
      <c r="D2110">
        <v>132816.531</v>
      </c>
      <c r="E2110">
        <f t="shared" si="64"/>
        <v>86.0149999999849</v>
      </c>
      <c r="F2110">
        <f t="shared" si="65"/>
        <v>0.0860149999999849</v>
      </c>
    </row>
    <row r="2111" spans="1:6">
      <c r="A2111">
        <v>6</v>
      </c>
      <c r="B2111">
        <v>74</v>
      </c>
      <c r="C2111">
        <v>133496.156</v>
      </c>
      <c r="D2111">
        <v>133578.453</v>
      </c>
      <c r="E2111">
        <f t="shared" si="64"/>
        <v>82.2970000000205</v>
      </c>
      <c r="F2111">
        <f t="shared" si="65"/>
        <v>0.0822970000000205</v>
      </c>
    </row>
    <row r="2112" spans="1:6">
      <c r="A2112">
        <v>6</v>
      </c>
      <c r="B2112">
        <v>75</v>
      </c>
      <c r="C2112">
        <v>133668.047</v>
      </c>
      <c r="D2112">
        <v>133698.375</v>
      </c>
      <c r="E2112">
        <f t="shared" si="64"/>
        <v>30.3280000000086</v>
      </c>
      <c r="F2112">
        <f t="shared" si="65"/>
        <v>0.0303280000000086</v>
      </c>
    </row>
    <row r="2113" spans="1:6">
      <c r="A2113">
        <v>6</v>
      </c>
      <c r="B2113">
        <v>76</v>
      </c>
      <c r="C2113">
        <v>135183.672</v>
      </c>
      <c r="D2113">
        <v>135240.063</v>
      </c>
      <c r="E2113">
        <f t="shared" si="64"/>
        <v>56.3910000000033</v>
      </c>
      <c r="F2113">
        <f t="shared" si="65"/>
        <v>0.0563910000000033</v>
      </c>
    </row>
    <row r="2114" spans="1:6">
      <c r="A2114">
        <v>6</v>
      </c>
      <c r="B2114">
        <v>77</v>
      </c>
      <c r="C2114">
        <v>136011.766</v>
      </c>
      <c r="D2114">
        <v>136036</v>
      </c>
      <c r="E2114">
        <f t="shared" si="64"/>
        <v>24.2339999999967</v>
      </c>
      <c r="F2114">
        <f t="shared" si="65"/>
        <v>0.0242339999999967</v>
      </c>
    </row>
    <row r="2115" spans="1:6">
      <c r="A2115">
        <v>6</v>
      </c>
      <c r="B2115">
        <v>78</v>
      </c>
      <c r="C2115">
        <v>136699.25</v>
      </c>
      <c r="D2115">
        <v>136729.234</v>
      </c>
      <c r="E2115">
        <f t="shared" ref="E2115:E2178" si="66">D2115-C2115</f>
        <v>29.9839999999967</v>
      </c>
      <c r="F2115">
        <f t="shared" ref="F2115:F2178" si="67">E2115/1000</f>
        <v>0.0299839999999967</v>
      </c>
    </row>
    <row r="2116" spans="1:6">
      <c r="A2116">
        <v>6</v>
      </c>
      <c r="B2116">
        <v>79</v>
      </c>
      <c r="C2116">
        <v>136761.766</v>
      </c>
      <c r="D2116">
        <v>136791.313</v>
      </c>
      <c r="E2116">
        <f t="shared" si="66"/>
        <v>29.5469999999914</v>
      </c>
      <c r="F2116">
        <f t="shared" si="67"/>
        <v>0.0295469999999914</v>
      </c>
    </row>
    <row r="2117" spans="1:6">
      <c r="A2117">
        <v>6</v>
      </c>
      <c r="B2117">
        <v>80</v>
      </c>
      <c r="C2117">
        <v>137449.313</v>
      </c>
      <c r="D2117">
        <v>137484.203</v>
      </c>
      <c r="E2117">
        <f t="shared" si="66"/>
        <v>34.890000000014</v>
      </c>
      <c r="F2117">
        <f t="shared" si="67"/>
        <v>0.034890000000014</v>
      </c>
    </row>
    <row r="2118" spans="1:6">
      <c r="A2118">
        <v>6</v>
      </c>
      <c r="B2118">
        <v>81</v>
      </c>
      <c r="C2118">
        <v>138261.766</v>
      </c>
      <c r="D2118">
        <v>138299.219</v>
      </c>
      <c r="E2118">
        <f t="shared" si="66"/>
        <v>37.4530000000086</v>
      </c>
      <c r="F2118">
        <f t="shared" si="67"/>
        <v>0.0374530000000086</v>
      </c>
    </row>
    <row r="2119" spans="1:6">
      <c r="A2119">
        <v>6</v>
      </c>
      <c r="B2119">
        <v>82</v>
      </c>
      <c r="C2119">
        <v>139089.906</v>
      </c>
      <c r="D2119">
        <v>139198.969</v>
      </c>
      <c r="E2119">
        <f t="shared" si="66"/>
        <v>109.063000000024</v>
      </c>
      <c r="F2119">
        <f t="shared" si="67"/>
        <v>0.109063000000024</v>
      </c>
    </row>
    <row r="2120" spans="1:6">
      <c r="A2120">
        <v>6</v>
      </c>
      <c r="B2120">
        <v>83</v>
      </c>
      <c r="C2120">
        <v>139683.641</v>
      </c>
      <c r="D2120">
        <v>139751.953</v>
      </c>
      <c r="E2120">
        <f t="shared" si="66"/>
        <v>68.3120000000054</v>
      </c>
      <c r="F2120">
        <f t="shared" si="67"/>
        <v>0.0683120000000054</v>
      </c>
    </row>
    <row r="2121" spans="1:6">
      <c r="A2121">
        <v>6</v>
      </c>
      <c r="B2121">
        <v>84</v>
      </c>
      <c r="C2121">
        <v>140824.313</v>
      </c>
      <c r="D2121">
        <v>140853.828</v>
      </c>
      <c r="E2121">
        <f t="shared" si="66"/>
        <v>29.515000000014</v>
      </c>
      <c r="F2121">
        <f t="shared" si="67"/>
        <v>0.029515000000014</v>
      </c>
    </row>
    <row r="2122" spans="1:6">
      <c r="A2122">
        <v>6</v>
      </c>
      <c r="B2122">
        <v>85</v>
      </c>
      <c r="C2122">
        <v>142418.031</v>
      </c>
      <c r="D2122">
        <v>142443.922</v>
      </c>
      <c r="E2122">
        <f t="shared" si="66"/>
        <v>25.8910000000033</v>
      </c>
      <c r="F2122">
        <f t="shared" si="67"/>
        <v>0.0258910000000033</v>
      </c>
    </row>
    <row r="2123" spans="1:6">
      <c r="A2123">
        <v>6</v>
      </c>
      <c r="B2123">
        <v>86</v>
      </c>
      <c r="C2123">
        <v>142589.906</v>
      </c>
      <c r="D2123">
        <v>142685.984</v>
      </c>
      <c r="E2123">
        <f t="shared" si="66"/>
        <v>96.0780000000086</v>
      </c>
      <c r="F2123">
        <f t="shared" si="67"/>
        <v>0.0960780000000086</v>
      </c>
    </row>
    <row r="2124" spans="1:6">
      <c r="A2124">
        <v>6</v>
      </c>
      <c r="B2124">
        <v>87</v>
      </c>
      <c r="C2124">
        <v>143824.313</v>
      </c>
      <c r="D2124">
        <v>143847.969</v>
      </c>
      <c r="E2124">
        <f t="shared" si="66"/>
        <v>23.6560000000172</v>
      </c>
      <c r="F2124">
        <f t="shared" si="67"/>
        <v>0.0236560000000172</v>
      </c>
    </row>
    <row r="2125" spans="1:6">
      <c r="A2125">
        <v>6</v>
      </c>
      <c r="B2125">
        <v>88</v>
      </c>
      <c r="C2125">
        <v>144511.797</v>
      </c>
      <c r="D2125">
        <v>144577.844</v>
      </c>
      <c r="E2125">
        <f t="shared" si="66"/>
        <v>66.0470000000205</v>
      </c>
      <c r="F2125">
        <f t="shared" si="67"/>
        <v>0.0660470000000205</v>
      </c>
    </row>
    <row r="2126" spans="1:6">
      <c r="A2126">
        <v>6</v>
      </c>
      <c r="B2126">
        <v>89</v>
      </c>
      <c r="C2126">
        <v>145839.938</v>
      </c>
      <c r="D2126">
        <v>145889.281</v>
      </c>
      <c r="E2126">
        <f t="shared" si="66"/>
        <v>49.3429999999935</v>
      </c>
      <c r="F2126">
        <f t="shared" si="67"/>
        <v>0.0493429999999935</v>
      </c>
    </row>
    <row r="2127" spans="1:6">
      <c r="A2127">
        <v>6</v>
      </c>
      <c r="B2127">
        <v>90</v>
      </c>
      <c r="C2127">
        <v>146558.672</v>
      </c>
      <c r="D2127">
        <v>146630.641</v>
      </c>
      <c r="E2127">
        <f t="shared" si="66"/>
        <v>71.9690000000119</v>
      </c>
      <c r="F2127">
        <f t="shared" si="67"/>
        <v>0.0719690000000119</v>
      </c>
    </row>
    <row r="2128" spans="1:6">
      <c r="A2128">
        <v>6</v>
      </c>
      <c r="B2128">
        <v>91</v>
      </c>
      <c r="C2128">
        <v>146699.266</v>
      </c>
      <c r="D2128">
        <v>146748.531</v>
      </c>
      <c r="E2128">
        <f t="shared" si="66"/>
        <v>49.2649999999849</v>
      </c>
      <c r="F2128">
        <f t="shared" si="67"/>
        <v>0.0492649999999849</v>
      </c>
    </row>
    <row r="2129" spans="1:6">
      <c r="A2129">
        <v>6</v>
      </c>
      <c r="B2129">
        <v>92</v>
      </c>
      <c r="C2129">
        <v>146980.531</v>
      </c>
      <c r="D2129">
        <v>147012.547</v>
      </c>
      <c r="E2129">
        <f t="shared" si="66"/>
        <v>32.0160000000033</v>
      </c>
      <c r="F2129">
        <f t="shared" si="67"/>
        <v>0.0320160000000033</v>
      </c>
    </row>
    <row r="2130" spans="1:6">
      <c r="A2130">
        <v>6</v>
      </c>
      <c r="B2130">
        <v>93</v>
      </c>
      <c r="C2130">
        <v>147089.891</v>
      </c>
      <c r="D2130">
        <v>147168.109</v>
      </c>
      <c r="E2130">
        <f t="shared" si="66"/>
        <v>78.2179999999935</v>
      </c>
      <c r="F2130">
        <f t="shared" si="67"/>
        <v>0.0782179999999935</v>
      </c>
    </row>
    <row r="2131" spans="1:6">
      <c r="A2131">
        <v>6</v>
      </c>
      <c r="B2131">
        <v>94</v>
      </c>
      <c r="C2131">
        <v>147714.906</v>
      </c>
      <c r="D2131">
        <v>147811.641</v>
      </c>
      <c r="E2131">
        <f t="shared" si="66"/>
        <v>96.7350000000151</v>
      </c>
      <c r="F2131">
        <f t="shared" si="67"/>
        <v>0.0967350000000151</v>
      </c>
    </row>
    <row r="2132" spans="1:6">
      <c r="A2132">
        <v>6</v>
      </c>
      <c r="B2132">
        <v>95</v>
      </c>
      <c r="C2132">
        <v>148636.813</v>
      </c>
      <c r="D2132">
        <v>148665.5</v>
      </c>
      <c r="E2132">
        <f t="shared" si="66"/>
        <v>28.6870000000054</v>
      </c>
      <c r="F2132">
        <f t="shared" si="67"/>
        <v>0.0286870000000054</v>
      </c>
    </row>
    <row r="2133" spans="1:6">
      <c r="A2133">
        <v>6</v>
      </c>
      <c r="B2133">
        <v>96</v>
      </c>
      <c r="C2133">
        <v>148808.672</v>
      </c>
      <c r="D2133">
        <v>148873.813</v>
      </c>
      <c r="E2133">
        <f t="shared" si="66"/>
        <v>65.1410000000033</v>
      </c>
      <c r="F2133">
        <f t="shared" si="67"/>
        <v>0.0651410000000033</v>
      </c>
    </row>
    <row r="2134" spans="1:6">
      <c r="A2134">
        <v>6</v>
      </c>
      <c r="B2134">
        <v>97</v>
      </c>
      <c r="C2134">
        <v>149293.063</v>
      </c>
      <c r="D2134">
        <v>149319.969</v>
      </c>
      <c r="E2134">
        <f t="shared" si="66"/>
        <v>26.9060000000172</v>
      </c>
      <c r="F2134">
        <f t="shared" si="67"/>
        <v>0.0269060000000172</v>
      </c>
    </row>
    <row r="2135" spans="1:6">
      <c r="A2135">
        <v>6</v>
      </c>
      <c r="B2135">
        <v>98</v>
      </c>
      <c r="C2135">
        <v>151574.313</v>
      </c>
      <c r="D2135">
        <v>151638.109</v>
      </c>
      <c r="E2135">
        <f t="shared" si="66"/>
        <v>63.7960000000021</v>
      </c>
      <c r="F2135">
        <f t="shared" si="67"/>
        <v>0.0637960000000021</v>
      </c>
    </row>
    <row r="2136" spans="1:6">
      <c r="A2136">
        <v>6</v>
      </c>
      <c r="B2136">
        <v>99</v>
      </c>
      <c r="C2136">
        <v>152136.859</v>
      </c>
      <c r="D2136">
        <v>152167.391</v>
      </c>
      <c r="E2136">
        <f t="shared" si="66"/>
        <v>30.5320000000065</v>
      </c>
      <c r="F2136">
        <f t="shared" si="67"/>
        <v>0.0305320000000065</v>
      </c>
    </row>
    <row r="2137" spans="1:6">
      <c r="A2137">
        <v>6</v>
      </c>
      <c r="B2137">
        <v>100</v>
      </c>
      <c r="C2137">
        <v>152935.453</v>
      </c>
      <c r="D2137">
        <v>152963.453</v>
      </c>
      <c r="E2137">
        <f t="shared" si="66"/>
        <v>28</v>
      </c>
      <c r="F2137">
        <f t="shared" si="67"/>
        <v>0.028</v>
      </c>
    </row>
    <row r="2138" spans="1:6">
      <c r="A2138">
        <v>6</v>
      </c>
      <c r="B2138">
        <v>101</v>
      </c>
      <c r="C2138">
        <v>153168.078</v>
      </c>
      <c r="D2138">
        <v>153200.734</v>
      </c>
      <c r="E2138">
        <f t="shared" si="66"/>
        <v>32.6559999999881</v>
      </c>
      <c r="F2138">
        <f t="shared" si="67"/>
        <v>0.0326559999999881</v>
      </c>
    </row>
    <row r="2139" spans="1:6">
      <c r="A2139">
        <v>6</v>
      </c>
      <c r="B2139">
        <v>102</v>
      </c>
      <c r="C2139">
        <v>154263.766</v>
      </c>
      <c r="D2139">
        <v>154298.094</v>
      </c>
      <c r="E2139">
        <f t="shared" si="66"/>
        <v>34.3280000000086</v>
      </c>
      <c r="F2139">
        <f t="shared" si="67"/>
        <v>0.0343280000000086</v>
      </c>
    </row>
    <row r="2140" spans="1:6">
      <c r="A2140">
        <v>6</v>
      </c>
      <c r="B2140">
        <v>103</v>
      </c>
      <c r="C2140">
        <v>155654.359</v>
      </c>
      <c r="D2140">
        <v>155687.078</v>
      </c>
      <c r="E2140">
        <f t="shared" si="66"/>
        <v>32.7190000000119</v>
      </c>
      <c r="F2140">
        <f t="shared" si="67"/>
        <v>0.0327190000000119</v>
      </c>
    </row>
    <row r="2141" spans="1:6">
      <c r="A2141">
        <v>6</v>
      </c>
      <c r="B2141">
        <v>104</v>
      </c>
      <c r="C2141">
        <v>156107.5</v>
      </c>
      <c r="D2141">
        <v>156131.719</v>
      </c>
      <c r="E2141">
        <f t="shared" si="66"/>
        <v>24.2190000000119</v>
      </c>
      <c r="F2141">
        <f t="shared" si="67"/>
        <v>0.0242190000000119</v>
      </c>
    </row>
    <row r="2142" spans="1:6">
      <c r="A2142">
        <v>6</v>
      </c>
      <c r="B2142">
        <v>105</v>
      </c>
      <c r="C2142">
        <v>156295.031</v>
      </c>
      <c r="D2142">
        <v>156334.328</v>
      </c>
      <c r="E2142">
        <f t="shared" si="66"/>
        <v>39.2970000000205</v>
      </c>
      <c r="F2142">
        <f t="shared" si="67"/>
        <v>0.0392970000000205</v>
      </c>
    </row>
    <row r="2143" spans="1:6">
      <c r="A2143">
        <v>6</v>
      </c>
      <c r="B2143">
        <v>106</v>
      </c>
      <c r="C2143">
        <v>158326.234</v>
      </c>
      <c r="D2143">
        <v>158371.766</v>
      </c>
      <c r="E2143">
        <f t="shared" si="66"/>
        <v>45.5320000000065</v>
      </c>
      <c r="F2143">
        <f t="shared" si="67"/>
        <v>0.0455320000000065</v>
      </c>
    </row>
    <row r="2144" spans="1:6">
      <c r="A2144">
        <v>6</v>
      </c>
      <c r="B2144">
        <v>107</v>
      </c>
      <c r="C2144">
        <v>161941.563</v>
      </c>
      <c r="D2144">
        <v>162064.875</v>
      </c>
      <c r="E2144">
        <f t="shared" si="66"/>
        <v>123.312000000005</v>
      </c>
      <c r="F2144">
        <f t="shared" si="67"/>
        <v>0.123312000000005</v>
      </c>
    </row>
    <row r="2145" spans="1:6">
      <c r="A2145">
        <v>6</v>
      </c>
      <c r="B2145">
        <v>108</v>
      </c>
      <c r="C2145">
        <v>162285.406</v>
      </c>
      <c r="D2145">
        <v>162323.391</v>
      </c>
      <c r="E2145">
        <f t="shared" si="66"/>
        <v>37.9850000000151</v>
      </c>
      <c r="F2145">
        <f t="shared" si="67"/>
        <v>0.0379850000000151</v>
      </c>
    </row>
    <row r="2146" spans="1:6">
      <c r="A2146">
        <v>6</v>
      </c>
      <c r="B2146">
        <v>109</v>
      </c>
      <c r="C2146">
        <v>162879.125</v>
      </c>
      <c r="D2146">
        <v>163783.109</v>
      </c>
      <c r="E2146">
        <f t="shared" si="66"/>
        <v>903.983999999997</v>
      </c>
      <c r="F2146">
        <f t="shared" si="67"/>
        <v>0.903983999999997</v>
      </c>
    </row>
    <row r="2147" spans="1:6">
      <c r="A2147">
        <v>6</v>
      </c>
      <c r="B2147">
        <v>110</v>
      </c>
      <c r="C2147">
        <v>166379.125</v>
      </c>
      <c r="D2147">
        <v>166404.859</v>
      </c>
      <c r="E2147">
        <f t="shared" si="66"/>
        <v>25.7339999999967</v>
      </c>
      <c r="F2147">
        <f t="shared" si="67"/>
        <v>0.0257339999999967</v>
      </c>
    </row>
    <row r="2148" spans="1:6">
      <c r="A2148">
        <v>6</v>
      </c>
      <c r="B2148">
        <v>111</v>
      </c>
      <c r="C2148">
        <v>167816.672</v>
      </c>
      <c r="D2148">
        <v>167847.266</v>
      </c>
      <c r="E2148">
        <f t="shared" si="66"/>
        <v>30.5940000000119</v>
      </c>
      <c r="F2148">
        <f t="shared" si="67"/>
        <v>0.0305940000000119</v>
      </c>
    </row>
    <row r="2149" spans="1:6">
      <c r="A2149">
        <v>6</v>
      </c>
      <c r="B2149">
        <v>112</v>
      </c>
      <c r="C2149">
        <v>167941.594</v>
      </c>
      <c r="D2149">
        <v>167967.844</v>
      </c>
      <c r="E2149">
        <f t="shared" si="66"/>
        <v>26.25</v>
      </c>
      <c r="F2149">
        <f t="shared" si="67"/>
        <v>0.02625</v>
      </c>
    </row>
    <row r="2150" spans="1:6">
      <c r="A2150">
        <v>6</v>
      </c>
      <c r="B2150">
        <v>113</v>
      </c>
      <c r="C2150">
        <v>169129.141</v>
      </c>
      <c r="D2150">
        <v>169179.516</v>
      </c>
      <c r="E2150">
        <f t="shared" si="66"/>
        <v>50.375</v>
      </c>
      <c r="F2150">
        <f t="shared" si="67"/>
        <v>0.050375</v>
      </c>
    </row>
    <row r="2151" spans="1:6">
      <c r="A2151">
        <v>6</v>
      </c>
      <c r="B2151">
        <v>114</v>
      </c>
      <c r="C2151">
        <v>169988.516</v>
      </c>
      <c r="D2151">
        <v>170020.281</v>
      </c>
      <c r="E2151">
        <f t="shared" si="66"/>
        <v>31.7649999999849</v>
      </c>
      <c r="F2151">
        <f t="shared" si="67"/>
        <v>0.0317649999999849</v>
      </c>
    </row>
    <row r="2152" spans="1:6">
      <c r="A2152">
        <v>6</v>
      </c>
      <c r="B2152">
        <v>115</v>
      </c>
      <c r="C2152">
        <v>170113.469</v>
      </c>
      <c r="D2152">
        <v>170159.969</v>
      </c>
      <c r="E2152">
        <f t="shared" si="66"/>
        <v>46.5</v>
      </c>
      <c r="F2152">
        <f t="shared" si="67"/>
        <v>0.0465</v>
      </c>
    </row>
    <row r="2153" spans="1:6">
      <c r="A2153">
        <v>6</v>
      </c>
      <c r="B2153">
        <v>116</v>
      </c>
      <c r="C2153">
        <v>170238.484</v>
      </c>
      <c r="D2153">
        <v>170409.734</v>
      </c>
      <c r="E2153">
        <f t="shared" si="66"/>
        <v>171.25</v>
      </c>
      <c r="F2153">
        <f t="shared" si="67"/>
        <v>0.17125</v>
      </c>
    </row>
    <row r="2154" spans="1:6">
      <c r="A2154">
        <v>6</v>
      </c>
      <c r="B2154">
        <v>117</v>
      </c>
      <c r="C2154">
        <v>175738.516</v>
      </c>
      <c r="D2154">
        <v>175788.672</v>
      </c>
      <c r="E2154">
        <f t="shared" si="66"/>
        <v>50.1559999999881</v>
      </c>
      <c r="F2154">
        <f t="shared" si="67"/>
        <v>0.0501559999999881</v>
      </c>
    </row>
    <row r="2155" spans="1:6">
      <c r="A2155">
        <v>6</v>
      </c>
      <c r="B2155">
        <v>118</v>
      </c>
      <c r="C2155">
        <v>175941.609</v>
      </c>
      <c r="D2155">
        <v>176016.625</v>
      </c>
      <c r="E2155">
        <f t="shared" si="66"/>
        <v>75.0160000000033</v>
      </c>
      <c r="F2155">
        <f t="shared" si="67"/>
        <v>0.0750160000000033</v>
      </c>
    </row>
    <row r="2156" spans="1:6">
      <c r="A2156">
        <v>6</v>
      </c>
      <c r="B2156">
        <v>119</v>
      </c>
      <c r="C2156">
        <v>176988.516</v>
      </c>
      <c r="D2156">
        <v>177067.875</v>
      </c>
      <c r="E2156">
        <f t="shared" si="66"/>
        <v>79.3589999999967</v>
      </c>
      <c r="F2156">
        <f t="shared" si="67"/>
        <v>0.0793589999999967</v>
      </c>
    </row>
    <row r="2157" spans="1:6">
      <c r="A2157">
        <v>6</v>
      </c>
      <c r="B2157">
        <v>120</v>
      </c>
      <c r="C2157">
        <v>177285.359</v>
      </c>
      <c r="D2157">
        <v>177347.156</v>
      </c>
      <c r="E2157">
        <f t="shared" si="66"/>
        <v>61.7969999999914</v>
      </c>
      <c r="F2157">
        <f t="shared" si="67"/>
        <v>0.0617969999999914</v>
      </c>
    </row>
    <row r="2158" spans="1:6">
      <c r="A2158">
        <v>6</v>
      </c>
      <c r="B2158">
        <v>121</v>
      </c>
      <c r="C2158">
        <v>178832.234</v>
      </c>
      <c r="D2158">
        <v>178856.953</v>
      </c>
      <c r="E2158">
        <f t="shared" si="66"/>
        <v>24.7190000000119</v>
      </c>
      <c r="F2158">
        <f t="shared" si="67"/>
        <v>0.0247190000000119</v>
      </c>
    </row>
    <row r="2159" spans="1:6">
      <c r="A2159">
        <v>6</v>
      </c>
      <c r="B2159">
        <v>122</v>
      </c>
      <c r="C2159">
        <v>179816.609</v>
      </c>
      <c r="D2159">
        <v>179900.313</v>
      </c>
      <c r="E2159">
        <f t="shared" si="66"/>
        <v>83.7039999999979</v>
      </c>
      <c r="F2159">
        <f t="shared" si="67"/>
        <v>0.0837039999999979</v>
      </c>
    </row>
    <row r="2160" spans="1:6">
      <c r="A2160">
        <v>6</v>
      </c>
      <c r="B2160">
        <v>123</v>
      </c>
      <c r="C2160">
        <v>180425.953</v>
      </c>
      <c r="D2160">
        <v>180468.141</v>
      </c>
      <c r="E2160">
        <f t="shared" si="66"/>
        <v>42.1879999999946</v>
      </c>
      <c r="F2160">
        <f t="shared" si="67"/>
        <v>0.0421879999999946</v>
      </c>
    </row>
    <row r="2161" spans="1:6">
      <c r="A2161">
        <v>6</v>
      </c>
      <c r="B2161">
        <v>124</v>
      </c>
      <c r="C2161">
        <v>180660.359</v>
      </c>
      <c r="D2161">
        <v>180706.609</v>
      </c>
      <c r="E2161">
        <f t="shared" si="66"/>
        <v>46.25</v>
      </c>
      <c r="F2161">
        <f t="shared" si="67"/>
        <v>0.04625</v>
      </c>
    </row>
    <row r="2162" spans="1:6">
      <c r="A2162">
        <v>6</v>
      </c>
      <c r="B2162">
        <v>125</v>
      </c>
      <c r="C2162">
        <v>181769.766</v>
      </c>
      <c r="D2162">
        <v>181800.906</v>
      </c>
      <c r="E2162">
        <f t="shared" si="66"/>
        <v>31.1399999999849</v>
      </c>
      <c r="F2162">
        <f t="shared" si="67"/>
        <v>0.0311399999999849</v>
      </c>
    </row>
    <row r="2163" spans="1:6">
      <c r="A2163">
        <v>6</v>
      </c>
      <c r="B2163">
        <v>126</v>
      </c>
      <c r="C2163">
        <v>183465.047</v>
      </c>
      <c r="D2163">
        <v>183502.469</v>
      </c>
      <c r="E2163">
        <f t="shared" si="66"/>
        <v>37.4220000000205</v>
      </c>
      <c r="F2163">
        <f t="shared" si="67"/>
        <v>0.0374220000000205</v>
      </c>
    </row>
    <row r="2164" spans="1:6">
      <c r="A2164">
        <v>6</v>
      </c>
      <c r="B2164">
        <v>127</v>
      </c>
      <c r="C2164">
        <v>183871.266</v>
      </c>
      <c r="D2164">
        <v>183926.766</v>
      </c>
      <c r="E2164">
        <f t="shared" si="66"/>
        <v>55.5</v>
      </c>
      <c r="F2164">
        <f t="shared" si="67"/>
        <v>0.0555</v>
      </c>
    </row>
    <row r="2165" spans="1:6">
      <c r="A2165">
        <v>6</v>
      </c>
      <c r="B2165">
        <v>128</v>
      </c>
      <c r="C2165">
        <v>183965.031</v>
      </c>
      <c r="D2165">
        <v>184018.156</v>
      </c>
      <c r="E2165">
        <f t="shared" si="66"/>
        <v>53.125</v>
      </c>
      <c r="F2165">
        <f t="shared" si="67"/>
        <v>0.053125</v>
      </c>
    </row>
    <row r="2166" spans="1:6">
      <c r="A2166">
        <v>6</v>
      </c>
      <c r="B2166">
        <v>129</v>
      </c>
      <c r="C2166">
        <v>184590.609</v>
      </c>
      <c r="D2166">
        <v>184965.438</v>
      </c>
      <c r="E2166">
        <f t="shared" si="66"/>
        <v>374.828999999998</v>
      </c>
      <c r="F2166">
        <f t="shared" si="67"/>
        <v>0.374828999999998</v>
      </c>
    </row>
    <row r="2167" spans="1:6">
      <c r="A2167">
        <v>6</v>
      </c>
      <c r="B2167">
        <v>130</v>
      </c>
      <c r="C2167">
        <v>185590.625</v>
      </c>
      <c r="D2167">
        <v>185624.469</v>
      </c>
      <c r="E2167">
        <f t="shared" si="66"/>
        <v>33.8440000000119</v>
      </c>
      <c r="F2167">
        <f t="shared" si="67"/>
        <v>0.0338440000000119</v>
      </c>
    </row>
    <row r="2168" spans="1:6">
      <c r="A2168">
        <v>6</v>
      </c>
      <c r="B2168">
        <v>131</v>
      </c>
      <c r="C2168">
        <v>185856.813</v>
      </c>
      <c r="D2168">
        <v>185892.406</v>
      </c>
      <c r="E2168">
        <f t="shared" si="66"/>
        <v>35.5929999999935</v>
      </c>
      <c r="F2168">
        <f t="shared" si="67"/>
        <v>0.0355929999999935</v>
      </c>
    </row>
    <row r="2169" spans="1:6">
      <c r="A2169">
        <v>6</v>
      </c>
      <c r="B2169">
        <v>132</v>
      </c>
      <c r="C2169">
        <v>186122.391</v>
      </c>
      <c r="D2169">
        <v>186172.984</v>
      </c>
      <c r="E2169">
        <f t="shared" si="66"/>
        <v>50.5929999999935</v>
      </c>
      <c r="F2169">
        <f t="shared" si="67"/>
        <v>0.0505929999999935</v>
      </c>
    </row>
    <row r="2170" spans="1:6">
      <c r="A2170">
        <v>6</v>
      </c>
      <c r="B2170">
        <v>133</v>
      </c>
      <c r="C2170">
        <v>187857.234</v>
      </c>
      <c r="D2170">
        <v>187915.859</v>
      </c>
      <c r="E2170">
        <f t="shared" si="66"/>
        <v>58.625</v>
      </c>
      <c r="F2170">
        <f t="shared" si="67"/>
        <v>0.058625</v>
      </c>
    </row>
    <row r="2171" spans="1:6">
      <c r="A2171">
        <v>6</v>
      </c>
      <c r="B2171">
        <v>134</v>
      </c>
      <c r="C2171">
        <v>189950.938</v>
      </c>
      <c r="D2171">
        <v>189984.156</v>
      </c>
      <c r="E2171">
        <f t="shared" si="66"/>
        <v>33.2179999999935</v>
      </c>
      <c r="F2171">
        <f t="shared" si="67"/>
        <v>0.0332179999999935</v>
      </c>
    </row>
    <row r="2172" spans="1:6">
      <c r="A2172">
        <v>6</v>
      </c>
      <c r="B2172">
        <v>135</v>
      </c>
      <c r="C2172">
        <v>190716.578</v>
      </c>
      <c r="D2172">
        <v>190758.688</v>
      </c>
      <c r="E2172">
        <f t="shared" si="66"/>
        <v>42.109999999986</v>
      </c>
      <c r="F2172">
        <f t="shared" si="67"/>
        <v>0.042109999999986</v>
      </c>
    </row>
    <row r="2173" spans="1:6">
      <c r="A2173">
        <v>6</v>
      </c>
      <c r="B2173">
        <v>136</v>
      </c>
      <c r="C2173">
        <v>190888.594</v>
      </c>
      <c r="D2173">
        <v>190917.891</v>
      </c>
      <c r="E2173">
        <f t="shared" si="66"/>
        <v>29.2969999999914</v>
      </c>
      <c r="F2173">
        <f t="shared" si="67"/>
        <v>0.0292969999999914</v>
      </c>
    </row>
    <row r="2174" spans="1:6">
      <c r="A2174">
        <v>6</v>
      </c>
      <c r="B2174">
        <v>137</v>
      </c>
      <c r="C2174">
        <v>191107.172</v>
      </c>
      <c r="D2174">
        <v>191157.594</v>
      </c>
      <c r="E2174">
        <f t="shared" si="66"/>
        <v>50.4220000000205</v>
      </c>
      <c r="F2174">
        <f t="shared" si="67"/>
        <v>0.0504220000000205</v>
      </c>
    </row>
    <row r="2175" spans="1:6">
      <c r="A2175">
        <v>6</v>
      </c>
      <c r="B2175">
        <v>138</v>
      </c>
      <c r="C2175">
        <v>191794.703</v>
      </c>
      <c r="D2175">
        <v>191859.484</v>
      </c>
      <c r="E2175">
        <f t="shared" si="66"/>
        <v>64.7809999999881</v>
      </c>
      <c r="F2175">
        <f t="shared" si="67"/>
        <v>0.0647809999999881</v>
      </c>
    </row>
    <row r="2176" spans="1:6">
      <c r="A2176">
        <v>6</v>
      </c>
      <c r="B2176">
        <v>139</v>
      </c>
      <c r="C2176">
        <v>193325.922</v>
      </c>
      <c r="D2176">
        <v>193364.297</v>
      </c>
      <c r="E2176">
        <f t="shared" si="66"/>
        <v>38.375</v>
      </c>
      <c r="F2176">
        <f t="shared" si="67"/>
        <v>0.038375</v>
      </c>
    </row>
    <row r="2177" spans="1:6">
      <c r="A2177">
        <v>6</v>
      </c>
      <c r="B2177">
        <v>140</v>
      </c>
      <c r="C2177">
        <v>193529.047</v>
      </c>
      <c r="D2177">
        <v>193596.281</v>
      </c>
      <c r="E2177">
        <f t="shared" si="66"/>
        <v>67.2339999999967</v>
      </c>
      <c r="F2177">
        <f t="shared" si="67"/>
        <v>0.0672339999999967</v>
      </c>
    </row>
    <row r="2178" spans="1:6">
      <c r="A2178">
        <v>6</v>
      </c>
      <c r="B2178">
        <v>141</v>
      </c>
      <c r="C2178">
        <v>193638.406</v>
      </c>
      <c r="D2178">
        <v>193675</v>
      </c>
      <c r="E2178">
        <f t="shared" si="66"/>
        <v>36.5940000000119</v>
      </c>
      <c r="F2178">
        <f t="shared" si="67"/>
        <v>0.0365940000000119</v>
      </c>
    </row>
    <row r="2179" spans="1:6">
      <c r="A2179">
        <v>6</v>
      </c>
      <c r="B2179">
        <v>142</v>
      </c>
      <c r="C2179">
        <v>193904.031</v>
      </c>
      <c r="D2179">
        <v>193964.906</v>
      </c>
      <c r="E2179">
        <f t="shared" ref="E2179:E2242" si="68">D2179-C2179</f>
        <v>60.875</v>
      </c>
      <c r="F2179">
        <f t="shared" ref="F2179:F2242" si="69">E2179/1000</f>
        <v>0.060875</v>
      </c>
    </row>
    <row r="2180" spans="1:6">
      <c r="A2180">
        <v>6</v>
      </c>
      <c r="B2180">
        <v>143</v>
      </c>
      <c r="C2180">
        <v>196404.188</v>
      </c>
      <c r="D2180">
        <v>196788.844</v>
      </c>
      <c r="E2180">
        <f t="shared" si="68"/>
        <v>384.656000000017</v>
      </c>
      <c r="F2180">
        <f t="shared" si="69"/>
        <v>0.384656000000017</v>
      </c>
    </row>
    <row r="2181" spans="1:6">
      <c r="A2181">
        <v>6</v>
      </c>
      <c r="B2181">
        <v>144</v>
      </c>
      <c r="C2181">
        <v>197622.828</v>
      </c>
      <c r="D2181">
        <v>197664.297</v>
      </c>
      <c r="E2181">
        <f t="shared" si="68"/>
        <v>41.4689999999828</v>
      </c>
      <c r="F2181">
        <f t="shared" si="69"/>
        <v>0.0414689999999828</v>
      </c>
    </row>
    <row r="2182" spans="1:6">
      <c r="A2182">
        <v>6</v>
      </c>
      <c r="B2182">
        <v>145</v>
      </c>
      <c r="C2182">
        <v>198607.266</v>
      </c>
      <c r="D2182">
        <v>198635.219</v>
      </c>
      <c r="E2182">
        <f t="shared" si="68"/>
        <v>27.9530000000086</v>
      </c>
      <c r="F2182">
        <f t="shared" si="69"/>
        <v>0.0279530000000086</v>
      </c>
    </row>
    <row r="2183" spans="1:6">
      <c r="A2183">
        <v>6</v>
      </c>
      <c r="B2183">
        <v>146</v>
      </c>
      <c r="C2183">
        <v>202827.156</v>
      </c>
      <c r="D2183">
        <v>202860.5</v>
      </c>
      <c r="E2183">
        <f t="shared" si="68"/>
        <v>33.3440000000119</v>
      </c>
      <c r="F2183">
        <f t="shared" si="69"/>
        <v>0.0333440000000119</v>
      </c>
    </row>
    <row r="2184" spans="1:6">
      <c r="A2184">
        <v>6</v>
      </c>
      <c r="B2184">
        <v>147</v>
      </c>
      <c r="C2184">
        <v>203202.141</v>
      </c>
      <c r="D2184">
        <v>203306.625</v>
      </c>
      <c r="E2184">
        <f t="shared" si="68"/>
        <v>104.483999999997</v>
      </c>
      <c r="F2184">
        <f t="shared" si="69"/>
        <v>0.104483999999997</v>
      </c>
    </row>
    <row r="2185" spans="1:6">
      <c r="A2185">
        <v>6</v>
      </c>
      <c r="B2185">
        <v>148</v>
      </c>
      <c r="C2185">
        <v>204280.25</v>
      </c>
      <c r="D2185">
        <v>204325.344</v>
      </c>
      <c r="E2185">
        <f t="shared" si="68"/>
        <v>45.0940000000119</v>
      </c>
      <c r="F2185">
        <f t="shared" si="69"/>
        <v>0.0450940000000119</v>
      </c>
    </row>
    <row r="2186" spans="1:6">
      <c r="A2186">
        <v>6</v>
      </c>
      <c r="B2186">
        <v>149</v>
      </c>
      <c r="C2186">
        <v>206217.719</v>
      </c>
      <c r="D2186">
        <v>206281.422</v>
      </c>
      <c r="E2186">
        <f t="shared" si="68"/>
        <v>63.7029999999795</v>
      </c>
      <c r="F2186">
        <f t="shared" si="69"/>
        <v>0.0637029999999795</v>
      </c>
    </row>
    <row r="2187" spans="1:6">
      <c r="A2187">
        <v>6</v>
      </c>
      <c r="B2187">
        <v>150</v>
      </c>
      <c r="C2187">
        <v>206467.734</v>
      </c>
      <c r="D2187">
        <v>206518.625</v>
      </c>
      <c r="E2187">
        <f t="shared" si="68"/>
        <v>50.8910000000033</v>
      </c>
      <c r="F2187">
        <f t="shared" si="69"/>
        <v>0.0508910000000033</v>
      </c>
    </row>
    <row r="2188" spans="1:6">
      <c r="A2188">
        <v>6</v>
      </c>
      <c r="B2188">
        <v>151</v>
      </c>
      <c r="C2188">
        <v>207483.359</v>
      </c>
      <c r="D2188">
        <v>207528.453</v>
      </c>
      <c r="E2188">
        <f t="shared" si="68"/>
        <v>45.0940000000119</v>
      </c>
      <c r="F2188">
        <f t="shared" si="69"/>
        <v>0.0450940000000119</v>
      </c>
    </row>
    <row r="2189" spans="1:6">
      <c r="A2189">
        <v>6</v>
      </c>
      <c r="B2189">
        <v>152</v>
      </c>
      <c r="C2189">
        <v>207967.75</v>
      </c>
      <c r="D2189">
        <v>208001.859</v>
      </c>
      <c r="E2189">
        <f t="shared" si="68"/>
        <v>34.1089999999967</v>
      </c>
      <c r="F2189">
        <f t="shared" si="69"/>
        <v>0.0341089999999967</v>
      </c>
    </row>
    <row r="2190" spans="1:6">
      <c r="A2190">
        <v>6</v>
      </c>
      <c r="B2190">
        <v>153</v>
      </c>
      <c r="C2190">
        <v>208795.875</v>
      </c>
      <c r="D2190">
        <v>208825.344</v>
      </c>
      <c r="E2190">
        <f t="shared" si="68"/>
        <v>29.4690000000119</v>
      </c>
      <c r="F2190">
        <f t="shared" si="69"/>
        <v>0.0294690000000119</v>
      </c>
    </row>
    <row r="2191" spans="1:6">
      <c r="A2191">
        <v>6</v>
      </c>
      <c r="B2191">
        <v>154</v>
      </c>
      <c r="C2191">
        <v>209139.641</v>
      </c>
      <c r="D2191">
        <v>209166.906</v>
      </c>
      <c r="E2191">
        <f t="shared" si="68"/>
        <v>27.2649999999849</v>
      </c>
      <c r="F2191">
        <f t="shared" si="69"/>
        <v>0.0272649999999849</v>
      </c>
    </row>
    <row r="2192" spans="1:6">
      <c r="A2192">
        <v>6</v>
      </c>
      <c r="B2192">
        <v>155</v>
      </c>
      <c r="C2192">
        <v>209307.344</v>
      </c>
      <c r="D2192">
        <v>209363.219</v>
      </c>
      <c r="E2192">
        <f t="shared" si="68"/>
        <v>55.875</v>
      </c>
      <c r="F2192">
        <f t="shared" si="69"/>
        <v>0.055875</v>
      </c>
    </row>
    <row r="2193" spans="1:6">
      <c r="A2193">
        <v>6</v>
      </c>
      <c r="B2193">
        <v>156</v>
      </c>
      <c r="C2193">
        <v>209494.813</v>
      </c>
      <c r="D2193">
        <v>209523.688</v>
      </c>
      <c r="E2193">
        <f t="shared" si="68"/>
        <v>28.875</v>
      </c>
      <c r="F2193">
        <f t="shared" si="69"/>
        <v>0.028875</v>
      </c>
    </row>
    <row r="2194" spans="1:6">
      <c r="A2194">
        <v>6</v>
      </c>
      <c r="B2194">
        <v>157</v>
      </c>
      <c r="C2194">
        <v>212713.594</v>
      </c>
      <c r="D2194">
        <v>212765.063</v>
      </c>
      <c r="E2194">
        <f t="shared" si="68"/>
        <v>51.4689999999828</v>
      </c>
      <c r="F2194">
        <f t="shared" si="69"/>
        <v>0.0514689999999828</v>
      </c>
    </row>
    <row r="2195" spans="1:6">
      <c r="A2195">
        <v>6</v>
      </c>
      <c r="B2195">
        <v>158</v>
      </c>
      <c r="C2195">
        <v>215432.375</v>
      </c>
      <c r="D2195">
        <v>215469.188</v>
      </c>
      <c r="E2195">
        <f t="shared" si="68"/>
        <v>36.8129999999946</v>
      </c>
      <c r="F2195">
        <f t="shared" si="69"/>
        <v>0.0368129999999946</v>
      </c>
    </row>
    <row r="2196" spans="1:6">
      <c r="A2196">
        <v>6</v>
      </c>
      <c r="B2196">
        <v>159</v>
      </c>
      <c r="C2196">
        <v>215682.281</v>
      </c>
      <c r="D2196">
        <v>215709.078</v>
      </c>
      <c r="E2196">
        <f t="shared" si="68"/>
        <v>26.7970000000205</v>
      </c>
      <c r="F2196">
        <f t="shared" si="69"/>
        <v>0.0267970000000205</v>
      </c>
    </row>
    <row r="2197" spans="1:6">
      <c r="A2197">
        <v>6</v>
      </c>
      <c r="B2197">
        <v>160</v>
      </c>
      <c r="C2197">
        <v>216635.469</v>
      </c>
      <c r="D2197">
        <v>216671.922</v>
      </c>
      <c r="E2197">
        <f t="shared" si="68"/>
        <v>36.4529999999795</v>
      </c>
      <c r="F2197">
        <f t="shared" si="69"/>
        <v>0.0364529999999795</v>
      </c>
    </row>
    <row r="2198" spans="1:6">
      <c r="A2198">
        <v>6</v>
      </c>
      <c r="B2198">
        <v>161</v>
      </c>
      <c r="C2198">
        <v>217057.734</v>
      </c>
      <c r="D2198">
        <v>217186.719</v>
      </c>
      <c r="E2198">
        <f t="shared" si="68"/>
        <v>128.985000000015</v>
      </c>
      <c r="F2198">
        <f t="shared" si="69"/>
        <v>0.128985000000015</v>
      </c>
    </row>
    <row r="2199" spans="1:6">
      <c r="A2199">
        <v>6</v>
      </c>
      <c r="B2199">
        <v>162</v>
      </c>
      <c r="C2199">
        <v>217526.094</v>
      </c>
      <c r="D2199">
        <v>217565.438</v>
      </c>
      <c r="E2199">
        <f t="shared" si="68"/>
        <v>39.3439999999828</v>
      </c>
      <c r="F2199">
        <f t="shared" si="69"/>
        <v>0.0393439999999828</v>
      </c>
    </row>
    <row r="2200" spans="1:6">
      <c r="A2200">
        <v>6</v>
      </c>
      <c r="B2200">
        <v>163</v>
      </c>
      <c r="C2200">
        <v>218135.453</v>
      </c>
      <c r="D2200">
        <v>218184.813</v>
      </c>
      <c r="E2200">
        <f t="shared" si="68"/>
        <v>49.359999999986</v>
      </c>
      <c r="F2200">
        <f t="shared" si="69"/>
        <v>0.049359999999986</v>
      </c>
    </row>
    <row r="2201" spans="1:6">
      <c r="A2201">
        <v>6</v>
      </c>
      <c r="B2201">
        <v>164</v>
      </c>
      <c r="C2201">
        <v>218401.031</v>
      </c>
      <c r="D2201">
        <v>218449.438</v>
      </c>
      <c r="E2201">
        <f t="shared" si="68"/>
        <v>48.4070000000065</v>
      </c>
      <c r="F2201">
        <f t="shared" si="69"/>
        <v>0.0484070000000065</v>
      </c>
    </row>
    <row r="2202" spans="1:6">
      <c r="A2202">
        <v>6</v>
      </c>
      <c r="B2202">
        <v>165</v>
      </c>
      <c r="C2202">
        <v>220387.453</v>
      </c>
      <c r="D2202">
        <v>220474.219</v>
      </c>
      <c r="E2202">
        <f t="shared" si="68"/>
        <v>86.7660000000033</v>
      </c>
      <c r="F2202">
        <f t="shared" si="69"/>
        <v>0.0867660000000033</v>
      </c>
    </row>
    <row r="2203" spans="1:6">
      <c r="A2203">
        <v>6</v>
      </c>
      <c r="B2203">
        <v>166</v>
      </c>
      <c r="C2203">
        <v>221749.25</v>
      </c>
      <c r="D2203">
        <v>221802.75</v>
      </c>
      <c r="E2203">
        <f t="shared" si="68"/>
        <v>53.5</v>
      </c>
      <c r="F2203">
        <f t="shared" si="69"/>
        <v>0.0535</v>
      </c>
    </row>
    <row r="2204" spans="1:6">
      <c r="A2204">
        <v>6</v>
      </c>
      <c r="B2204">
        <v>167</v>
      </c>
      <c r="C2204">
        <v>224155.516</v>
      </c>
      <c r="D2204">
        <v>224197.422</v>
      </c>
      <c r="E2204">
        <f t="shared" si="68"/>
        <v>41.9059999999881</v>
      </c>
      <c r="F2204">
        <f t="shared" si="69"/>
        <v>0.0419059999999881</v>
      </c>
    </row>
    <row r="2205" spans="1:6">
      <c r="A2205">
        <v>6</v>
      </c>
      <c r="B2205">
        <v>168</v>
      </c>
      <c r="C2205">
        <v>225092.984</v>
      </c>
      <c r="D2205">
        <v>225132.703</v>
      </c>
      <c r="E2205">
        <f t="shared" si="68"/>
        <v>39.7190000000119</v>
      </c>
      <c r="F2205">
        <f t="shared" si="69"/>
        <v>0.0397190000000119</v>
      </c>
    </row>
    <row r="2206" spans="1:6">
      <c r="A2206">
        <v>6</v>
      </c>
      <c r="B2206">
        <v>169</v>
      </c>
      <c r="C2206">
        <v>226093</v>
      </c>
      <c r="D2206">
        <v>226131.203</v>
      </c>
      <c r="E2206">
        <f t="shared" si="68"/>
        <v>38.2030000000086</v>
      </c>
      <c r="F2206">
        <f t="shared" si="69"/>
        <v>0.0382030000000086</v>
      </c>
    </row>
    <row r="2207" spans="1:6">
      <c r="A2207">
        <v>6</v>
      </c>
      <c r="B2207">
        <v>170</v>
      </c>
      <c r="C2207">
        <v>226546.156</v>
      </c>
      <c r="D2207">
        <v>226599.109</v>
      </c>
      <c r="E2207">
        <f t="shared" si="68"/>
        <v>52.9530000000086</v>
      </c>
      <c r="F2207">
        <f t="shared" si="69"/>
        <v>0.0529530000000086</v>
      </c>
    </row>
    <row r="2208" spans="1:6">
      <c r="A2208">
        <v>6</v>
      </c>
      <c r="B2208">
        <v>171</v>
      </c>
      <c r="C2208">
        <v>226733.641</v>
      </c>
      <c r="D2208">
        <v>226825.859</v>
      </c>
      <c r="E2208">
        <f t="shared" si="68"/>
        <v>92.2179999999935</v>
      </c>
      <c r="F2208">
        <f t="shared" si="69"/>
        <v>0.0922179999999935</v>
      </c>
    </row>
    <row r="2209" spans="1:6">
      <c r="A2209">
        <v>6</v>
      </c>
      <c r="B2209">
        <v>172</v>
      </c>
      <c r="C2209">
        <v>227374.234</v>
      </c>
      <c r="D2209">
        <v>227430.609</v>
      </c>
      <c r="E2209">
        <f t="shared" si="68"/>
        <v>56.375</v>
      </c>
      <c r="F2209">
        <f t="shared" si="69"/>
        <v>0.056375</v>
      </c>
    </row>
    <row r="2210" spans="1:6">
      <c r="A2210">
        <v>6</v>
      </c>
      <c r="B2210">
        <v>173</v>
      </c>
      <c r="C2210">
        <v>228905.5</v>
      </c>
      <c r="D2210">
        <v>228935.188</v>
      </c>
      <c r="E2210">
        <f t="shared" si="68"/>
        <v>29.6879999999946</v>
      </c>
      <c r="F2210">
        <f t="shared" si="69"/>
        <v>0.0296879999999946</v>
      </c>
    </row>
    <row r="2211" spans="1:6">
      <c r="A2211">
        <v>6</v>
      </c>
      <c r="B2211">
        <v>174</v>
      </c>
      <c r="C2211">
        <v>231264.875</v>
      </c>
      <c r="D2211">
        <v>231342.266</v>
      </c>
      <c r="E2211">
        <f t="shared" si="68"/>
        <v>77.3910000000033</v>
      </c>
      <c r="F2211">
        <f t="shared" si="69"/>
        <v>0.0773910000000033</v>
      </c>
    </row>
    <row r="2212" spans="1:6">
      <c r="A2212">
        <v>6</v>
      </c>
      <c r="B2212">
        <v>175</v>
      </c>
      <c r="C2212">
        <v>232014.844</v>
      </c>
      <c r="D2212">
        <v>232136.813</v>
      </c>
      <c r="E2212">
        <f t="shared" si="68"/>
        <v>121.968999999983</v>
      </c>
      <c r="F2212">
        <f t="shared" si="69"/>
        <v>0.121968999999983</v>
      </c>
    </row>
    <row r="2213" spans="1:6">
      <c r="A2213">
        <v>6</v>
      </c>
      <c r="B2213">
        <v>176</v>
      </c>
      <c r="C2213">
        <v>233483.641</v>
      </c>
      <c r="D2213">
        <v>233534.469</v>
      </c>
      <c r="E2213">
        <f t="shared" si="68"/>
        <v>50.8280000000086</v>
      </c>
      <c r="F2213">
        <f t="shared" si="69"/>
        <v>0.0508280000000086</v>
      </c>
    </row>
    <row r="2214" spans="1:6">
      <c r="A2214">
        <v>6</v>
      </c>
      <c r="B2214">
        <v>177</v>
      </c>
      <c r="C2214">
        <v>234483.656</v>
      </c>
      <c r="D2214">
        <v>234524.922</v>
      </c>
      <c r="E2214">
        <f t="shared" si="68"/>
        <v>41.2660000000033</v>
      </c>
      <c r="F2214">
        <f t="shared" si="69"/>
        <v>0.0412660000000033</v>
      </c>
    </row>
    <row r="2215" spans="1:6">
      <c r="A2215">
        <v>6</v>
      </c>
      <c r="B2215">
        <v>178</v>
      </c>
      <c r="C2215">
        <v>235655.5</v>
      </c>
      <c r="D2215">
        <v>235756.703</v>
      </c>
      <c r="E2215">
        <f t="shared" si="68"/>
        <v>101.203000000009</v>
      </c>
      <c r="F2215">
        <f t="shared" si="69"/>
        <v>0.101203000000009</v>
      </c>
    </row>
    <row r="2216" spans="1:6">
      <c r="A2216">
        <v>6</v>
      </c>
      <c r="B2216">
        <v>179</v>
      </c>
      <c r="C2216">
        <v>236046.125</v>
      </c>
      <c r="D2216">
        <v>236186.938</v>
      </c>
      <c r="E2216">
        <f t="shared" si="68"/>
        <v>140.812999999995</v>
      </c>
      <c r="F2216">
        <f t="shared" si="69"/>
        <v>0.140812999999995</v>
      </c>
    </row>
    <row r="2217" spans="1:6">
      <c r="A2217">
        <v>6</v>
      </c>
      <c r="B2217">
        <v>180</v>
      </c>
      <c r="C2217">
        <v>236577.406</v>
      </c>
      <c r="D2217">
        <v>236605.875</v>
      </c>
      <c r="E2217">
        <f t="shared" si="68"/>
        <v>28.4690000000119</v>
      </c>
      <c r="F2217">
        <f t="shared" si="69"/>
        <v>0.0284690000000119</v>
      </c>
    </row>
    <row r="2218" spans="1:6">
      <c r="A2218">
        <v>6</v>
      </c>
      <c r="B2218">
        <v>181</v>
      </c>
      <c r="C2218">
        <v>236624.25</v>
      </c>
      <c r="D2218">
        <v>236661.344</v>
      </c>
      <c r="E2218">
        <f t="shared" si="68"/>
        <v>37.0940000000119</v>
      </c>
      <c r="F2218">
        <f t="shared" si="69"/>
        <v>0.0370940000000119</v>
      </c>
    </row>
    <row r="2219" spans="1:6">
      <c r="A2219">
        <v>6</v>
      </c>
      <c r="B2219">
        <v>182</v>
      </c>
      <c r="C2219">
        <v>241124.281</v>
      </c>
      <c r="D2219">
        <v>241160.609</v>
      </c>
      <c r="E2219">
        <f t="shared" si="68"/>
        <v>36.3280000000086</v>
      </c>
      <c r="F2219">
        <f t="shared" si="69"/>
        <v>0.0363280000000086</v>
      </c>
    </row>
    <row r="2220" spans="1:6">
      <c r="A2220">
        <v>6</v>
      </c>
      <c r="B2220">
        <v>183</v>
      </c>
      <c r="C2220">
        <v>241280.484</v>
      </c>
      <c r="D2220">
        <v>241403.578</v>
      </c>
      <c r="E2220">
        <f t="shared" si="68"/>
        <v>123.094000000012</v>
      </c>
      <c r="F2220">
        <f t="shared" si="69"/>
        <v>0.123094000000012</v>
      </c>
    </row>
    <row r="2221" spans="1:6">
      <c r="A2221">
        <v>6</v>
      </c>
      <c r="B2221">
        <v>184</v>
      </c>
      <c r="C2221">
        <v>241952.391</v>
      </c>
      <c r="D2221">
        <v>241999.641</v>
      </c>
      <c r="E2221">
        <f t="shared" si="68"/>
        <v>47.25</v>
      </c>
      <c r="F2221">
        <f t="shared" si="69"/>
        <v>0.04725</v>
      </c>
    </row>
    <row r="2222" spans="1:6">
      <c r="A2222">
        <v>6</v>
      </c>
      <c r="B2222">
        <v>185</v>
      </c>
      <c r="C2222">
        <v>242671.188</v>
      </c>
      <c r="D2222">
        <v>242705.656</v>
      </c>
      <c r="E2222">
        <f t="shared" si="68"/>
        <v>34.4679999999935</v>
      </c>
      <c r="F2222">
        <f t="shared" si="69"/>
        <v>0.0344679999999935</v>
      </c>
    </row>
    <row r="2223" spans="1:6">
      <c r="A2223">
        <v>6</v>
      </c>
      <c r="B2223">
        <v>186</v>
      </c>
      <c r="C2223">
        <v>244624.359</v>
      </c>
      <c r="D2223">
        <v>244662.734</v>
      </c>
      <c r="E2223">
        <f t="shared" si="68"/>
        <v>38.375</v>
      </c>
      <c r="F2223">
        <f t="shared" si="69"/>
        <v>0.038375</v>
      </c>
    </row>
    <row r="2224" spans="1:6">
      <c r="A2224">
        <v>6</v>
      </c>
      <c r="B2224">
        <v>187</v>
      </c>
      <c r="C2224">
        <v>246218.063</v>
      </c>
      <c r="D2224">
        <v>246290.281</v>
      </c>
      <c r="E2224">
        <f t="shared" si="68"/>
        <v>72.2179999999935</v>
      </c>
      <c r="F2224">
        <f t="shared" si="69"/>
        <v>0.0722179999999935</v>
      </c>
    </row>
    <row r="2225" spans="1:6">
      <c r="A2225">
        <v>6</v>
      </c>
      <c r="B2225">
        <v>188</v>
      </c>
      <c r="C2225">
        <v>246389.938</v>
      </c>
      <c r="D2225">
        <v>246428.031</v>
      </c>
      <c r="E2225">
        <f t="shared" si="68"/>
        <v>38.0929999999935</v>
      </c>
      <c r="F2225">
        <f t="shared" si="69"/>
        <v>0.0380929999999935</v>
      </c>
    </row>
    <row r="2226" spans="1:6">
      <c r="A2226">
        <v>6</v>
      </c>
      <c r="B2226">
        <v>189</v>
      </c>
      <c r="C2226">
        <v>247546.234</v>
      </c>
      <c r="D2226">
        <v>247611.188</v>
      </c>
      <c r="E2226">
        <f t="shared" si="68"/>
        <v>64.9539999999979</v>
      </c>
      <c r="F2226">
        <f t="shared" si="69"/>
        <v>0.0649539999999979</v>
      </c>
    </row>
    <row r="2227" spans="1:6">
      <c r="A2227">
        <v>6</v>
      </c>
      <c r="B2227">
        <v>190</v>
      </c>
      <c r="C2227">
        <v>248264.906</v>
      </c>
      <c r="D2227">
        <v>248373.328</v>
      </c>
      <c r="E2227">
        <f t="shared" si="68"/>
        <v>108.42200000002</v>
      </c>
      <c r="F2227">
        <f t="shared" si="69"/>
        <v>0.10842200000002</v>
      </c>
    </row>
    <row r="2228" spans="1:6">
      <c r="A2228">
        <v>6</v>
      </c>
      <c r="B2228">
        <v>191</v>
      </c>
      <c r="C2228">
        <v>250233.703</v>
      </c>
      <c r="D2228">
        <v>250279.578</v>
      </c>
      <c r="E2228">
        <f t="shared" si="68"/>
        <v>45.875</v>
      </c>
      <c r="F2228">
        <f t="shared" si="69"/>
        <v>0.045875</v>
      </c>
    </row>
    <row r="2229" spans="1:6">
      <c r="A2229">
        <v>6</v>
      </c>
      <c r="B2229">
        <v>192</v>
      </c>
      <c r="C2229">
        <v>251311.844</v>
      </c>
      <c r="D2229">
        <v>251337.5</v>
      </c>
      <c r="E2229">
        <f t="shared" si="68"/>
        <v>25.6559999999881</v>
      </c>
      <c r="F2229">
        <f t="shared" si="69"/>
        <v>0.0256559999999881</v>
      </c>
    </row>
    <row r="2230" spans="1:6">
      <c r="A2230">
        <v>6</v>
      </c>
      <c r="B2230">
        <v>193</v>
      </c>
      <c r="C2230">
        <v>251764.938</v>
      </c>
      <c r="D2230">
        <v>251807.563</v>
      </c>
      <c r="E2230">
        <f t="shared" si="68"/>
        <v>42.625</v>
      </c>
      <c r="F2230">
        <f t="shared" si="69"/>
        <v>0.042625</v>
      </c>
    </row>
    <row r="2231" spans="1:6">
      <c r="A2231">
        <v>6</v>
      </c>
      <c r="B2231">
        <v>194</v>
      </c>
      <c r="C2231">
        <v>251858.656</v>
      </c>
      <c r="D2231">
        <v>251916.547</v>
      </c>
      <c r="E2231">
        <f t="shared" si="68"/>
        <v>57.8910000000033</v>
      </c>
      <c r="F2231">
        <f t="shared" si="69"/>
        <v>0.0578910000000033</v>
      </c>
    </row>
    <row r="2232" spans="1:6">
      <c r="A2232">
        <v>6</v>
      </c>
      <c r="B2232">
        <v>195</v>
      </c>
      <c r="C2232">
        <v>253171.203</v>
      </c>
      <c r="D2232">
        <v>253211.234</v>
      </c>
      <c r="E2232">
        <f t="shared" si="68"/>
        <v>40.0309999999881</v>
      </c>
      <c r="F2232">
        <f t="shared" si="69"/>
        <v>0.0400309999999881</v>
      </c>
    </row>
    <row r="2233" spans="1:6">
      <c r="A2233">
        <v>6</v>
      </c>
      <c r="B2233">
        <v>196</v>
      </c>
      <c r="C2233">
        <v>253546.188</v>
      </c>
      <c r="D2233">
        <v>253586.453</v>
      </c>
      <c r="E2233">
        <f t="shared" si="68"/>
        <v>40.265000000014</v>
      </c>
      <c r="F2233">
        <f t="shared" si="69"/>
        <v>0.040265000000014</v>
      </c>
    </row>
    <row r="2234" spans="1:6">
      <c r="A2234">
        <v>6</v>
      </c>
      <c r="B2234">
        <v>197</v>
      </c>
      <c r="C2234">
        <v>254999.297</v>
      </c>
      <c r="D2234">
        <v>257360.25</v>
      </c>
      <c r="E2234">
        <f t="shared" si="68"/>
        <v>2360.95300000001</v>
      </c>
      <c r="F2234">
        <f t="shared" si="69"/>
        <v>2.36095300000001</v>
      </c>
    </row>
    <row r="2235" spans="1:6">
      <c r="A2235">
        <v>6</v>
      </c>
      <c r="B2235">
        <v>198</v>
      </c>
      <c r="C2235">
        <v>258233.672</v>
      </c>
      <c r="D2235">
        <v>258560.406</v>
      </c>
      <c r="E2235">
        <f t="shared" si="68"/>
        <v>326.733999999997</v>
      </c>
      <c r="F2235">
        <f t="shared" si="69"/>
        <v>0.326733999999997</v>
      </c>
    </row>
    <row r="2236" spans="1:6">
      <c r="A2236">
        <v>6</v>
      </c>
      <c r="B2236">
        <v>199</v>
      </c>
      <c r="C2236">
        <v>259280.563</v>
      </c>
      <c r="D2236">
        <v>259351.688</v>
      </c>
      <c r="E2236">
        <f t="shared" si="68"/>
        <v>71.125</v>
      </c>
      <c r="F2236">
        <f t="shared" si="69"/>
        <v>0.071125</v>
      </c>
    </row>
    <row r="2237" spans="1:6">
      <c r="A2237">
        <v>6</v>
      </c>
      <c r="B2237">
        <v>200</v>
      </c>
      <c r="C2237">
        <v>260436.813</v>
      </c>
      <c r="D2237">
        <v>260477.359</v>
      </c>
      <c r="E2237">
        <f t="shared" si="68"/>
        <v>40.5460000000021</v>
      </c>
      <c r="F2237">
        <f t="shared" si="69"/>
        <v>0.0405460000000021</v>
      </c>
    </row>
    <row r="2238" spans="1:6">
      <c r="A2238">
        <v>6</v>
      </c>
      <c r="B2238">
        <v>201</v>
      </c>
      <c r="C2238">
        <v>261171.219</v>
      </c>
      <c r="D2238">
        <v>261208.984</v>
      </c>
      <c r="E2238">
        <f t="shared" si="68"/>
        <v>37.7649999999849</v>
      </c>
      <c r="F2238">
        <f t="shared" si="69"/>
        <v>0.0377649999999849</v>
      </c>
    </row>
    <row r="2239" spans="1:6">
      <c r="A2239">
        <v>6</v>
      </c>
      <c r="B2239">
        <v>202</v>
      </c>
      <c r="C2239">
        <v>261468.063</v>
      </c>
      <c r="D2239">
        <v>261526.5</v>
      </c>
      <c r="E2239">
        <f t="shared" si="68"/>
        <v>58.4370000000054</v>
      </c>
      <c r="F2239">
        <f t="shared" si="69"/>
        <v>0.0584370000000054</v>
      </c>
    </row>
    <row r="2240" spans="1:6">
      <c r="A2240">
        <v>6</v>
      </c>
      <c r="B2240">
        <v>203</v>
      </c>
      <c r="C2240">
        <v>262249.313</v>
      </c>
      <c r="D2240">
        <v>262286.625</v>
      </c>
      <c r="E2240">
        <f t="shared" si="68"/>
        <v>37.3119999999763</v>
      </c>
      <c r="F2240">
        <f t="shared" si="69"/>
        <v>0.0373119999999763</v>
      </c>
    </row>
    <row r="2241" spans="1:6">
      <c r="A2241">
        <v>6</v>
      </c>
      <c r="B2241">
        <v>204</v>
      </c>
      <c r="C2241">
        <v>262608.688</v>
      </c>
      <c r="D2241">
        <v>262652.344</v>
      </c>
      <c r="E2241">
        <f t="shared" si="68"/>
        <v>43.655999999959</v>
      </c>
      <c r="F2241">
        <f t="shared" si="69"/>
        <v>0.043655999999959</v>
      </c>
    </row>
    <row r="2242" spans="1:6">
      <c r="A2242">
        <v>6</v>
      </c>
      <c r="B2242">
        <v>205</v>
      </c>
      <c r="C2242">
        <v>263562.406</v>
      </c>
      <c r="D2242">
        <v>263590.063</v>
      </c>
      <c r="E2242">
        <f t="shared" si="68"/>
        <v>27.6570000000065</v>
      </c>
      <c r="F2242">
        <f t="shared" si="69"/>
        <v>0.0276570000000065</v>
      </c>
    </row>
    <row r="2243" spans="1:6">
      <c r="A2243">
        <v>6</v>
      </c>
      <c r="B2243">
        <v>206</v>
      </c>
      <c r="C2243">
        <v>265390.5</v>
      </c>
      <c r="D2243">
        <v>265416.156</v>
      </c>
      <c r="E2243">
        <f t="shared" ref="E2243:E2306" si="70">D2243-C2243</f>
        <v>25.6560000000172</v>
      </c>
      <c r="F2243">
        <f t="shared" ref="F2243:F2306" si="71">E2243/1000</f>
        <v>0.0256560000000172</v>
      </c>
    </row>
    <row r="2244" spans="1:6">
      <c r="A2244">
        <v>6</v>
      </c>
      <c r="B2244">
        <v>207</v>
      </c>
      <c r="C2244">
        <v>267015.5</v>
      </c>
      <c r="D2244">
        <v>267730.344</v>
      </c>
      <c r="E2244">
        <f t="shared" si="70"/>
        <v>714.843999999983</v>
      </c>
      <c r="F2244">
        <f t="shared" si="71"/>
        <v>0.714843999999983</v>
      </c>
    </row>
    <row r="2245" spans="1:6">
      <c r="A2245">
        <v>6</v>
      </c>
      <c r="B2245">
        <v>208</v>
      </c>
      <c r="C2245">
        <v>268249.844</v>
      </c>
      <c r="D2245">
        <v>269210.25</v>
      </c>
      <c r="E2245">
        <f t="shared" si="70"/>
        <v>960.406000000017</v>
      </c>
      <c r="F2245">
        <f t="shared" si="71"/>
        <v>0.960406000000017</v>
      </c>
    </row>
    <row r="2246" spans="1:6">
      <c r="A2246">
        <v>6</v>
      </c>
      <c r="B2246">
        <v>209</v>
      </c>
      <c r="C2246">
        <v>269312.344</v>
      </c>
      <c r="D2246">
        <v>269468.625</v>
      </c>
      <c r="E2246">
        <f t="shared" si="70"/>
        <v>156.281000000017</v>
      </c>
      <c r="F2246">
        <f t="shared" si="71"/>
        <v>0.156281000000017</v>
      </c>
    </row>
    <row r="2247" spans="1:6">
      <c r="A2247">
        <v>6</v>
      </c>
      <c r="B2247">
        <v>210</v>
      </c>
      <c r="C2247">
        <v>269671.719</v>
      </c>
      <c r="D2247">
        <v>269711.344</v>
      </c>
      <c r="E2247">
        <f t="shared" si="70"/>
        <v>39.625</v>
      </c>
      <c r="F2247">
        <f t="shared" si="71"/>
        <v>0.039625</v>
      </c>
    </row>
    <row r="2248" spans="1:6">
      <c r="A2248">
        <v>6</v>
      </c>
      <c r="B2248">
        <v>211</v>
      </c>
      <c r="C2248">
        <v>269765.469</v>
      </c>
      <c r="D2248">
        <v>269795.219</v>
      </c>
      <c r="E2248">
        <f t="shared" si="70"/>
        <v>29.75</v>
      </c>
      <c r="F2248">
        <f t="shared" si="71"/>
        <v>0.02975</v>
      </c>
    </row>
    <row r="2249" spans="1:6">
      <c r="A2249">
        <v>6</v>
      </c>
      <c r="B2249">
        <v>212</v>
      </c>
      <c r="C2249">
        <v>270890.469</v>
      </c>
      <c r="D2249">
        <v>270955.219</v>
      </c>
      <c r="E2249">
        <f t="shared" si="70"/>
        <v>64.75</v>
      </c>
      <c r="F2249">
        <f t="shared" si="71"/>
        <v>0.06475</v>
      </c>
    </row>
    <row r="2250" spans="1:6">
      <c r="A2250">
        <v>6</v>
      </c>
      <c r="B2250">
        <v>213</v>
      </c>
      <c r="C2250">
        <v>272249.844</v>
      </c>
      <c r="D2250">
        <v>272283.156</v>
      </c>
      <c r="E2250">
        <f t="shared" si="70"/>
        <v>33.3120000000345</v>
      </c>
      <c r="F2250">
        <f t="shared" si="71"/>
        <v>0.0333120000000345</v>
      </c>
    </row>
    <row r="2251" spans="1:6">
      <c r="A2251">
        <v>6</v>
      </c>
      <c r="B2251">
        <v>214</v>
      </c>
      <c r="C2251">
        <v>273187.313</v>
      </c>
      <c r="D2251">
        <v>273242.063</v>
      </c>
      <c r="E2251">
        <f t="shared" si="70"/>
        <v>54.75</v>
      </c>
      <c r="F2251">
        <f t="shared" si="71"/>
        <v>0.05475</v>
      </c>
    </row>
    <row r="2252" spans="1:6">
      <c r="A2252">
        <v>6</v>
      </c>
      <c r="B2252">
        <v>215</v>
      </c>
      <c r="C2252">
        <v>275296.781</v>
      </c>
      <c r="D2252">
        <v>275345.625</v>
      </c>
      <c r="E2252">
        <f t="shared" si="70"/>
        <v>48.8439999999828</v>
      </c>
      <c r="F2252">
        <f t="shared" si="71"/>
        <v>0.0488439999999828</v>
      </c>
    </row>
    <row r="2253" spans="1:6">
      <c r="A2253">
        <v>6</v>
      </c>
      <c r="B2253">
        <v>216</v>
      </c>
      <c r="C2253">
        <v>276843.594</v>
      </c>
      <c r="D2253">
        <v>276877.313</v>
      </c>
      <c r="E2253">
        <f t="shared" si="70"/>
        <v>33.719000000041</v>
      </c>
      <c r="F2253">
        <f t="shared" si="71"/>
        <v>0.033719000000041</v>
      </c>
    </row>
    <row r="2254" spans="1:6">
      <c r="A2254">
        <v>6</v>
      </c>
      <c r="B2254">
        <v>217</v>
      </c>
      <c r="C2254">
        <v>277031.094</v>
      </c>
      <c r="D2254">
        <v>277059.313</v>
      </c>
      <c r="E2254">
        <f t="shared" si="70"/>
        <v>28.219000000041</v>
      </c>
      <c r="F2254">
        <f t="shared" si="71"/>
        <v>0.028219000000041</v>
      </c>
    </row>
    <row r="2255" spans="1:6">
      <c r="A2255">
        <v>6</v>
      </c>
      <c r="B2255">
        <v>218</v>
      </c>
      <c r="C2255">
        <v>277687.344</v>
      </c>
      <c r="D2255">
        <v>277794.906</v>
      </c>
      <c r="E2255">
        <f t="shared" si="70"/>
        <v>107.562000000034</v>
      </c>
      <c r="F2255">
        <f t="shared" si="71"/>
        <v>0.107562000000034</v>
      </c>
    </row>
    <row r="2256" spans="1:6">
      <c r="A2256">
        <v>6</v>
      </c>
      <c r="B2256">
        <v>219</v>
      </c>
      <c r="C2256">
        <v>279484.219</v>
      </c>
      <c r="D2256">
        <v>279610.125</v>
      </c>
      <c r="E2256">
        <f t="shared" si="70"/>
        <v>125.906000000017</v>
      </c>
      <c r="F2256">
        <f t="shared" si="71"/>
        <v>0.125906000000017</v>
      </c>
    </row>
    <row r="2257" spans="1:6">
      <c r="A2257">
        <v>6</v>
      </c>
      <c r="B2257">
        <v>220</v>
      </c>
      <c r="C2257">
        <v>280453</v>
      </c>
      <c r="D2257">
        <v>280519</v>
      </c>
      <c r="E2257">
        <f t="shared" si="70"/>
        <v>66</v>
      </c>
      <c r="F2257">
        <f t="shared" si="71"/>
        <v>0.066</v>
      </c>
    </row>
    <row r="2258" spans="1:6">
      <c r="A2258">
        <v>6</v>
      </c>
      <c r="B2258">
        <v>221</v>
      </c>
      <c r="C2258">
        <v>280593.594</v>
      </c>
      <c r="D2258">
        <v>280631.469</v>
      </c>
      <c r="E2258">
        <f t="shared" si="70"/>
        <v>37.875</v>
      </c>
      <c r="F2258">
        <f t="shared" si="71"/>
        <v>0.037875</v>
      </c>
    </row>
    <row r="2259" spans="1:6">
      <c r="A2259">
        <v>6</v>
      </c>
      <c r="B2259">
        <v>222</v>
      </c>
      <c r="C2259">
        <v>281093.594</v>
      </c>
      <c r="D2259">
        <v>281159.063</v>
      </c>
      <c r="E2259">
        <f t="shared" si="70"/>
        <v>65.469000000041</v>
      </c>
      <c r="F2259">
        <f t="shared" si="71"/>
        <v>0.065469000000041</v>
      </c>
    </row>
    <row r="2260" spans="1:6">
      <c r="A2260">
        <v>6</v>
      </c>
      <c r="B2260">
        <v>223</v>
      </c>
      <c r="C2260">
        <v>281499.813</v>
      </c>
      <c r="D2260">
        <v>281567.156</v>
      </c>
      <c r="E2260">
        <f t="shared" si="70"/>
        <v>67.3429999999935</v>
      </c>
      <c r="F2260">
        <f t="shared" si="71"/>
        <v>0.0673429999999935</v>
      </c>
    </row>
    <row r="2261" spans="1:6">
      <c r="A2261">
        <v>6</v>
      </c>
      <c r="B2261">
        <v>224</v>
      </c>
      <c r="C2261">
        <v>284078.031</v>
      </c>
      <c r="D2261">
        <v>284127.375</v>
      </c>
      <c r="E2261">
        <f t="shared" si="70"/>
        <v>49.3439999999828</v>
      </c>
      <c r="F2261">
        <f t="shared" si="71"/>
        <v>0.0493439999999828</v>
      </c>
    </row>
    <row r="2262" spans="1:6">
      <c r="A2262">
        <v>6</v>
      </c>
      <c r="B2262">
        <v>225</v>
      </c>
      <c r="C2262">
        <v>287265.469</v>
      </c>
      <c r="D2262">
        <v>287291.813</v>
      </c>
      <c r="E2262">
        <f t="shared" si="70"/>
        <v>26.344000000041</v>
      </c>
      <c r="F2262">
        <f t="shared" si="71"/>
        <v>0.026344000000041</v>
      </c>
    </row>
    <row r="2263" spans="1:6">
      <c r="A2263">
        <v>6</v>
      </c>
      <c r="B2263">
        <v>226</v>
      </c>
      <c r="C2263">
        <v>287484.25</v>
      </c>
      <c r="D2263">
        <v>287539.188</v>
      </c>
      <c r="E2263">
        <f t="shared" si="70"/>
        <v>54.9380000000237</v>
      </c>
      <c r="F2263">
        <f t="shared" si="71"/>
        <v>0.0549380000000237</v>
      </c>
    </row>
    <row r="2264" spans="1:6">
      <c r="A2264">
        <v>6</v>
      </c>
      <c r="B2264">
        <v>227</v>
      </c>
      <c r="C2264">
        <v>288390.469</v>
      </c>
      <c r="D2264">
        <v>289917.031</v>
      </c>
      <c r="E2264">
        <f t="shared" si="70"/>
        <v>1526.56200000003</v>
      </c>
      <c r="F2264">
        <f t="shared" si="71"/>
        <v>1.52656200000003</v>
      </c>
    </row>
    <row r="2265" spans="1:6">
      <c r="A2265">
        <v>6</v>
      </c>
      <c r="B2265">
        <v>228</v>
      </c>
      <c r="C2265">
        <v>291109.188</v>
      </c>
      <c r="D2265">
        <v>291185.906</v>
      </c>
      <c r="E2265">
        <f t="shared" si="70"/>
        <v>76.7179999999935</v>
      </c>
      <c r="F2265">
        <f t="shared" si="71"/>
        <v>0.0767179999999935</v>
      </c>
    </row>
    <row r="2266" spans="1:6">
      <c r="A2266">
        <v>6</v>
      </c>
      <c r="B2266">
        <v>229</v>
      </c>
      <c r="C2266">
        <v>292031.094</v>
      </c>
      <c r="D2266">
        <v>292079.375</v>
      </c>
      <c r="E2266">
        <f t="shared" si="70"/>
        <v>48.2810000000172</v>
      </c>
      <c r="F2266">
        <f t="shared" si="71"/>
        <v>0.0482810000000172</v>
      </c>
    </row>
    <row r="2267" spans="1:6">
      <c r="A2267">
        <v>6</v>
      </c>
      <c r="B2267">
        <v>230</v>
      </c>
      <c r="C2267">
        <v>292124.875</v>
      </c>
      <c r="D2267">
        <v>292161.219</v>
      </c>
      <c r="E2267">
        <f t="shared" si="70"/>
        <v>36.3439999999828</v>
      </c>
      <c r="F2267">
        <f t="shared" si="71"/>
        <v>0.0363439999999828</v>
      </c>
    </row>
    <row r="2268" spans="1:6">
      <c r="A2268">
        <v>6</v>
      </c>
      <c r="B2268">
        <v>231</v>
      </c>
      <c r="C2268">
        <v>292499.844</v>
      </c>
      <c r="D2268">
        <v>292587.75</v>
      </c>
      <c r="E2268">
        <f t="shared" si="70"/>
        <v>87.9060000000172</v>
      </c>
      <c r="F2268">
        <f t="shared" si="71"/>
        <v>0.0879060000000172</v>
      </c>
    </row>
    <row r="2269" spans="1:6">
      <c r="A2269">
        <v>6</v>
      </c>
      <c r="B2269">
        <v>232</v>
      </c>
      <c r="C2269">
        <v>292843.625</v>
      </c>
      <c r="D2269">
        <v>292874.906</v>
      </c>
      <c r="E2269">
        <f t="shared" si="70"/>
        <v>31.2810000000172</v>
      </c>
      <c r="F2269">
        <f t="shared" si="71"/>
        <v>0.0312810000000172</v>
      </c>
    </row>
    <row r="2270" spans="1:6">
      <c r="A2270">
        <v>6</v>
      </c>
      <c r="B2270">
        <v>233</v>
      </c>
      <c r="C2270">
        <v>295171.75</v>
      </c>
      <c r="D2270">
        <v>295211.125</v>
      </c>
      <c r="E2270">
        <f t="shared" si="70"/>
        <v>39.375</v>
      </c>
      <c r="F2270">
        <f t="shared" si="71"/>
        <v>0.039375</v>
      </c>
    </row>
    <row r="2271" spans="1:6">
      <c r="A2271">
        <v>6</v>
      </c>
      <c r="B2271">
        <v>234</v>
      </c>
      <c r="C2271">
        <v>296109.25</v>
      </c>
      <c r="D2271">
        <v>296137.063</v>
      </c>
      <c r="E2271">
        <f t="shared" si="70"/>
        <v>27.8130000000237</v>
      </c>
      <c r="F2271">
        <f t="shared" si="71"/>
        <v>0.0278130000000237</v>
      </c>
    </row>
    <row r="2272" spans="1:6">
      <c r="A2272">
        <v>6</v>
      </c>
      <c r="B2272">
        <v>235</v>
      </c>
      <c r="C2272">
        <v>296485.875</v>
      </c>
      <c r="D2272">
        <v>296543.5</v>
      </c>
      <c r="E2272">
        <f t="shared" si="70"/>
        <v>57.625</v>
      </c>
      <c r="F2272">
        <f t="shared" si="71"/>
        <v>0.057625</v>
      </c>
    </row>
    <row r="2273" spans="1:6">
      <c r="A2273">
        <v>6</v>
      </c>
      <c r="B2273">
        <v>236</v>
      </c>
      <c r="C2273">
        <v>297101.75</v>
      </c>
      <c r="D2273">
        <v>297190.781</v>
      </c>
      <c r="E2273">
        <f t="shared" si="70"/>
        <v>89.0310000000172</v>
      </c>
      <c r="F2273">
        <f t="shared" si="71"/>
        <v>0.0890310000000172</v>
      </c>
    </row>
    <row r="2274" spans="1:6">
      <c r="A2274">
        <v>6</v>
      </c>
      <c r="B2274">
        <v>237</v>
      </c>
      <c r="C2274">
        <v>297304.906</v>
      </c>
      <c r="D2274">
        <v>297353.031</v>
      </c>
      <c r="E2274">
        <f t="shared" si="70"/>
        <v>48.125</v>
      </c>
      <c r="F2274">
        <f t="shared" si="71"/>
        <v>0.048125</v>
      </c>
    </row>
    <row r="2275" spans="1:6">
      <c r="A2275">
        <v>6</v>
      </c>
      <c r="B2275">
        <v>238</v>
      </c>
      <c r="C2275">
        <v>297383</v>
      </c>
      <c r="D2275">
        <v>297496.063</v>
      </c>
      <c r="E2275">
        <f t="shared" si="70"/>
        <v>113.063000000024</v>
      </c>
      <c r="F2275">
        <f t="shared" si="71"/>
        <v>0.113063000000024</v>
      </c>
    </row>
    <row r="2276" spans="1:6">
      <c r="A2276">
        <v>6</v>
      </c>
      <c r="B2276">
        <v>239</v>
      </c>
      <c r="C2276">
        <v>298211.156</v>
      </c>
      <c r="D2276">
        <v>298252.594</v>
      </c>
      <c r="E2276">
        <f t="shared" si="70"/>
        <v>41.4379999999655</v>
      </c>
      <c r="F2276">
        <f t="shared" si="71"/>
        <v>0.0414379999999655</v>
      </c>
    </row>
    <row r="2277" spans="1:6">
      <c r="A2277">
        <v>6</v>
      </c>
      <c r="B2277">
        <v>240</v>
      </c>
      <c r="C2277">
        <v>298601.75</v>
      </c>
      <c r="D2277">
        <v>298662.719</v>
      </c>
      <c r="E2277">
        <f t="shared" si="70"/>
        <v>60.9689999999828</v>
      </c>
      <c r="F2277">
        <f t="shared" si="71"/>
        <v>0.0609689999999828</v>
      </c>
    </row>
    <row r="2278" spans="1:6">
      <c r="A2278">
        <v>6</v>
      </c>
      <c r="B2278">
        <v>241</v>
      </c>
      <c r="C2278">
        <v>299429.906</v>
      </c>
      <c r="D2278">
        <v>299460.344</v>
      </c>
      <c r="E2278">
        <f t="shared" si="70"/>
        <v>30.4379999999655</v>
      </c>
      <c r="F2278">
        <f t="shared" si="71"/>
        <v>0.0304379999999655</v>
      </c>
    </row>
    <row r="2279" spans="1:6">
      <c r="A2279">
        <v>6</v>
      </c>
      <c r="B2279">
        <v>242</v>
      </c>
      <c r="C2279">
        <v>300945.5</v>
      </c>
      <c r="D2279">
        <v>301785.25</v>
      </c>
      <c r="E2279">
        <f t="shared" si="70"/>
        <v>839.75</v>
      </c>
      <c r="F2279">
        <f t="shared" si="71"/>
        <v>0.83975</v>
      </c>
    </row>
    <row r="2280" spans="1:6">
      <c r="A2280">
        <v>6</v>
      </c>
      <c r="B2280">
        <v>243</v>
      </c>
      <c r="C2280">
        <v>302726.75</v>
      </c>
      <c r="D2280">
        <v>302775.5</v>
      </c>
      <c r="E2280">
        <f t="shared" si="70"/>
        <v>48.75</v>
      </c>
      <c r="F2280">
        <f t="shared" si="71"/>
        <v>0.04875</v>
      </c>
    </row>
    <row r="2281" spans="1:6">
      <c r="A2281">
        <v>6</v>
      </c>
      <c r="B2281">
        <v>244</v>
      </c>
      <c r="C2281">
        <v>303789.313</v>
      </c>
      <c r="D2281">
        <v>303832.219</v>
      </c>
      <c r="E2281">
        <f t="shared" si="70"/>
        <v>42.905999999959</v>
      </c>
      <c r="F2281">
        <f t="shared" si="71"/>
        <v>0.042905999999959</v>
      </c>
    </row>
    <row r="2282" spans="1:6">
      <c r="A2282">
        <v>6</v>
      </c>
      <c r="B2282">
        <v>245</v>
      </c>
      <c r="C2282">
        <v>305726.781</v>
      </c>
      <c r="D2282">
        <v>305757.219</v>
      </c>
      <c r="E2282">
        <f t="shared" si="70"/>
        <v>30.4379999999655</v>
      </c>
      <c r="F2282">
        <f t="shared" si="71"/>
        <v>0.0304379999999655</v>
      </c>
    </row>
    <row r="2283" spans="1:6">
      <c r="A2283">
        <v>6</v>
      </c>
      <c r="B2283">
        <v>246</v>
      </c>
      <c r="C2283">
        <v>305976.75</v>
      </c>
      <c r="D2283">
        <v>306012.25</v>
      </c>
      <c r="E2283">
        <f t="shared" si="70"/>
        <v>35.5</v>
      </c>
      <c r="F2283">
        <f t="shared" si="71"/>
        <v>0.0355</v>
      </c>
    </row>
    <row r="2284" spans="1:6">
      <c r="A2284">
        <v>6</v>
      </c>
      <c r="B2284">
        <v>247</v>
      </c>
      <c r="C2284">
        <v>306070.5</v>
      </c>
      <c r="D2284">
        <v>306149.969</v>
      </c>
      <c r="E2284">
        <f t="shared" si="70"/>
        <v>79.4689999999828</v>
      </c>
      <c r="F2284">
        <f t="shared" si="71"/>
        <v>0.0794689999999828</v>
      </c>
    </row>
    <row r="2285" spans="1:6">
      <c r="A2285">
        <v>6</v>
      </c>
      <c r="B2285">
        <v>248</v>
      </c>
      <c r="C2285">
        <v>307789.25</v>
      </c>
      <c r="D2285">
        <v>307814.75</v>
      </c>
      <c r="E2285">
        <f t="shared" si="70"/>
        <v>25.5</v>
      </c>
      <c r="F2285">
        <f t="shared" si="71"/>
        <v>0.0255</v>
      </c>
    </row>
    <row r="2286" spans="1:6">
      <c r="A2286">
        <v>6</v>
      </c>
      <c r="B2286">
        <v>249</v>
      </c>
      <c r="C2286">
        <v>307976.813</v>
      </c>
      <c r="D2286">
        <v>308007.969</v>
      </c>
      <c r="E2286">
        <f t="shared" si="70"/>
        <v>31.155999999959</v>
      </c>
      <c r="F2286">
        <f t="shared" si="71"/>
        <v>0.031155999999959</v>
      </c>
    </row>
    <row r="2287" spans="1:6">
      <c r="A2287">
        <v>6</v>
      </c>
      <c r="B2287">
        <v>250</v>
      </c>
      <c r="C2287">
        <v>310910.063</v>
      </c>
      <c r="D2287">
        <v>310936.938</v>
      </c>
      <c r="E2287">
        <f t="shared" si="70"/>
        <v>26.875</v>
      </c>
      <c r="F2287">
        <f t="shared" si="71"/>
        <v>0.026875</v>
      </c>
    </row>
    <row r="2288" spans="1:6">
      <c r="A2288">
        <v>6</v>
      </c>
      <c r="B2288">
        <v>251</v>
      </c>
      <c r="C2288">
        <v>311581.906</v>
      </c>
      <c r="D2288">
        <v>312028.688</v>
      </c>
      <c r="E2288">
        <f t="shared" si="70"/>
        <v>446.782000000007</v>
      </c>
      <c r="F2288">
        <f t="shared" si="71"/>
        <v>0.446782000000007</v>
      </c>
    </row>
    <row r="2289" spans="1:6">
      <c r="A2289">
        <v>6</v>
      </c>
      <c r="B2289">
        <v>252</v>
      </c>
      <c r="C2289">
        <v>312740.438</v>
      </c>
      <c r="D2289">
        <v>312766.938</v>
      </c>
      <c r="E2289">
        <f t="shared" si="70"/>
        <v>26.5</v>
      </c>
      <c r="F2289">
        <f t="shared" si="71"/>
        <v>0.0265</v>
      </c>
    </row>
    <row r="2290" spans="1:6">
      <c r="A2290">
        <v>6</v>
      </c>
      <c r="B2290">
        <v>253</v>
      </c>
      <c r="C2290">
        <v>312802.969</v>
      </c>
      <c r="D2290">
        <v>312879.219</v>
      </c>
      <c r="E2290">
        <f t="shared" si="70"/>
        <v>76.25</v>
      </c>
      <c r="F2290">
        <f t="shared" si="71"/>
        <v>0.07625</v>
      </c>
    </row>
    <row r="2291" spans="1:6">
      <c r="A2291">
        <v>6</v>
      </c>
      <c r="B2291">
        <v>254</v>
      </c>
      <c r="C2291">
        <v>314220.875</v>
      </c>
      <c r="D2291">
        <v>314256.5</v>
      </c>
      <c r="E2291">
        <f t="shared" si="70"/>
        <v>35.625</v>
      </c>
      <c r="F2291">
        <f t="shared" si="71"/>
        <v>0.035625</v>
      </c>
    </row>
    <row r="2292" spans="1:6">
      <c r="A2292">
        <v>6</v>
      </c>
      <c r="B2292">
        <v>255</v>
      </c>
      <c r="C2292">
        <v>316071.813</v>
      </c>
      <c r="D2292">
        <v>316106.688</v>
      </c>
      <c r="E2292">
        <f t="shared" si="70"/>
        <v>34.875</v>
      </c>
      <c r="F2292">
        <f t="shared" si="71"/>
        <v>0.034875</v>
      </c>
    </row>
    <row r="2293" spans="1:6">
      <c r="A2293">
        <v>6</v>
      </c>
      <c r="B2293">
        <v>256</v>
      </c>
      <c r="C2293">
        <v>316306.219</v>
      </c>
      <c r="D2293">
        <v>316392.469</v>
      </c>
      <c r="E2293">
        <f t="shared" si="70"/>
        <v>86.25</v>
      </c>
      <c r="F2293">
        <f t="shared" si="71"/>
        <v>0.08625</v>
      </c>
    </row>
    <row r="2294" spans="1:6">
      <c r="A2294">
        <v>6</v>
      </c>
      <c r="B2294">
        <v>257</v>
      </c>
      <c r="C2294">
        <v>317579.75</v>
      </c>
      <c r="D2294">
        <v>317610.094</v>
      </c>
      <c r="E2294">
        <f t="shared" si="70"/>
        <v>30.3439999999828</v>
      </c>
      <c r="F2294">
        <f t="shared" si="71"/>
        <v>0.0303439999999828</v>
      </c>
    </row>
    <row r="2295" spans="1:6">
      <c r="A2295">
        <v>6</v>
      </c>
      <c r="B2295">
        <v>258</v>
      </c>
      <c r="C2295">
        <v>319173.781</v>
      </c>
      <c r="D2295">
        <v>319366.719</v>
      </c>
      <c r="E2295">
        <f t="shared" si="70"/>
        <v>192.937999999966</v>
      </c>
      <c r="F2295">
        <f t="shared" si="71"/>
        <v>0.192937999999966</v>
      </c>
    </row>
    <row r="2296" spans="1:6">
      <c r="A2296">
        <v>6</v>
      </c>
      <c r="B2296">
        <v>259</v>
      </c>
      <c r="C2296">
        <v>319783.156</v>
      </c>
      <c r="D2296">
        <v>319865.188</v>
      </c>
      <c r="E2296">
        <f t="shared" si="70"/>
        <v>82.0320000000065</v>
      </c>
      <c r="F2296">
        <f t="shared" si="71"/>
        <v>0.0820320000000065</v>
      </c>
    </row>
    <row r="2297" spans="1:6">
      <c r="A2297">
        <v>6</v>
      </c>
      <c r="B2297">
        <v>260</v>
      </c>
      <c r="C2297">
        <v>320017.5</v>
      </c>
      <c r="D2297">
        <v>320049.219</v>
      </c>
      <c r="E2297">
        <f t="shared" si="70"/>
        <v>31.7189999999828</v>
      </c>
      <c r="F2297">
        <f t="shared" si="71"/>
        <v>0.0317189999999828</v>
      </c>
    </row>
    <row r="2298" spans="1:6">
      <c r="A2298">
        <v>6</v>
      </c>
      <c r="B2298">
        <v>261</v>
      </c>
      <c r="C2298">
        <v>322663.313</v>
      </c>
      <c r="D2298">
        <v>322727.938</v>
      </c>
      <c r="E2298">
        <f t="shared" si="70"/>
        <v>64.625</v>
      </c>
      <c r="F2298">
        <f t="shared" si="71"/>
        <v>0.064625</v>
      </c>
    </row>
    <row r="2299" spans="1:6">
      <c r="A2299">
        <v>6</v>
      </c>
      <c r="B2299">
        <v>262</v>
      </c>
      <c r="C2299">
        <v>325487.313</v>
      </c>
      <c r="D2299">
        <v>325571.188</v>
      </c>
      <c r="E2299">
        <f t="shared" si="70"/>
        <v>83.875</v>
      </c>
      <c r="F2299">
        <f t="shared" si="71"/>
        <v>0.083875</v>
      </c>
    </row>
    <row r="2300" spans="1:6">
      <c r="A2300">
        <v>6</v>
      </c>
      <c r="B2300">
        <v>263</v>
      </c>
      <c r="C2300">
        <v>326331.688</v>
      </c>
      <c r="D2300">
        <v>326359.531</v>
      </c>
      <c r="E2300">
        <f t="shared" si="70"/>
        <v>27.8429999999935</v>
      </c>
      <c r="F2300">
        <f t="shared" si="71"/>
        <v>0.0278429999999935</v>
      </c>
    </row>
    <row r="2301" spans="1:6">
      <c r="A2301">
        <v>6</v>
      </c>
      <c r="B2301">
        <v>264</v>
      </c>
      <c r="C2301">
        <v>326487.875</v>
      </c>
      <c r="D2301">
        <v>326513.875</v>
      </c>
      <c r="E2301">
        <f t="shared" si="70"/>
        <v>26</v>
      </c>
      <c r="F2301">
        <f t="shared" si="71"/>
        <v>0.026</v>
      </c>
    </row>
    <row r="2302" spans="1:6">
      <c r="A2302">
        <v>6</v>
      </c>
      <c r="B2302">
        <v>265</v>
      </c>
      <c r="C2302">
        <v>326534.813</v>
      </c>
      <c r="D2302">
        <v>326565.313</v>
      </c>
      <c r="E2302">
        <f t="shared" si="70"/>
        <v>30.5</v>
      </c>
      <c r="F2302">
        <f t="shared" si="71"/>
        <v>0.0305</v>
      </c>
    </row>
    <row r="2303" spans="1:6">
      <c r="A2303">
        <v>6</v>
      </c>
      <c r="B2303">
        <v>266</v>
      </c>
      <c r="C2303">
        <v>327552.375</v>
      </c>
      <c r="D2303">
        <v>327588.188</v>
      </c>
      <c r="E2303">
        <f t="shared" si="70"/>
        <v>35.8130000000237</v>
      </c>
      <c r="F2303">
        <f t="shared" si="71"/>
        <v>0.0358130000000237</v>
      </c>
    </row>
    <row r="2304" spans="1:6">
      <c r="A2304">
        <v>6</v>
      </c>
      <c r="B2304">
        <v>267</v>
      </c>
      <c r="C2304">
        <v>328664.719</v>
      </c>
      <c r="D2304">
        <v>328708.25</v>
      </c>
      <c r="E2304">
        <f t="shared" si="70"/>
        <v>43.5310000000172</v>
      </c>
      <c r="F2304">
        <f t="shared" si="71"/>
        <v>0.0435310000000172</v>
      </c>
    </row>
    <row r="2305" spans="1:6">
      <c r="A2305">
        <v>6</v>
      </c>
      <c r="B2305">
        <v>268</v>
      </c>
      <c r="C2305">
        <v>328789.75</v>
      </c>
      <c r="D2305">
        <v>328868.125</v>
      </c>
      <c r="E2305">
        <f t="shared" si="70"/>
        <v>78.375</v>
      </c>
      <c r="F2305">
        <f t="shared" si="71"/>
        <v>0.078375</v>
      </c>
    </row>
    <row r="2306" spans="1:6">
      <c r="A2306">
        <v>6</v>
      </c>
      <c r="B2306">
        <v>269</v>
      </c>
      <c r="C2306">
        <v>329431.781</v>
      </c>
      <c r="D2306">
        <v>329512.906</v>
      </c>
      <c r="E2306">
        <f t="shared" si="70"/>
        <v>81.125</v>
      </c>
      <c r="F2306">
        <f t="shared" si="71"/>
        <v>0.081125</v>
      </c>
    </row>
    <row r="2307" spans="1:6">
      <c r="A2307">
        <v>6</v>
      </c>
      <c r="B2307">
        <v>270</v>
      </c>
      <c r="C2307">
        <v>330825.563</v>
      </c>
      <c r="D2307">
        <v>330861.375</v>
      </c>
      <c r="E2307">
        <f t="shared" ref="E2307:E2370" si="72">D2307-C2307</f>
        <v>35.8119999999763</v>
      </c>
      <c r="F2307">
        <f t="shared" ref="F2307:F2370" si="73">E2307/1000</f>
        <v>0.0358119999999763</v>
      </c>
    </row>
    <row r="2308" spans="1:6">
      <c r="A2308">
        <v>6</v>
      </c>
      <c r="B2308">
        <v>271</v>
      </c>
      <c r="C2308">
        <v>331889.438</v>
      </c>
      <c r="D2308">
        <v>331925.313</v>
      </c>
      <c r="E2308">
        <f t="shared" si="72"/>
        <v>35.875</v>
      </c>
      <c r="F2308">
        <f t="shared" si="73"/>
        <v>0.035875</v>
      </c>
    </row>
    <row r="2309" spans="1:6">
      <c r="A2309">
        <v>6</v>
      </c>
      <c r="B2309">
        <v>272</v>
      </c>
      <c r="C2309">
        <v>332076.906</v>
      </c>
      <c r="D2309">
        <v>332179.625</v>
      </c>
      <c r="E2309">
        <f t="shared" si="72"/>
        <v>102.718999999983</v>
      </c>
      <c r="F2309">
        <f t="shared" si="73"/>
        <v>0.102718999999983</v>
      </c>
    </row>
    <row r="2310" spans="1:6">
      <c r="A2310">
        <v>6</v>
      </c>
      <c r="B2310">
        <v>273</v>
      </c>
      <c r="C2310">
        <v>332937.531</v>
      </c>
      <c r="D2310">
        <v>333551.875</v>
      </c>
      <c r="E2310">
        <f t="shared" si="72"/>
        <v>614.343999999983</v>
      </c>
      <c r="F2310">
        <f t="shared" si="73"/>
        <v>0.614343999999983</v>
      </c>
    </row>
    <row r="2311" spans="1:6">
      <c r="A2311">
        <v>6</v>
      </c>
      <c r="B2311">
        <v>274</v>
      </c>
      <c r="C2311">
        <v>334145.344</v>
      </c>
      <c r="D2311">
        <v>334221.563</v>
      </c>
      <c r="E2311">
        <f t="shared" si="72"/>
        <v>76.219000000041</v>
      </c>
      <c r="F2311">
        <f t="shared" si="73"/>
        <v>0.076219000000041</v>
      </c>
    </row>
    <row r="2312" spans="1:6">
      <c r="A2312">
        <v>6</v>
      </c>
      <c r="B2312">
        <v>275</v>
      </c>
      <c r="C2312">
        <v>335430.781</v>
      </c>
      <c r="D2312">
        <v>335464.813</v>
      </c>
      <c r="E2312">
        <f t="shared" si="72"/>
        <v>34.0320000000065</v>
      </c>
      <c r="F2312">
        <f t="shared" si="73"/>
        <v>0.0340320000000065</v>
      </c>
    </row>
    <row r="2313" spans="1:6">
      <c r="A2313">
        <v>6</v>
      </c>
      <c r="B2313">
        <v>276</v>
      </c>
      <c r="C2313">
        <v>336529.781</v>
      </c>
      <c r="D2313">
        <v>336624.875</v>
      </c>
      <c r="E2313">
        <f t="shared" si="72"/>
        <v>95.0939999999828</v>
      </c>
      <c r="F2313">
        <f t="shared" si="73"/>
        <v>0.0950939999999828</v>
      </c>
    </row>
    <row r="2314" spans="1:6">
      <c r="A2314">
        <v>6</v>
      </c>
      <c r="B2314">
        <v>277</v>
      </c>
      <c r="C2314">
        <v>338340.75</v>
      </c>
      <c r="D2314">
        <v>338395.531</v>
      </c>
      <c r="E2314">
        <f t="shared" si="72"/>
        <v>54.7810000000172</v>
      </c>
      <c r="F2314">
        <f t="shared" si="73"/>
        <v>0.0547810000000172</v>
      </c>
    </row>
    <row r="2315" spans="1:6">
      <c r="A2315">
        <v>6</v>
      </c>
      <c r="B2315">
        <v>278</v>
      </c>
      <c r="C2315">
        <v>338622.938</v>
      </c>
      <c r="D2315">
        <v>338701.625</v>
      </c>
      <c r="E2315">
        <f t="shared" si="72"/>
        <v>78.6869999999763</v>
      </c>
      <c r="F2315">
        <f t="shared" si="73"/>
        <v>0.0786869999999762</v>
      </c>
    </row>
    <row r="2316" spans="1:6">
      <c r="A2316">
        <v>6</v>
      </c>
      <c r="B2316">
        <v>279</v>
      </c>
      <c r="C2316">
        <v>338800.344</v>
      </c>
      <c r="D2316">
        <v>338825.469</v>
      </c>
      <c r="E2316">
        <f t="shared" si="72"/>
        <v>25.125</v>
      </c>
      <c r="F2316">
        <f t="shared" si="73"/>
        <v>0.025125</v>
      </c>
    </row>
    <row r="2317" spans="1:6">
      <c r="A2317">
        <v>6</v>
      </c>
      <c r="B2317">
        <v>280</v>
      </c>
      <c r="C2317">
        <v>340668.531</v>
      </c>
      <c r="D2317">
        <v>340712.531</v>
      </c>
      <c r="E2317">
        <f t="shared" si="72"/>
        <v>44</v>
      </c>
      <c r="F2317">
        <f t="shared" si="73"/>
        <v>0.044</v>
      </c>
    </row>
    <row r="2318" spans="1:6">
      <c r="A2318">
        <v>6</v>
      </c>
      <c r="B2318">
        <v>281</v>
      </c>
      <c r="C2318">
        <v>340996.719</v>
      </c>
      <c r="D2318">
        <v>341022.594</v>
      </c>
      <c r="E2318">
        <f t="shared" si="72"/>
        <v>25.875</v>
      </c>
      <c r="F2318">
        <f t="shared" si="73"/>
        <v>0.025875</v>
      </c>
    </row>
    <row r="2319" spans="1:6">
      <c r="A2319">
        <v>6</v>
      </c>
      <c r="B2319">
        <v>282</v>
      </c>
      <c r="C2319">
        <v>342827.219</v>
      </c>
      <c r="D2319">
        <v>343395.625</v>
      </c>
      <c r="E2319">
        <f t="shared" si="72"/>
        <v>568.406000000017</v>
      </c>
      <c r="F2319">
        <f t="shared" si="73"/>
        <v>0.568406000000017</v>
      </c>
    </row>
    <row r="2320" spans="1:6">
      <c r="A2320">
        <v>6</v>
      </c>
      <c r="B2320">
        <v>283</v>
      </c>
      <c r="C2320">
        <v>345353.438</v>
      </c>
      <c r="D2320">
        <v>345377.406</v>
      </c>
      <c r="E2320">
        <f t="shared" si="72"/>
        <v>23.9679999999935</v>
      </c>
      <c r="F2320">
        <f t="shared" si="73"/>
        <v>0.0239679999999935</v>
      </c>
    </row>
    <row r="2321" spans="1:6">
      <c r="A2321">
        <v>6</v>
      </c>
      <c r="B2321">
        <v>284</v>
      </c>
      <c r="C2321">
        <v>345793.313</v>
      </c>
      <c r="D2321">
        <v>345841.813</v>
      </c>
      <c r="E2321">
        <f t="shared" si="72"/>
        <v>48.5</v>
      </c>
      <c r="F2321">
        <f t="shared" si="73"/>
        <v>0.0485</v>
      </c>
    </row>
    <row r="2322" spans="1:6">
      <c r="A2322">
        <v>6</v>
      </c>
      <c r="B2322">
        <v>285</v>
      </c>
      <c r="C2322">
        <v>351193.656</v>
      </c>
      <c r="D2322">
        <v>351216.75</v>
      </c>
      <c r="E2322">
        <f t="shared" si="72"/>
        <v>23.0939999999828</v>
      </c>
      <c r="F2322">
        <f t="shared" si="73"/>
        <v>0.0230939999999828</v>
      </c>
    </row>
    <row r="2323" spans="1:6">
      <c r="A2323">
        <v>6</v>
      </c>
      <c r="B2323">
        <v>286</v>
      </c>
      <c r="C2323">
        <v>354141.656</v>
      </c>
      <c r="D2323">
        <v>354170.125</v>
      </c>
      <c r="E2323">
        <f t="shared" si="72"/>
        <v>28.4689999999828</v>
      </c>
      <c r="F2323">
        <f t="shared" si="73"/>
        <v>0.0284689999999828</v>
      </c>
    </row>
    <row r="2324" spans="1:6">
      <c r="A2324">
        <v>6</v>
      </c>
      <c r="B2324">
        <v>287</v>
      </c>
      <c r="C2324">
        <v>354391.594</v>
      </c>
      <c r="D2324">
        <v>354426.406</v>
      </c>
      <c r="E2324">
        <f t="shared" si="72"/>
        <v>34.8120000000345</v>
      </c>
      <c r="F2324">
        <f t="shared" si="73"/>
        <v>0.0348120000000345</v>
      </c>
    </row>
    <row r="2325" spans="1:6">
      <c r="A2325">
        <v>6</v>
      </c>
      <c r="B2325">
        <v>288</v>
      </c>
      <c r="C2325">
        <v>354547.906</v>
      </c>
      <c r="D2325">
        <v>354582.438</v>
      </c>
      <c r="E2325">
        <f t="shared" si="72"/>
        <v>34.5320000000065</v>
      </c>
      <c r="F2325">
        <f t="shared" si="73"/>
        <v>0.0345320000000065</v>
      </c>
    </row>
    <row r="2326" spans="1:6">
      <c r="A2326">
        <v>6</v>
      </c>
      <c r="B2326">
        <v>289</v>
      </c>
      <c r="C2326">
        <v>354786.156</v>
      </c>
      <c r="D2326">
        <v>354834</v>
      </c>
      <c r="E2326">
        <f t="shared" si="72"/>
        <v>47.8439999999828</v>
      </c>
      <c r="F2326">
        <f t="shared" si="73"/>
        <v>0.0478439999999828</v>
      </c>
    </row>
    <row r="2327" spans="1:6">
      <c r="A2327">
        <v>6</v>
      </c>
      <c r="B2327">
        <v>290</v>
      </c>
      <c r="C2327">
        <v>356258.063</v>
      </c>
      <c r="D2327">
        <v>356281.688</v>
      </c>
      <c r="E2327">
        <f t="shared" si="72"/>
        <v>23.625</v>
      </c>
      <c r="F2327">
        <f t="shared" si="73"/>
        <v>0.023625</v>
      </c>
    </row>
    <row r="2328" spans="1:6">
      <c r="A2328">
        <v>6</v>
      </c>
      <c r="B2328">
        <v>291</v>
      </c>
      <c r="C2328">
        <v>356539.344</v>
      </c>
      <c r="D2328">
        <v>356572.344</v>
      </c>
      <c r="E2328">
        <f t="shared" si="72"/>
        <v>33</v>
      </c>
      <c r="F2328">
        <f t="shared" si="73"/>
        <v>0.033</v>
      </c>
    </row>
    <row r="2329" spans="1:6">
      <c r="A2329">
        <v>6</v>
      </c>
      <c r="B2329">
        <v>292</v>
      </c>
      <c r="C2329">
        <v>358088.625</v>
      </c>
      <c r="D2329">
        <v>358117.75</v>
      </c>
      <c r="E2329">
        <f t="shared" si="72"/>
        <v>29.125</v>
      </c>
      <c r="F2329">
        <f t="shared" si="73"/>
        <v>0.029125</v>
      </c>
    </row>
    <row r="2330" spans="1:6">
      <c r="A2330">
        <v>6</v>
      </c>
      <c r="B2330">
        <v>293</v>
      </c>
      <c r="C2330">
        <v>358213.563</v>
      </c>
      <c r="D2330">
        <v>358249.938</v>
      </c>
      <c r="E2330">
        <f t="shared" si="72"/>
        <v>36.375</v>
      </c>
      <c r="F2330">
        <f t="shared" si="73"/>
        <v>0.036375</v>
      </c>
    </row>
    <row r="2331" spans="1:6">
      <c r="A2331">
        <v>6</v>
      </c>
      <c r="B2331">
        <v>294</v>
      </c>
      <c r="C2331">
        <v>358604.281</v>
      </c>
      <c r="D2331">
        <v>358664.844</v>
      </c>
      <c r="E2331">
        <f t="shared" si="72"/>
        <v>60.5629999999655</v>
      </c>
      <c r="F2331">
        <f t="shared" si="73"/>
        <v>0.0605629999999655</v>
      </c>
    </row>
    <row r="2332" spans="1:6">
      <c r="A2332">
        <v>6</v>
      </c>
      <c r="B2332">
        <v>295</v>
      </c>
      <c r="C2332">
        <v>360923.25</v>
      </c>
      <c r="D2332">
        <v>360950.313</v>
      </c>
      <c r="E2332">
        <f t="shared" si="72"/>
        <v>27.0630000000237</v>
      </c>
      <c r="F2332">
        <f t="shared" si="73"/>
        <v>0.0270630000000237</v>
      </c>
    </row>
    <row r="2333" spans="1:6">
      <c r="A2333">
        <v>6</v>
      </c>
      <c r="B2333">
        <v>296</v>
      </c>
      <c r="C2333">
        <v>361146.125</v>
      </c>
      <c r="D2333">
        <v>361188</v>
      </c>
      <c r="E2333">
        <f t="shared" si="72"/>
        <v>41.875</v>
      </c>
      <c r="F2333">
        <f t="shared" si="73"/>
        <v>0.041875</v>
      </c>
    </row>
    <row r="2334" spans="1:6">
      <c r="A2334">
        <v>6</v>
      </c>
      <c r="B2334">
        <v>297</v>
      </c>
      <c r="C2334">
        <v>361319.094</v>
      </c>
      <c r="D2334">
        <v>361364.531</v>
      </c>
      <c r="E2334">
        <f t="shared" si="72"/>
        <v>45.4370000000345</v>
      </c>
      <c r="F2334">
        <f t="shared" si="73"/>
        <v>0.0454370000000345</v>
      </c>
    </row>
    <row r="2335" spans="1:6">
      <c r="A2335">
        <v>6</v>
      </c>
      <c r="B2335">
        <v>298</v>
      </c>
      <c r="C2335">
        <v>361647.375</v>
      </c>
      <c r="D2335">
        <v>361683.031</v>
      </c>
      <c r="E2335">
        <f t="shared" si="72"/>
        <v>35.6560000000172</v>
      </c>
      <c r="F2335">
        <f t="shared" si="73"/>
        <v>0.0356560000000172</v>
      </c>
    </row>
    <row r="2336" spans="1:6">
      <c r="A2336">
        <v>6</v>
      </c>
      <c r="B2336">
        <v>299</v>
      </c>
      <c r="C2336">
        <v>362676.188</v>
      </c>
      <c r="D2336">
        <v>364706.25</v>
      </c>
      <c r="E2336">
        <f t="shared" si="72"/>
        <v>2030.06199999998</v>
      </c>
      <c r="F2336">
        <f t="shared" si="73"/>
        <v>2.03006199999998</v>
      </c>
    </row>
    <row r="2337" spans="1:6">
      <c r="A2337">
        <v>6</v>
      </c>
      <c r="B2337">
        <v>300</v>
      </c>
      <c r="C2337">
        <v>366797.375</v>
      </c>
      <c r="D2337">
        <v>366938.406</v>
      </c>
      <c r="E2337">
        <f t="shared" si="72"/>
        <v>141.031000000017</v>
      </c>
      <c r="F2337">
        <f t="shared" si="73"/>
        <v>0.141031000000017</v>
      </c>
    </row>
    <row r="2338" spans="1:6">
      <c r="A2338">
        <v>6</v>
      </c>
      <c r="B2338">
        <v>301</v>
      </c>
      <c r="C2338">
        <v>367405.938</v>
      </c>
      <c r="D2338">
        <v>367443.688</v>
      </c>
      <c r="E2338">
        <f t="shared" si="72"/>
        <v>37.75</v>
      </c>
      <c r="F2338">
        <f t="shared" si="73"/>
        <v>0.03775</v>
      </c>
    </row>
    <row r="2339" spans="1:6">
      <c r="A2339">
        <v>6</v>
      </c>
      <c r="B2339">
        <v>302</v>
      </c>
      <c r="C2339">
        <v>367972.031</v>
      </c>
      <c r="D2339">
        <v>368007.75</v>
      </c>
      <c r="E2339">
        <f t="shared" si="72"/>
        <v>35.7189999999828</v>
      </c>
      <c r="F2339">
        <f t="shared" si="73"/>
        <v>0.0357189999999828</v>
      </c>
    </row>
    <row r="2340" spans="1:6">
      <c r="A2340">
        <v>6</v>
      </c>
      <c r="B2340">
        <v>303</v>
      </c>
      <c r="C2340">
        <v>368764</v>
      </c>
      <c r="D2340">
        <v>368798.125</v>
      </c>
      <c r="E2340">
        <f t="shared" si="72"/>
        <v>34.125</v>
      </c>
      <c r="F2340">
        <f t="shared" si="73"/>
        <v>0.034125</v>
      </c>
    </row>
    <row r="2341" spans="1:6">
      <c r="A2341">
        <v>6</v>
      </c>
      <c r="B2341">
        <v>304</v>
      </c>
      <c r="C2341">
        <v>369818.125</v>
      </c>
      <c r="D2341">
        <v>369847.406</v>
      </c>
      <c r="E2341">
        <f t="shared" si="72"/>
        <v>29.2810000000172</v>
      </c>
      <c r="F2341">
        <f t="shared" si="73"/>
        <v>0.0292810000000172</v>
      </c>
    </row>
    <row r="2342" spans="1:6">
      <c r="A2342">
        <v>6</v>
      </c>
      <c r="B2342">
        <v>305</v>
      </c>
      <c r="C2342">
        <v>371254.469</v>
      </c>
      <c r="D2342">
        <v>371293.375</v>
      </c>
      <c r="E2342">
        <f t="shared" si="72"/>
        <v>38.9060000000172</v>
      </c>
      <c r="F2342">
        <f t="shared" si="73"/>
        <v>0.0389060000000172</v>
      </c>
    </row>
    <row r="2343" spans="1:6">
      <c r="A2343">
        <v>6</v>
      </c>
      <c r="B2343">
        <v>306</v>
      </c>
      <c r="C2343">
        <v>373744.75</v>
      </c>
      <c r="D2343">
        <v>376742</v>
      </c>
      <c r="E2343">
        <f t="shared" si="72"/>
        <v>2997.25</v>
      </c>
      <c r="F2343">
        <f t="shared" si="73"/>
        <v>2.99725</v>
      </c>
    </row>
    <row r="2344" spans="1:6">
      <c r="A2344">
        <v>6</v>
      </c>
      <c r="B2344">
        <v>307</v>
      </c>
      <c r="C2344">
        <v>379735.625</v>
      </c>
      <c r="D2344">
        <v>379761.75</v>
      </c>
      <c r="E2344">
        <f t="shared" si="72"/>
        <v>26.125</v>
      </c>
      <c r="F2344">
        <f t="shared" si="73"/>
        <v>0.026125</v>
      </c>
    </row>
    <row r="2345" spans="1:6">
      <c r="A2345">
        <v>6</v>
      </c>
      <c r="B2345">
        <v>308</v>
      </c>
      <c r="C2345">
        <v>380784.281</v>
      </c>
      <c r="D2345">
        <v>380836.188</v>
      </c>
      <c r="E2345">
        <f t="shared" si="72"/>
        <v>51.9070000000065</v>
      </c>
      <c r="F2345">
        <f t="shared" si="73"/>
        <v>0.0519070000000065</v>
      </c>
    </row>
    <row r="2346" spans="1:6">
      <c r="A2346">
        <v>6</v>
      </c>
      <c r="B2346">
        <v>309</v>
      </c>
      <c r="C2346">
        <v>381968.5</v>
      </c>
      <c r="D2346">
        <v>382057.844</v>
      </c>
      <c r="E2346">
        <f t="shared" si="72"/>
        <v>89.3439999999828</v>
      </c>
      <c r="F2346">
        <f t="shared" si="73"/>
        <v>0.0893439999999828</v>
      </c>
    </row>
    <row r="2347" spans="1:6">
      <c r="A2347">
        <v>6</v>
      </c>
      <c r="B2347">
        <v>310</v>
      </c>
      <c r="C2347">
        <v>382390</v>
      </c>
      <c r="D2347">
        <v>382436.75</v>
      </c>
      <c r="E2347">
        <f t="shared" si="72"/>
        <v>46.75</v>
      </c>
      <c r="F2347">
        <f t="shared" si="73"/>
        <v>0.04675</v>
      </c>
    </row>
    <row r="2348" spans="1:6">
      <c r="A2348">
        <v>6</v>
      </c>
      <c r="B2348">
        <v>311</v>
      </c>
      <c r="C2348">
        <v>384196.063</v>
      </c>
      <c r="D2348">
        <v>385019.313</v>
      </c>
      <c r="E2348">
        <f t="shared" si="72"/>
        <v>823.25</v>
      </c>
      <c r="F2348">
        <f t="shared" si="73"/>
        <v>0.82325</v>
      </c>
    </row>
    <row r="2349" spans="1:6">
      <c r="A2349">
        <v>6</v>
      </c>
      <c r="B2349">
        <v>312</v>
      </c>
      <c r="C2349">
        <v>385235.625</v>
      </c>
      <c r="D2349">
        <v>385267.313</v>
      </c>
      <c r="E2349">
        <f t="shared" si="72"/>
        <v>31.6880000000237</v>
      </c>
      <c r="F2349">
        <f t="shared" si="73"/>
        <v>0.0316880000000237</v>
      </c>
    </row>
    <row r="2350" spans="1:6">
      <c r="A2350">
        <v>6</v>
      </c>
      <c r="B2350">
        <v>313</v>
      </c>
      <c r="C2350">
        <v>385579.438</v>
      </c>
      <c r="D2350">
        <v>385618.063</v>
      </c>
      <c r="E2350">
        <f t="shared" si="72"/>
        <v>38.625</v>
      </c>
      <c r="F2350">
        <f t="shared" si="73"/>
        <v>0.038625</v>
      </c>
    </row>
    <row r="2351" spans="1:6">
      <c r="A2351">
        <v>6</v>
      </c>
      <c r="B2351">
        <v>314</v>
      </c>
      <c r="C2351">
        <v>386132.469</v>
      </c>
      <c r="D2351">
        <v>386163.594</v>
      </c>
      <c r="E2351">
        <f t="shared" si="72"/>
        <v>31.125</v>
      </c>
      <c r="F2351">
        <f t="shared" si="73"/>
        <v>0.031125</v>
      </c>
    </row>
    <row r="2352" spans="1:6">
      <c r="A2352">
        <v>6</v>
      </c>
      <c r="B2352">
        <v>315</v>
      </c>
      <c r="C2352">
        <v>388898.531</v>
      </c>
      <c r="D2352">
        <v>388942.531</v>
      </c>
      <c r="E2352">
        <f t="shared" si="72"/>
        <v>44</v>
      </c>
      <c r="F2352">
        <f t="shared" si="73"/>
        <v>0.044</v>
      </c>
    </row>
    <row r="2353" spans="1:6">
      <c r="A2353">
        <v>6</v>
      </c>
      <c r="B2353">
        <v>316</v>
      </c>
      <c r="C2353">
        <v>392238.375</v>
      </c>
      <c r="D2353">
        <v>392271.75</v>
      </c>
      <c r="E2353">
        <f t="shared" si="72"/>
        <v>33.375</v>
      </c>
      <c r="F2353">
        <f t="shared" si="73"/>
        <v>0.033375</v>
      </c>
    </row>
    <row r="2354" spans="1:6">
      <c r="A2354">
        <v>6</v>
      </c>
      <c r="B2354">
        <v>317</v>
      </c>
      <c r="C2354">
        <v>392332.125</v>
      </c>
      <c r="D2354">
        <v>392371.438</v>
      </c>
      <c r="E2354">
        <f t="shared" si="72"/>
        <v>39.3130000000237</v>
      </c>
      <c r="F2354">
        <f t="shared" si="73"/>
        <v>0.0393130000000237</v>
      </c>
    </row>
    <row r="2355" spans="1:6">
      <c r="A2355">
        <v>6</v>
      </c>
      <c r="B2355">
        <v>318</v>
      </c>
      <c r="C2355">
        <v>393220.469</v>
      </c>
      <c r="D2355">
        <v>393285.031</v>
      </c>
      <c r="E2355">
        <f t="shared" si="72"/>
        <v>64.5620000000345</v>
      </c>
      <c r="F2355">
        <f t="shared" si="73"/>
        <v>0.0645620000000345</v>
      </c>
    </row>
    <row r="2356" spans="1:6">
      <c r="A2356">
        <v>6</v>
      </c>
      <c r="B2356">
        <v>319</v>
      </c>
      <c r="C2356">
        <v>393736.281</v>
      </c>
      <c r="D2356">
        <v>395209.094</v>
      </c>
      <c r="E2356">
        <f t="shared" si="72"/>
        <v>1472.81299999997</v>
      </c>
      <c r="F2356">
        <f t="shared" si="73"/>
        <v>1.47281299999997</v>
      </c>
    </row>
    <row r="2357" spans="1:6">
      <c r="A2357">
        <v>6</v>
      </c>
      <c r="B2357">
        <v>320</v>
      </c>
      <c r="C2357">
        <v>395704.219</v>
      </c>
      <c r="D2357">
        <v>395737.406</v>
      </c>
      <c r="E2357">
        <f t="shared" si="72"/>
        <v>33.1870000000345</v>
      </c>
      <c r="F2357">
        <f t="shared" si="73"/>
        <v>0.0331870000000345</v>
      </c>
    </row>
    <row r="2358" spans="1:6">
      <c r="A2358">
        <v>6</v>
      </c>
      <c r="B2358">
        <v>321</v>
      </c>
      <c r="C2358">
        <v>395911.469</v>
      </c>
      <c r="D2358">
        <v>395951.313</v>
      </c>
      <c r="E2358">
        <f t="shared" si="72"/>
        <v>39.844000000041</v>
      </c>
      <c r="F2358">
        <f t="shared" si="73"/>
        <v>0.039844000000041</v>
      </c>
    </row>
    <row r="2359" spans="1:6">
      <c r="A2359">
        <v>6</v>
      </c>
      <c r="B2359">
        <v>322</v>
      </c>
      <c r="C2359">
        <v>396990.781</v>
      </c>
      <c r="D2359">
        <v>397051.656</v>
      </c>
      <c r="E2359">
        <f t="shared" si="72"/>
        <v>60.875</v>
      </c>
      <c r="F2359">
        <f t="shared" si="73"/>
        <v>0.060875</v>
      </c>
    </row>
    <row r="2360" spans="1:6">
      <c r="A2360">
        <v>6</v>
      </c>
      <c r="B2360">
        <v>323</v>
      </c>
      <c r="C2360">
        <v>397363.469</v>
      </c>
      <c r="D2360">
        <v>397401.031</v>
      </c>
      <c r="E2360">
        <f t="shared" si="72"/>
        <v>37.5620000000345</v>
      </c>
      <c r="F2360">
        <f t="shared" si="73"/>
        <v>0.0375620000000345</v>
      </c>
    </row>
    <row r="2361" spans="1:6">
      <c r="A2361">
        <v>6</v>
      </c>
      <c r="B2361">
        <v>324</v>
      </c>
      <c r="C2361">
        <v>397707.125</v>
      </c>
      <c r="D2361">
        <v>397768</v>
      </c>
      <c r="E2361">
        <f t="shared" si="72"/>
        <v>60.875</v>
      </c>
      <c r="F2361">
        <f t="shared" si="73"/>
        <v>0.060875</v>
      </c>
    </row>
    <row r="2362" spans="1:6">
      <c r="A2362">
        <v>6</v>
      </c>
      <c r="B2362">
        <v>325</v>
      </c>
      <c r="C2362">
        <v>399704.781</v>
      </c>
      <c r="D2362">
        <v>399761.281</v>
      </c>
      <c r="E2362">
        <f t="shared" si="72"/>
        <v>56.5</v>
      </c>
      <c r="F2362">
        <f t="shared" si="73"/>
        <v>0.0565</v>
      </c>
    </row>
    <row r="2363" spans="1:6">
      <c r="A2363">
        <v>6</v>
      </c>
      <c r="B2363">
        <v>326</v>
      </c>
      <c r="C2363">
        <v>400221.281</v>
      </c>
      <c r="D2363">
        <v>400320.031</v>
      </c>
      <c r="E2363">
        <f t="shared" si="72"/>
        <v>98.75</v>
      </c>
      <c r="F2363">
        <f t="shared" si="73"/>
        <v>0.09875</v>
      </c>
    </row>
    <row r="2364" spans="1:6">
      <c r="A2364">
        <v>6</v>
      </c>
      <c r="B2364">
        <v>327</v>
      </c>
      <c r="C2364">
        <v>400775.719</v>
      </c>
      <c r="D2364">
        <v>400814.906</v>
      </c>
      <c r="E2364">
        <f t="shared" si="72"/>
        <v>39.1870000000345</v>
      </c>
      <c r="F2364">
        <f t="shared" si="73"/>
        <v>0.0391870000000345</v>
      </c>
    </row>
    <row r="2365" spans="1:6">
      <c r="A2365">
        <v>6</v>
      </c>
      <c r="B2365">
        <v>328</v>
      </c>
      <c r="C2365">
        <v>401041.406</v>
      </c>
      <c r="D2365">
        <v>401066.844</v>
      </c>
      <c r="E2365">
        <f t="shared" si="72"/>
        <v>25.4379999999655</v>
      </c>
      <c r="F2365">
        <f t="shared" si="73"/>
        <v>0.0254379999999655</v>
      </c>
    </row>
    <row r="2366" spans="1:6">
      <c r="A2366">
        <v>6</v>
      </c>
      <c r="B2366">
        <v>329</v>
      </c>
      <c r="C2366">
        <v>401955.406</v>
      </c>
      <c r="D2366">
        <v>401991</v>
      </c>
      <c r="E2366">
        <f t="shared" si="72"/>
        <v>35.5939999999828</v>
      </c>
      <c r="F2366">
        <f t="shared" si="73"/>
        <v>0.0355939999999828</v>
      </c>
    </row>
    <row r="2367" spans="1:6">
      <c r="A2367">
        <v>6</v>
      </c>
      <c r="B2367">
        <v>330</v>
      </c>
      <c r="C2367">
        <v>402064.781</v>
      </c>
      <c r="D2367">
        <v>402111.375</v>
      </c>
      <c r="E2367">
        <f t="shared" si="72"/>
        <v>46.5939999999828</v>
      </c>
      <c r="F2367">
        <f t="shared" si="73"/>
        <v>0.0465939999999828</v>
      </c>
    </row>
    <row r="2368" spans="1:6">
      <c r="A2368">
        <v>6</v>
      </c>
      <c r="B2368">
        <v>331</v>
      </c>
      <c r="C2368">
        <v>402189.813</v>
      </c>
      <c r="D2368">
        <v>402232</v>
      </c>
      <c r="E2368">
        <f t="shared" si="72"/>
        <v>42.1869999999763</v>
      </c>
      <c r="F2368">
        <f t="shared" si="73"/>
        <v>0.0421869999999763</v>
      </c>
    </row>
    <row r="2369" spans="1:6">
      <c r="A2369">
        <v>6</v>
      </c>
      <c r="B2369">
        <v>332</v>
      </c>
      <c r="C2369">
        <v>405841.219</v>
      </c>
      <c r="D2369">
        <v>405991.563</v>
      </c>
      <c r="E2369">
        <f t="shared" si="72"/>
        <v>150.344000000041</v>
      </c>
      <c r="F2369">
        <f t="shared" si="73"/>
        <v>0.150344000000041</v>
      </c>
    </row>
    <row r="2370" spans="1:6">
      <c r="A2370">
        <v>6</v>
      </c>
      <c r="B2370">
        <v>333</v>
      </c>
      <c r="C2370">
        <v>406299.844</v>
      </c>
      <c r="D2370">
        <v>406364.656</v>
      </c>
      <c r="E2370">
        <f t="shared" si="72"/>
        <v>64.8120000000345</v>
      </c>
      <c r="F2370">
        <f t="shared" si="73"/>
        <v>0.0648120000000345</v>
      </c>
    </row>
    <row r="2371" spans="1:6">
      <c r="A2371">
        <v>6</v>
      </c>
      <c r="B2371">
        <v>334</v>
      </c>
      <c r="C2371">
        <v>407702.469</v>
      </c>
      <c r="D2371">
        <v>407793.344</v>
      </c>
      <c r="E2371">
        <f t="shared" ref="E2371:E2434" si="74">D2371-C2371</f>
        <v>90.875</v>
      </c>
      <c r="F2371">
        <f t="shared" ref="F2371:F2434" si="75">E2371/1000</f>
        <v>0.090875</v>
      </c>
    </row>
    <row r="2372" spans="1:6">
      <c r="A2372">
        <v>7</v>
      </c>
      <c r="B2372">
        <v>0</v>
      </c>
      <c r="C2372">
        <v>51192.289</v>
      </c>
      <c r="D2372">
        <v>51243.902</v>
      </c>
      <c r="E2372">
        <f t="shared" si="74"/>
        <v>51.6130000000048</v>
      </c>
      <c r="F2372">
        <f t="shared" si="75"/>
        <v>0.0516130000000048</v>
      </c>
    </row>
    <row r="2373" spans="1:6">
      <c r="A2373">
        <v>7</v>
      </c>
      <c r="B2373">
        <v>1</v>
      </c>
      <c r="C2373">
        <v>51645.461</v>
      </c>
      <c r="D2373">
        <v>51675.902</v>
      </c>
      <c r="E2373">
        <f t="shared" si="74"/>
        <v>30.4409999999989</v>
      </c>
      <c r="F2373">
        <f t="shared" si="75"/>
        <v>0.0304409999999989</v>
      </c>
    </row>
    <row r="2374" spans="1:6">
      <c r="A2374">
        <v>7</v>
      </c>
      <c r="B2374">
        <v>2</v>
      </c>
      <c r="C2374">
        <v>52364.148</v>
      </c>
      <c r="D2374">
        <v>52408.918</v>
      </c>
      <c r="E2374">
        <f t="shared" si="74"/>
        <v>44.7699999999968</v>
      </c>
      <c r="F2374">
        <f t="shared" si="75"/>
        <v>0.0447699999999968</v>
      </c>
    </row>
    <row r="2375" spans="1:6">
      <c r="A2375">
        <v>7</v>
      </c>
      <c r="B2375">
        <v>3</v>
      </c>
      <c r="C2375">
        <v>54114.156</v>
      </c>
      <c r="D2375">
        <v>54188.633</v>
      </c>
      <c r="E2375">
        <f t="shared" si="74"/>
        <v>74.476999999999</v>
      </c>
      <c r="F2375">
        <f t="shared" si="75"/>
        <v>0.0744769999999989</v>
      </c>
    </row>
    <row r="2376" spans="1:6">
      <c r="A2376">
        <v>7</v>
      </c>
      <c r="B2376">
        <v>4</v>
      </c>
      <c r="C2376">
        <v>56911.008</v>
      </c>
      <c r="D2376">
        <v>56944.684</v>
      </c>
      <c r="E2376">
        <f t="shared" si="74"/>
        <v>33.6759999999995</v>
      </c>
      <c r="F2376">
        <f t="shared" si="75"/>
        <v>0.0336759999999995</v>
      </c>
    </row>
    <row r="2377" spans="1:6">
      <c r="A2377">
        <v>7</v>
      </c>
      <c r="B2377">
        <v>5</v>
      </c>
      <c r="C2377">
        <v>60663.93</v>
      </c>
      <c r="D2377">
        <v>60706.637</v>
      </c>
      <c r="E2377">
        <f t="shared" si="74"/>
        <v>42.7070000000022</v>
      </c>
      <c r="F2377">
        <f t="shared" si="75"/>
        <v>0.0427070000000022</v>
      </c>
    </row>
    <row r="2378" spans="1:6">
      <c r="A2378">
        <v>7</v>
      </c>
      <c r="B2378">
        <v>6</v>
      </c>
      <c r="C2378">
        <v>60851.426</v>
      </c>
      <c r="D2378">
        <v>60907.586</v>
      </c>
      <c r="E2378">
        <f t="shared" si="74"/>
        <v>56.1600000000035</v>
      </c>
      <c r="F2378">
        <f t="shared" si="75"/>
        <v>0.0561600000000035</v>
      </c>
    </row>
    <row r="2379" spans="1:6">
      <c r="A2379">
        <v>7</v>
      </c>
      <c r="B2379">
        <v>7</v>
      </c>
      <c r="C2379">
        <v>60960.801</v>
      </c>
      <c r="D2379">
        <v>61012.172</v>
      </c>
      <c r="E2379">
        <f t="shared" si="74"/>
        <v>51.3709999999992</v>
      </c>
      <c r="F2379">
        <f t="shared" si="75"/>
        <v>0.0513709999999992</v>
      </c>
    </row>
    <row r="2380" spans="1:6">
      <c r="A2380">
        <v>7</v>
      </c>
      <c r="B2380">
        <v>8</v>
      </c>
      <c r="C2380">
        <v>61132.719</v>
      </c>
      <c r="D2380">
        <v>61194.738</v>
      </c>
      <c r="E2380">
        <f t="shared" si="74"/>
        <v>62.0190000000002</v>
      </c>
      <c r="F2380">
        <f t="shared" si="75"/>
        <v>0.0620190000000002</v>
      </c>
    </row>
    <row r="2381" spans="1:6">
      <c r="A2381">
        <v>7</v>
      </c>
      <c r="B2381">
        <v>9</v>
      </c>
      <c r="C2381">
        <v>61413.973</v>
      </c>
      <c r="D2381">
        <v>61476.453</v>
      </c>
      <c r="E2381">
        <f t="shared" si="74"/>
        <v>62.4800000000032</v>
      </c>
      <c r="F2381">
        <f t="shared" si="75"/>
        <v>0.0624800000000032</v>
      </c>
    </row>
    <row r="2382" spans="1:6">
      <c r="A2382">
        <v>7</v>
      </c>
      <c r="B2382">
        <v>10</v>
      </c>
      <c r="C2382">
        <v>62091.797</v>
      </c>
      <c r="D2382">
        <v>62115.441</v>
      </c>
      <c r="E2382">
        <f t="shared" si="74"/>
        <v>23.6440000000002</v>
      </c>
      <c r="F2382">
        <f t="shared" si="75"/>
        <v>0.0236440000000002</v>
      </c>
    </row>
    <row r="2383" spans="1:6">
      <c r="A2383">
        <v>7</v>
      </c>
      <c r="B2383">
        <v>11</v>
      </c>
      <c r="C2383">
        <v>63062.246</v>
      </c>
      <c r="D2383">
        <v>63104.57</v>
      </c>
      <c r="E2383">
        <f t="shared" si="74"/>
        <v>42.3240000000005</v>
      </c>
      <c r="F2383">
        <f t="shared" si="75"/>
        <v>0.0423240000000005</v>
      </c>
    </row>
    <row r="2384" spans="1:6">
      <c r="A2384">
        <v>7</v>
      </c>
      <c r="B2384">
        <v>12</v>
      </c>
      <c r="C2384">
        <v>63343.813</v>
      </c>
      <c r="D2384">
        <v>63380.23</v>
      </c>
      <c r="E2384">
        <f t="shared" si="74"/>
        <v>36.4170000000013</v>
      </c>
      <c r="F2384">
        <f t="shared" si="75"/>
        <v>0.0364170000000013</v>
      </c>
    </row>
    <row r="2385" spans="1:6">
      <c r="A2385">
        <v>7</v>
      </c>
      <c r="B2385">
        <v>13</v>
      </c>
      <c r="C2385">
        <v>63530.977</v>
      </c>
      <c r="D2385">
        <v>63554.406</v>
      </c>
      <c r="E2385">
        <f t="shared" si="74"/>
        <v>23.4290000000037</v>
      </c>
      <c r="F2385">
        <f t="shared" si="75"/>
        <v>0.0234290000000037</v>
      </c>
    </row>
    <row r="2386" spans="1:6">
      <c r="A2386">
        <v>7</v>
      </c>
      <c r="B2386">
        <v>14</v>
      </c>
      <c r="C2386">
        <v>67194.563</v>
      </c>
      <c r="D2386">
        <v>67238.477</v>
      </c>
      <c r="E2386">
        <f t="shared" si="74"/>
        <v>43.9140000000043</v>
      </c>
      <c r="F2386">
        <f t="shared" si="75"/>
        <v>0.0439140000000043</v>
      </c>
    </row>
    <row r="2387" spans="1:6">
      <c r="A2387">
        <v>7</v>
      </c>
      <c r="B2387">
        <v>15</v>
      </c>
      <c r="C2387">
        <v>68194.547</v>
      </c>
      <c r="D2387">
        <v>68237.242</v>
      </c>
      <c r="E2387">
        <f t="shared" si="74"/>
        <v>42.6949999999924</v>
      </c>
      <c r="F2387">
        <f t="shared" si="75"/>
        <v>0.0426949999999924</v>
      </c>
    </row>
    <row r="2388" spans="1:6">
      <c r="A2388">
        <v>7</v>
      </c>
      <c r="B2388">
        <v>16</v>
      </c>
      <c r="C2388">
        <v>69460.164</v>
      </c>
      <c r="D2388">
        <v>69582.742</v>
      </c>
      <c r="E2388">
        <f t="shared" si="74"/>
        <v>122.577999999994</v>
      </c>
      <c r="F2388">
        <f t="shared" si="75"/>
        <v>0.122577999999994</v>
      </c>
    </row>
    <row r="2389" spans="1:6">
      <c r="A2389">
        <v>7</v>
      </c>
      <c r="B2389">
        <v>17</v>
      </c>
      <c r="C2389">
        <v>70480.445</v>
      </c>
      <c r="D2389">
        <v>70524.68</v>
      </c>
      <c r="E2389">
        <f t="shared" si="74"/>
        <v>44.234999999986</v>
      </c>
      <c r="F2389">
        <f t="shared" si="75"/>
        <v>0.044234999999986</v>
      </c>
    </row>
    <row r="2390" spans="1:6">
      <c r="A2390">
        <v>7</v>
      </c>
      <c r="B2390">
        <v>18</v>
      </c>
      <c r="C2390">
        <v>71042</v>
      </c>
      <c r="D2390">
        <v>71071.195</v>
      </c>
      <c r="E2390">
        <f t="shared" si="74"/>
        <v>29.195000000007</v>
      </c>
      <c r="F2390">
        <f t="shared" si="75"/>
        <v>0.029195000000007</v>
      </c>
    </row>
    <row r="2391" spans="1:6">
      <c r="A2391">
        <v>7</v>
      </c>
      <c r="B2391">
        <v>19</v>
      </c>
      <c r="C2391">
        <v>71307.578</v>
      </c>
      <c r="D2391">
        <v>71410.781</v>
      </c>
      <c r="E2391">
        <f t="shared" si="74"/>
        <v>103.203000000009</v>
      </c>
      <c r="F2391">
        <f t="shared" si="75"/>
        <v>0.103203000000009</v>
      </c>
    </row>
    <row r="2392" spans="1:6">
      <c r="A2392">
        <v>7</v>
      </c>
      <c r="B2392">
        <v>20</v>
      </c>
      <c r="C2392">
        <v>72610.789</v>
      </c>
      <c r="D2392">
        <v>72655.102</v>
      </c>
      <c r="E2392">
        <f t="shared" si="74"/>
        <v>44.3129999999946</v>
      </c>
      <c r="F2392">
        <f t="shared" si="75"/>
        <v>0.0443129999999946</v>
      </c>
    </row>
    <row r="2393" spans="1:6">
      <c r="A2393">
        <v>7</v>
      </c>
      <c r="B2393">
        <v>21</v>
      </c>
      <c r="C2393">
        <v>72720.047</v>
      </c>
      <c r="D2393">
        <v>72770.109</v>
      </c>
      <c r="E2393">
        <f t="shared" si="74"/>
        <v>50.0619999999908</v>
      </c>
      <c r="F2393">
        <f t="shared" si="75"/>
        <v>0.0500619999999908</v>
      </c>
    </row>
    <row r="2394" spans="1:6">
      <c r="A2394">
        <v>7</v>
      </c>
      <c r="B2394">
        <v>22</v>
      </c>
      <c r="C2394">
        <v>73032.563</v>
      </c>
      <c r="D2394">
        <v>73087.547</v>
      </c>
      <c r="E2394">
        <f t="shared" si="74"/>
        <v>54.9840000000113</v>
      </c>
      <c r="F2394">
        <f t="shared" si="75"/>
        <v>0.0549840000000113</v>
      </c>
    </row>
    <row r="2395" spans="1:6">
      <c r="A2395">
        <v>7</v>
      </c>
      <c r="B2395">
        <v>23</v>
      </c>
      <c r="C2395">
        <v>73501.344</v>
      </c>
      <c r="D2395">
        <v>73591.031</v>
      </c>
      <c r="E2395">
        <f t="shared" si="74"/>
        <v>89.6870000000054</v>
      </c>
      <c r="F2395">
        <f t="shared" si="75"/>
        <v>0.0896870000000054</v>
      </c>
    </row>
    <row r="2396" spans="1:6">
      <c r="A2396">
        <v>7</v>
      </c>
      <c r="B2396">
        <v>24</v>
      </c>
      <c r="C2396">
        <v>74493.813</v>
      </c>
      <c r="D2396">
        <v>74546.086</v>
      </c>
      <c r="E2396">
        <f t="shared" si="74"/>
        <v>52.273000000001</v>
      </c>
      <c r="F2396">
        <f t="shared" si="75"/>
        <v>0.052273000000001</v>
      </c>
    </row>
    <row r="2397" spans="1:6">
      <c r="A2397">
        <v>7</v>
      </c>
      <c r="B2397">
        <v>25</v>
      </c>
      <c r="C2397">
        <v>74780.063</v>
      </c>
      <c r="D2397">
        <v>74808.602</v>
      </c>
      <c r="E2397">
        <f t="shared" si="74"/>
        <v>28.5390000000043</v>
      </c>
      <c r="F2397">
        <f t="shared" si="75"/>
        <v>0.0285390000000043</v>
      </c>
    </row>
    <row r="2398" spans="1:6">
      <c r="A2398">
        <v>7</v>
      </c>
      <c r="B2398">
        <v>26</v>
      </c>
      <c r="C2398">
        <v>75219.211</v>
      </c>
      <c r="D2398">
        <v>75274.75</v>
      </c>
      <c r="E2398">
        <f t="shared" si="74"/>
        <v>55.5390000000043</v>
      </c>
      <c r="F2398">
        <f t="shared" si="75"/>
        <v>0.0555390000000043</v>
      </c>
    </row>
    <row r="2399" spans="1:6">
      <c r="A2399">
        <v>7</v>
      </c>
      <c r="B2399">
        <v>27</v>
      </c>
      <c r="C2399">
        <v>75658.367</v>
      </c>
      <c r="D2399">
        <v>75686.734</v>
      </c>
      <c r="E2399">
        <f t="shared" si="74"/>
        <v>28.3669999999984</v>
      </c>
      <c r="F2399">
        <f t="shared" si="75"/>
        <v>0.0283669999999984</v>
      </c>
    </row>
    <row r="2400" spans="1:6">
      <c r="A2400">
        <v>7</v>
      </c>
      <c r="B2400">
        <v>28</v>
      </c>
      <c r="C2400">
        <v>75865.422</v>
      </c>
      <c r="D2400">
        <v>75920.789</v>
      </c>
      <c r="E2400">
        <f t="shared" si="74"/>
        <v>55.3669999999984</v>
      </c>
      <c r="F2400">
        <f t="shared" si="75"/>
        <v>0.0553669999999984</v>
      </c>
    </row>
    <row r="2401" spans="1:6">
      <c r="A2401">
        <v>7</v>
      </c>
      <c r="B2401">
        <v>29</v>
      </c>
      <c r="C2401">
        <v>75990.414</v>
      </c>
      <c r="D2401">
        <v>76023.555</v>
      </c>
      <c r="E2401">
        <f t="shared" si="74"/>
        <v>33.1409999999887</v>
      </c>
      <c r="F2401">
        <f t="shared" si="75"/>
        <v>0.0331409999999887</v>
      </c>
    </row>
    <row r="2402" spans="1:6">
      <c r="A2402">
        <v>7</v>
      </c>
      <c r="B2402">
        <v>30</v>
      </c>
      <c r="C2402">
        <v>76209.188</v>
      </c>
      <c r="D2402">
        <v>76276</v>
      </c>
      <c r="E2402">
        <f t="shared" si="74"/>
        <v>66.8120000000054</v>
      </c>
      <c r="F2402">
        <f t="shared" si="75"/>
        <v>0.0668120000000054</v>
      </c>
    </row>
    <row r="2403" spans="1:6">
      <c r="A2403">
        <v>7</v>
      </c>
      <c r="B2403">
        <v>31</v>
      </c>
      <c r="C2403">
        <v>77079.313</v>
      </c>
      <c r="D2403">
        <v>77144.852</v>
      </c>
      <c r="E2403">
        <f t="shared" si="74"/>
        <v>65.5390000000043</v>
      </c>
      <c r="F2403">
        <f t="shared" si="75"/>
        <v>0.0655390000000043</v>
      </c>
    </row>
    <row r="2404" spans="1:6">
      <c r="A2404">
        <v>7</v>
      </c>
      <c r="B2404">
        <v>32</v>
      </c>
      <c r="C2404">
        <v>77485.555</v>
      </c>
      <c r="D2404">
        <v>77520.508</v>
      </c>
      <c r="E2404">
        <f t="shared" si="74"/>
        <v>34.9530000000086</v>
      </c>
      <c r="F2404">
        <f t="shared" si="75"/>
        <v>0.0349530000000086</v>
      </c>
    </row>
    <row r="2405" spans="1:6">
      <c r="A2405">
        <v>7</v>
      </c>
      <c r="B2405">
        <v>33</v>
      </c>
      <c r="C2405">
        <v>77548.078</v>
      </c>
      <c r="D2405">
        <v>77572.508</v>
      </c>
      <c r="E2405">
        <f t="shared" si="74"/>
        <v>24.4300000000076</v>
      </c>
      <c r="F2405">
        <f t="shared" si="75"/>
        <v>0.0244300000000076</v>
      </c>
    </row>
    <row r="2406" spans="1:6">
      <c r="A2406">
        <v>7</v>
      </c>
      <c r="B2406">
        <v>34</v>
      </c>
      <c r="C2406">
        <v>78969.922</v>
      </c>
      <c r="D2406">
        <v>79029.617</v>
      </c>
      <c r="E2406">
        <f t="shared" si="74"/>
        <v>59.6949999999924</v>
      </c>
      <c r="F2406">
        <f t="shared" si="75"/>
        <v>0.0596949999999924</v>
      </c>
    </row>
    <row r="2407" spans="1:6">
      <c r="A2407">
        <v>7</v>
      </c>
      <c r="B2407">
        <v>35</v>
      </c>
      <c r="C2407">
        <v>79063.695</v>
      </c>
      <c r="D2407">
        <v>79173.648</v>
      </c>
      <c r="E2407">
        <f t="shared" si="74"/>
        <v>109.952999999994</v>
      </c>
      <c r="F2407">
        <f t="shared" si="75"/>
        <v>0.109952999999994</v>
      </c>
    </row>
    <row r="2408" spans="1:6">
      <c r="A2408">
        <v>7</v>
      </c>
      <c r="B2408">
        <v>36</v>
      </c>
      <c r="C2408">
        <v>79766.844</v>
      </c>
      <c r="D2408">
        <v>79808.883</v>
      </c>
      <c r="E2408">
        <f t="shared" si="74"/>
        <v>42.0390000000043</v>
      </c>
      <c r="F2408">
        <f t="shared" si="75"/>
        <v>0.0420390000000043</v>
      </c>
    </row>
    <row r="2409" spans="1:6">
      <c r="A2409">
        <v>7</v>
      </c>
      <c r="B2409">
        <v>37</v>
      </c>
      <c r="C2409">
        <v>83779.586</v>
      </c>
      <c r="D2409">
        <v>83855.477</v>
      </c>
      <c r="E2409">
        <f t="shared" si="74"/>
        <v>75.8910000000033</v>
      </c>
      <c r="F2409">
        <f t="shared" si="75"/>
        <v>0.0758910000000033</v>
      </c>
    </row>
    <row r="2410" spans="1:6">
      <c r="A2410">
        <v>7</v>
      </c>
      <c r="B2410">
        <v>38</v>
      </c>
      <c r="C2410">
        <v>86764.008</v>
      </c>
      <c r="D2410">
        <v>86795.688</v>
      </c>
      <c r="E2410">
        <f t="shared" si="74"/>
        <v>31.679999999993</v>
      </c>
      <c r="F2410">
        <f t="shared" si="75"/>
        <v>0.031679999999993</v>
      </c>
    </row>
    <row r="2411" spans="1:6">
      <c r="A2411">
        <v>7</v>
      </c>
      <c r="B2411">
        <v>39</v>
      </c>
      <c r="C2411">
        <v>88420.227</v>
      </c>
      <c r="D2411">
        <v>88449.063</v>
      </c>
      <c r="E2411">
        <f t="shared" si="74"/>
        <v>28.8359999999957</v>
      </c>
      <c r="F2411">
        <f t="shared" si="75"/>
        <v>0.0288359999999957</v>
      </c>
    </row>
    <row r="2412" spans="1:6">
      <c r="A2412">
        <v>7</v>
      </c>
      <c r="B2412">
        <v>40</v>
      </c>
      <c r="C2412">
        <v>91823.203</v>
      </c>
      <c r="D2412">
        <v>92166.969</v>
      </c>
      <c r="E2412">
        <f t="shared" si="74"/>
        <v>343.766000000003</v>
      </c>
      <c r="F2412">
        <f t="shared" si="75"/>
        <v>0.343766000000003</v>
      </c>
    </row>
    <row r="2413" spans="1:6">
      <c r="A2413">
        <v>7</v>
      </c>
      <c r="B2413">
        <v>41</v>
      </c>
      <c r="C2413">
        <v>93838.867</v>
      </c>
      <c r="D2413">
        <v>93906.266</v>
      </c>
      <c r="E2413">
        <f t="shared" si="74"/>
        <v>67.3990000000049</v>
      </c>
      <c r="F2413">
        <f t="shared" si="75"/>
        <v>0.0673990000000049</v>
      </c>
    </row>
    <row r="2414" spans="1:6">
      <c r="A2414">
        <v>7</v>
      </c>
      <c r="B2414">
        <v>42</v>
      </c>
      <c r="C2414">
        <v>94088.758</v>
      </c>
      <c r="D2414">
        <v>94135.273</v>
      </c>
      <c r="E2414">
        <f t="shared" si="74"/>
        <v>46.5149999999994</v>
      </c>
      <c r="F2414">
        <f t="shared" si="75"/>
        <v>0.0465149999999994</v>
      </c>
    </row>
    <row r="2415" spans="1:6">
      <c r="A2415">
        <v>7</v>
      </c>
      <c r="B2415">
        <v>43</v>
      </c>
      <c r="C2415">
        <v>94526.25</v>
      </c>
      <c r="D2415">
        <v>94611.453</v>
      </c>
      <c r="E2415">
        <f t="shared" si="74"/>
        <v>85.2029999999941</v>
      </c>
      <c r="F2415">
        <f t="shared" si="75"/>
        <v>0.0852029999999941</v>
      </c>
    </row>
    <row r="2416" spans="1:6">
      <c r="A2416">
        <v>7</v>
      </c>
      <c r="B2416">
        <v>44</v>
      </c>
      <c r="C2416">
        <v>94807.484</v>
      </c>
      <c r="D2416">
        <v>94856.656</v>
      </c>
      <c r="E2416">
        <f t="shared" si="74"/>
        <v>49.1720000000059</v>
      </c>
      <c r="F2416">
        <f t="shared" si="75"/>
        <v>0.0491720000000059</v>
      </c>
    </row>
    <row r="2417" spans="1:6">
      <c r="A2417">
        <v>7</v>
      </c>
      <c r="B2417">
        <v>45</v>
      </c>
      <c r="C2417">
        <v>95260.586</v>
      </c>
      <c r="D2417">
        <v>95288.789</v>
      </c>
      <c r="E2417">
        <f t="shared" si="74"/>
        <v>28.2030000000086</v>
      </c>
      <c r="F2417">
        <f t="shared" si="75"/>
        <v>0.0282030000000086</v>
      </c>
    </row>
    <row r="2418" spans="1:6">
      <c r="A2418">
        <v>7</v>
      </c>
      <c r="B2418">
        <v>46</v>
      </c>
      <c r="C2418">
        <v>95369.977</v>
      </c>
      <c r="D2418">
        <v>95395.961</v>
      </c>
      <c r="E2418">
        <f t="shared" si="74"/>
        <v>25.9839999999967</v>
      </c>
      <c r="F2418">
        <f t="shared" si="75"/>
        <v>0.0259839999999967</v>
      </c>
    </row>
    <row r="2419" spans="1:6">
      <c r="A2419">
        <v>7</v>
      </c>
      <c r="B2419">
        <v>47</v>
      </c>
      <c r="C2419">
        <v>96182.492</v>
      </c>
      <c r="D2419">
        <v>96212.719</v>
      </c>
      <c r="E2419">
        <f t="shared" si="74"/>
        <v>30.226999999999</v>
      </c>
      <c r="F2419">
        <f t="shared" si="75"/>
        <v>0.030226999999999</v>
      </c>
    </row>
    <row r="2420" spans="1:6">
      <c r="A2420">
        <v>7</v>
      </c>
      <c r="B2420">
        <v>48</v>
      </c>
      <c r="C2420">
        <v>97104.406</v>
      </c>
      <c r="D2420">
        <v>97134.156</v>
      </c>
      <c r="E2420">
        <f t="shared" si="74"/>
        <v>29.75</v>
      </c>
      <c r="F2420">
        <f t="shared" si="75"/>
        <v>0.02975</v>
      </c>
    </row>
    <row r="2421" spans="1:6">
      <c r="A2421">
        <v>7</v>
      </c>
      <c r="B2421">
        <v>49</v>
      </c>
      <c r="C2421">
        <v>97182.523</v>
      </c>
      <c r="D2421">
        <v>97206.508</v>
      </c>
      <c r="E2421">
        <f t="shared" si="74"/>
        <v>23.9850000000006</v>
      </c>
      <c r="F2421">
        <f t="shared" si="75"/>
        <v>0.0239850000000006</v>
      </c>
    </row>
    <row r="2422" spans="1:6">
      <c r="A2422">
        <v>7</v>
      </c>
      <c r="B2422">
        <v>50</v>
      </c>
      <c r="C2422">
        <v>97792.875</v>
      </c>
      <c r="D2422">
        <v>97845.609</v>
      </c>
      <c r="E2422">
        <f t="shared" si="74"/>
        <v>52.7339999999967</v>
      </c>
      <c r="F2422">
        <f t="shared" si="75"/>
        <v>0.0527339999999967</v>
      </c>
    </row>
    <row r="2423" spans="1:6">
      <c r="A2423">
        <v>7</v>
      </c>
      <c r="B2423">
        <v>51</v>
      </c>
      <c r="C2423">
        <v>100251.898</v>
      </c>
      <c r="D2423">
        <v>100301.078</v>
      </c>
      <c r="E2423">
        <f t="shared" si="74"/>
        <v>49.179999999993</v>
      </c>
      <c r="F2423">
        <f t="shared" si="75"/>
        <v>0.049179999999993</v>
      </c>
    </row>
    <row r="2424" spans="1:6">
      <c r="A2424">
        <v>7</v>
      </c>
      <c r="B2424">
        <v>52</v>
      </c>
      <c r="C2424">
        <v>100486.164</v>
      </c>
      <c r="D2424">
        <v>100538.742</v>
      </c>
      <c r="E2424">
        <f t="shared" si="74"/>
        <v>52.5779999999941</v>
      </c>
      <c r="F2424">
        <f t="shared" si="75"/>
        <v>0.0525779999999941</v>
      </c>
    </row>
    <row r="2425" spans="1:6">
      <c r="A2425">
        <v>7</v>
      </c>
      <c r="B2425">
        <v>53</v>
      </c>
      <c r="C2425">
        <v>102517.43</v>
      </c>
      <c r="D2425">
        <v>102550.625</v>
      </c>
      <c r="E2425">
        <f t="shared" si="74"/>
        <v>33.195000000007</v>
      </c>
      <c r="F2425">
        <f t="shared" si="75"/>
        <v>0.033195000000007</v>
      </c>
    </row>
    <row r="2426" spans="1:6">
      <c r="A2426">
        <v>7</v>
      </c>
      <c r="B2426">
        <v>54</v>
      </c>
      <c r="C2426">
        <v>103689.25</v>
      </c>
      <c r="D2426">
        <v>103761.492</v>
      </c>
      <c r="E2426">
        <f t="shared" si="74"/>
        <v>72.2419999999984</v>
      </c>
      <c r="F2426">
        <f t="shared" si="75"/>
        <v>0.0722419999999984</v>
      </c>
    </row>
    <row r="2427" spans="1:6">
      <c r="A2427">
        <v>7</v>
      </c>
      <c r="B2427">
        <v>55</v>
      </c>
      <c r="C2427">
        <v>103876.781</v>
      </c>
      <c r="D2427">
        <v>103910.25</v>
      </c>
      <c r="E2427">
        <f t="shared" si="74"/>
        <v>33.4689999999973</v>
      </c>
      <c r="F2427">
        <f t="shared" si="75"/>
        <v>0.0334689999999973</v>
      </c>
    </row>
    <row r="2428" spans="1:6">
      <c r="A2428">
        <v>7</v>
      </c>
      <c r="B2428">
        <v>56</v>
      </c>
      <c r="C2428">
        <v>105267.414</v>
      </c>
      <c r="D2428">
        <v>105309.539</v>
      </c>
      <c r="E2428">
        <f t="shared" si="74"/>
        <v>42.125</v>
      </c>
      <c r="F2428">
        <f t="shared" si="75"/>
        <v>0.042125</v>
      </c>
    </row>
    <row r="2429" spans="1:6">
      <c r="A2429">
        <v>7</v>
      </c>
      <c r="B2429">
        <v>57</v>
      </c>
      <c r="C2429">
        <v>105361.25</v>
      </c>
      <c r="D2429">
        <v>105412.602</v>
      </c>
      <c r="E2429">
        <f t="shared" si="74"/>
        <v>51.351999999999</v>
      </c>
      <c r="F2429">
        <f t="shared" si="75"/>
        <v>0.051351999999999</v>
      </c>
    </row>
    <row r="2430" spans="1:6">
      <c r="A2430">
        <v>7</v>
      </c>
      <c r="B2430">
        <v>58</v>
      </c>
      <c r="C2430">
        <v>105548.688</v>
      </c>
      <c r="D2430">
        <v>105584.508</v>
      </c>
      <c r="E2430">
        <f t="shared" si="74"/>
        <v>35.820000000007</v>
      </c>
      <c r="F2430">
        <f t="shared" si="75"/>
        <v>0.035820000000007</v>
      </c>
    </row>
    <row r="2431" spans="1:6">
      <c r="A2431">
        <v>7</v>
      </c>
      <c r="B2431">
        <v>59</v>
      </c>
      <c r="C2431">
        <v>106173.656</v>
      </c>
      <c r="D2431">
        <v>106206.992</v>
      </c>
      <c r="E2431">
        <f t="shared" si="74"/>
        <v>33.3359999999957</v>
      </c>
      <c r="F2431">
        <f t="shared" si="75"/>
        <v>0.0333359999999957</v>
      </c>
    </row>
    <row r="2432" spans="1:6">
      <c r="A2432">
        <v>7</v>
      </c>
      <c r="B2432">
        <v>60</v>
      </c>
      <c r="C2432">
        <v>107744.961</v>
      </c>
      <c r="D2432">
        <v>107777.398</v>
      </c>
      <c r="E2432">
        <f t="shared" si="74"/>
        <v>32.4370000000054</v>
      </c>
      <c r="F2432">
        <f t="shared" si="75"/>
        <v>0.0324370000000054</v>
      </c>
    </row>
    <row r="2433" spans="1:6">
      <c r="A2433">
        <v>7</v>
      </c>
      <c r="B2433">
        <v>61</v>
      </c>
      <c r="C2433">
        <v>108463.719</v>
      </c>
      <c r="D2433">
        <v>108492.227</v>
      </c>
      <c r="E2433">
        <f t="shared" si="74"/>
        <v>28.5080000000016</v>
      </c>
      <c r="F2433">
        <f t="shared" si="75"/>
        <v>0.0285080000000016</v>
      </c>
    </row>
    <row r="2434" spans="1:6">
      <c r="A2434">
        <v>7</v>
      </c>
      <c r="B2434">
        <v>62</v>
      </c>
      <c r="C2434">
        <v>110026.406</v>
      </c>
      <c r="D2434">
        <v>110063.836</v>
      </c>
      <c r="E2434">
        <f t="shared" si="74"/>
        <v>37.429999999993</v>
      </c>
      <c r="F2434">
        <f t="shared" si="75"/>
        <v>0.037429999999993</v>
      </c>
    </row>
    <row r="2435" spans="1:6">
      <c r="A2435">
        <v>7</v>
      </c>
      <c r="B2435">
        <v>63</v>
      </c>
      <c r="C2435">
        <v>110213.711</v>
      </c>
      <c r="D2435">
        <v>110251.305</v>
      </c>
      <c r="E2435">
        <f t="shared" ref="E2435:E2498" si="76">D2435-C2435</f>
        <v>37.5939999999973</v>
      </c>
      <c r="F2435">
        <f t="shared" ref="F2435:F2498" si="77">E2435/1000</f>
        <v>0.0375939999999973</v>
      </c>
    </row>
    <row r="2436" spans="1:6">
      <c r="A2436">
        <v>7</v>
      </c>
      <c r="B2436">
        <v>64</v>
      </c>
      <c r="C2436">
        <v>110885.609</v>
      </c>
      <c r="D2436">
        <v>110916.125</v>
      </c>
      <c r="E2436">
        <f t="shared" si="76"/>
        <v>30.5160000000033</v>
      </c>
      <c r="F2436">
        <f t="shared" si="77"/>
        <v>0.0305160000000033</v>
      </c>
    </row>
    <row r="2437" spans="1:6">
      <c r="A2437">
        <v>7</v>
      </c>
      <c r="B2437">
        <v>65</v>
      </c>
      <c r="C2437">
        <v>112166.82</v>
      </c>
      <c r="D2437">
        <v>112195.109</v>
      </c>
      <c r="E2437">
        <f t="shared" si="76"/>
        <v>28.2889999999898</v>
      </c>
      <c r="F2437">
        <f t="shared" si="77"/>
        <v>0.0282889999999898</v>
      </c>
    </row>
    <row r="2438" spans="1:6">
      <c r="A2438">
        <v>7</v>
      </c>
      <c r="B2438">
        <v>66</v>
      </c>
      <c r="C2438">
        <v>112932.453</v>
      </c>
      <c r="D2438">
        <v>112967.555</v>
      </c>
      <c r="E2438">
        <f t="shared" si="76"/>
        <v>35.101999999999</v>
      </c>
      <c r="F2438">
        <f t="shared" si="77"/>
        <v>0.035101999999999</v>
      </c>
    </row>
    <row r="2439" spans="1:6">
      <c r="A2439">
        <v>7</v>
      </c>
      <c r="B2439">
        <v>67</v>
      </c>
      <c r="C2439">
        <v>113041.805</v>
      </c>
      <c r="D2439">
        <v>113073.125</v>
      </c>
      <c r="E2439">
        <f t="shared" si="76"/>
        <v>31.320000000007</v>
      </c>
      <c r="F2439">
        <f t="shared" si="77"/>
        <v>0.031320000000007</v>
      </c>
    </row>
    <row r="2440" spans="1:6">
      <c r="A2440">
        <v>7</v>
      </c>
      <c r="B2440">
        <v>68</v>
      </c>
      <c r="C2440">
        <v>113338.727</v>
      </c>
      <c r="D2440">
        <v>113372.328</v>
      </c>
      <c r="E2440">
        <f t="shared" si="76"/>
        <v>33.6009999999951</v>
      </c>
      <c r="F2440">
        <f t="shared" si="77"/>
        <v>0.0336009999999951</v>
      </c>
    </row>
    <row r="2441" spans="1:6">
      <c r="A2441">
        <v>7</v>
      </c>
      <c r="B2441">
        <v>69</v>
      </c>
      <c r="C2441">
        <v>114385.578</v>
      </c>
      <c r="D2441">
        <v>114431.414</v>
      </c>
      <c r="E2441">
        <f t="shared" si="76"/>
        <v>45.8360000000102</v>
      </c>
      <c r="F2441">
        <f t="shared" si="77"/>
        <v>0.0458360000000102</v>
      </c>
    </row>
    <row r="2442" spans="1:6">
      <c r="A2442">
        <v>7</v>
      </c>
      <c r="B2442">
        <v>70</v>
      </c>
      <c r="C2442">
        <v>114823.102</v>
      </c>
      <c r="D2442">
        <v>114850.563</v>
      </c>
      <c r="E2442">
        <f t="shared" si="76"/>
        <v>27.4609999999957</v>
      </c>
      <c r="F2442">
        <f t="shared" si="77"/>
        <v>0.0274609999999957</v>
      </c>
    </row>
    <row r="2443" spans="1:6">
      <c r="A2443">
        <v>7</v>
      </c>
      <c r="B2443">
        <v>71</v>
      </c>
      <c r="C2443">
        <v>115323.07</v>
      </c>
      <c r="D2443">
        <v>115388.234</v>
      </c>
      <c r="E2443">
        <f t="shared" si="76"/>
        <v>65.1639999999898</v>
      </c>
      <c r="F2443">
        <f t="shared" si="77"/>
        <v>0.0651639999999898</v>
      </c>
    </row>
    <row r="2444" spans="1:6">
      <c r="A2444">
        <v>7</v>
      </c>
      <c r="B2444">
        <v>72</v>
      </c>
      <c r="C2444">
        <v>118073.063</v>
      </c>
      <c r="D2444">
        <v>118104.859</v>
      </c>
      <c r="E2444">
        <f t="shared" si="76"/>
        <v>31.7960000000021</v>
      </c>
      <c r="F2444">
        <f t="shared" si="77"/>
        <v>0.0317960000000021</v>
      </c>
    </row>
    <row r="2445" spans="1:6">
      <c r="A2445">
        <v>7</v>
      </c>
      <c r="B2445">
        <v>73</v>
      </c>
      <c r="C2445">
        <v>118729.328</v>
      </c>
      <c r="D2445">
        <v>118753.484</v>
      </c>
      <c r="E2445">
        <f t="shared" si="76"/>
        <v>24.1560000000027</v>
      </c>
      <c r="F2445">
        <f t="shared" si="77"/>
        <v>0.0241560000000027</v>
      </c>
    </row>
    <row r="2446" spans="1:6">
      <c r="A2446">
        <v>7</v>
      </c>
      <c r="B2446">
        <v>74</v>
      </c>
      <c r="C2446">
        <v>120105.469</v>
      </c>
      <c r="D2446">
        <v>120133.016</v>
      </c>
      <c r="E2446">
        <f t="shared" si="76"/>
        <v>27.5470000000059</v>
      </c>
      <c r="F2446">
        <f t="shared" si="77"/>
        <v>0.0275470000000059</v>
      </c>
    </row>
    <row r="2447" spans="1:6">
      <c r="A2447">
        <v>7</v>
      </c>
      <c r="B2447">
        <v>75</v>
      </c>
      <c r="C2447">
        <v>120766.531</v>
      </c>
      <c r="D2447">
        <v>120798.781</v>
      </c>
      <c r="E2447">
        <f t="shared" si="76"/>
        <v>32.25</v>
      </c>
      <c r="F2447">
        <f t="shared" si="77"/>
        <v>0.03225</v>
      </c>
    </row>
    <row r="2448" spans="1:6">
      <c r="A2448">
        <v>7</v>
      </c>
      <c r="B2448">
        <v>76</v>
      </c>
      <c r="C2448">
        <v>121684.016</v>
      </c>
      <c r="D2448">
        <v>121711.078</v>
      </c>
      <c r="E2448">
        <f t="shared" si="76"/>
        <v>27.0619999999908</v>
      </c>
      <c r="F2448">
        <f t="shared" si="77"/>
        <v>0.0270619999999908</v>
      </c>
    </row>
    <row r="2449" spans="1:6">
      <c r="A2449">
        <v>7</v>
      </c>
      <c r="B2449">
        <v>77</v>
      </c>
      <c r="C2449">
        <v>123683.609</v>
      </c>
      <c r="D2449">
        <v>123714.688</v>
      </c>
      <c r="E2449">
        <f t="shared" si="76"/>
        <v>31.0789999999979</v>
      </c>
      <c r="F2449">
        <f t="shared" si="77"/>
        <v>0.0310789999999979</v>
      </c>
    </row>
    <row r="2450" spans="1:6">
      <c r="A2450">
        <v>7</v>
      </c>
      <c r="B2450">
        <v>78</v>
      </c>
      <c r="C2450">
        <v>123824.227</v>
      </c>
      <c r="D2450">
        <v>123884.594</v>
      </c>
      <c r="E2450">
        <f t="shared" si="76"/>
        <v>60.3669999999984</v>
      </c>
      <c r="F2450">
        <f t="shared" si="77"/>
        <v>0.0603669999999984</v>
      </c>
    </row>
    <row r="2451" spans="1:6">
      <c r="A2451">
        <v>7</v>
      </c>
      <c r="B2451">
        <v>79</v>
      </c>
      <c r="C2451">
        <v>125543.016</v>
      </c>
      <c r="D2451">
        <v>125599.617</v>
      </c>
      <c r="E2451">
        <f t="shared" si="76"/>
        <v>56.6009999999951</v>
      </c>
      <c r="F2451">
        <f t="shared" si="77"/>
        <v>0.0566009999999951</v>
      </c>
    </row>
    <row r="2452" spans="1:6">
      <c r="A2452">
        <v>7</v>
      </c>
      <c r="B2452">
        <v>80</v>
      </c>
      <c r="C2452">
        <v>128480.484</v>
      </c>
      <c r="D2452">
        <v>128519.734</v>
      </c>
      <c r="E2452">
        <f t="shared" si="76"/>
        <v>39.25</v>
      </c>
      <c r="F2452">
        <f t="shared" si="77"/>
        <v>0.03925</v>
      </c>
    </row>
    <row r="2453" spans="1:6">
      <c r="A2453">
        <v>7</v>
      </c>
      <c r="B2453">
        <v>81</v>
      </c>
      <c r="C2453">
        <v>129417.969</v>
      </c>
      <c r="D2453">
        <v>129543.68</v>
      </c>
      <c r="E2453">
        <f t="shared" si="76"/>
        <v>125.710999999996</v>
      </c>
      <c r="F2453">
        <f t="shared" si="77"/>
        <v>0.125710999999996</v>
      </c>
    </row>
    <row r="2454" spans="1:6">
      <c r="A2454">
        <v>7</v>
      </c>
      <c r="B2454">
        <v>82</v>
      </c>
      <c r="C2454">
        <v>130402.344</v>
      </c>
      <c r="D2454">
        <v>130443.313</v>
      </c>
      <c r="E2454">
        <f t="shared" si="76"/>
        <v>40.9689999999973</v>
      </c>
      <c r="F2454">
        <f t="shared" si="77"/>
        <v>0.0409689999999973</v>
      </c>
    </row>
    <row r="2455" spans="1:6">
      <c r="A2455">
        <v>7</v>
      </c>
      <c r="B2455">
        <v>83</v>
      </c>
      <c r="C2455">
        <v>130574.25</v>
      </c>
      <c r="D2455">
        <v>130603.008</v>
      </c>
      <c r="E2455">
        <f t="shared" si="76"/>
        <v>28.7580000000016</v>
      </c>
      <c r="F2455">
        <f t="shared" si="77"/>
        <v>0.0287580000000016</v>
      </c>
    </row>
    <row r="2456" spans="1:6">
      <c r="A2456">
        <v>7</v>
      </c>
      <c r="B2456">
        <v>84</v>
      </c>
      <c r="C2456">
        <v>132277.406</v>
      </c>
      <c r="D2456">
        <v>132327.141</v>
      </c>
      <c r="E2456">
        <f t="shared" si="76"/>
        <v>49.7350000000151</v>
      </c>
      <c r="F2456">
        <f t="shared" si="77"/>
        <v>0.0497350000000151</v>
      </c>
    </row>
    <row r="2457" spans="1:6">
      <c r="A2457">
        <v>7</v>
      </c>
      <c r="B2457">
        <v>85</v>
      </c>
      <c r="C2457">
        <v>135464.922</v>
      </c>
      <c r="D2457">
        <v>135503.125</v>
      </c>
      <c r="E2457">
        <f t="shared" si="76"/>
        <v>38.2030000000086</v>
      </c>
      <c r="F2457">
        <f t="shared" si="77"/>
        <v>0.0382030000000086</v>
      </c>
    </row>
    <row r="2458" spans="1:6">
      <c r="A2458">
        <v>7</v>
      </c>
      <c r="B2458">
        <v>86</v>
      </c>
      <c r="C2458">
        <v>136543.047</v>
      </c>
      <c r="D2458">
        <v>136576.516</v>
      </c>
      <c r="E2458">
        <f t="shared" si="76"/>
        <v>33.4690000000119</v>
      </c>
      <c r="F2458">
        <f t="shared" si="77"/>
        <v>0.0334690000000119</v>
      </c>
    </row>
    <row r="2459" spans="1:6">
      <c r="A2459">
        <v>7</v>
      </c>
      <c r="B2459">
        <v>87</v>
      </c>
      <c r="C2459">
        <v>136761.813</v>
      </c>
      <c r="D2459">
        <v>136816.031</v>
      </c>
      <c r="E2459">
        <f t="shared" si="76"/>
        <v>54.2179999999935</v>
      </c>
      <c r="F2459">
        <f t="shared" si="77"/>
        <v>0.0542179999999935</v>
      </c>
    </row>
    <row r="2460" spans="1:6">
      <c r="A2460">
        <v>7</v>
      </c>
      <c r="B2460">
        <v>88</v>
      </c>
      <c r="C2460">
        <v>137340.969</v>
      </c>
      <c r="D2460">
        <v>137427.719</v>
      </c>
      <c r="E2460">
        <f t="shared" si="76"/>
        <v>86.75</v>
      </c>
      <c r="F2460">
        <f t="shared" si="77"/>
        <v>0.08675</v>
      </c>
    </row>
    <row r="2461" spans="1:6">
      <c r="A2461">
        <v>7</v>
      </c>
      <c r="B2461">
        <v>89</v>
      </c>
      <c r="C2461">
        <v>137496.391</v>
      </c>
      <c r="D2461">
        <v>137523.781</v>
      </c>
      <c r="E2461">
        <f t="shared" si="76"/>
        <v>27.3899999999849</v>
      </c>
      <c r="F2461">
        <f t="shared" si="77"/>
        <v>0.0273899999999849</v>
      </c>
    </row>
    <row r="2462" spans="1:6">
      <c r="A2462">
        <v>7</v>
      </c>
      <c r="B2462">
        <v>90</v>
      </c>
      <c r="C2462">
        <v>137808.641</v>
      </c>
      <c r="D2462">
        <v>137844.266</v>
      </c>
      <c r="E2462">
        <f t="shared" si="76"/>
        <v>35.625</v>
      </c>
      <c r="F2462">
        <f t="shared" si="77"/>
        <v>0.035625</v>
      </c>
    </row>
    <row r="2463" spans="1:6">
      <c r="A2463">
        <v>7</v>
      </c>
      <c r="B2463">
        <v>91</v>
      </c>
      <c r="C2463">
        <v>137902.422</v>
      </c>
      <c r="D2463">
        <v>137940.469</v>
      </c>
      <c r="E2463">
        <f t="shared" si="76"/>
        <v>38.0470000000205</v>
      </c>
      <c r="F2463">
        <f t="shared" si="77"/>
        <v>0.0380470000000205</v>
      </c>
    </row>
    <row r="2464" spans="1:6">
      <c r="A2464">
        <v>7</v>
      </c>
      <c r="B2464">
        <v>92</v>
      </c>
      <c r="C2464">
        <v>138918.047</v>
      </c>
      <c r="D2464">
        <v>138977.203</v>
      </c>
      <c r="E2464">
        <f t="shared" si="76"/>
        <v>59.1560000000172</v>
      </c>
      <c r="F2464">
        <f t="shared" si="77"/>
        <v>0.0591560000000172</v>
      </c>
    </row>
    <row r="2465" spans="1:6">
      <c r="A2465">
        <v>7</v>
      </c>
      <c r="B2465">
        <v>93</v>
      </c>
      <c r="C2465">
        <v>139464.953</v>
      </c>
      <c r="D2465">
        <v>139518.859</v>
      </c>
      <c r="E2465">
        <f t="shared" si="76"/>
        <v>53.9059999999881</v>
      </c>
      <c r="F2465">
        <f t="shared" si="77"/>
        <v>0.0539059999999881</v>
      </c>
    </row>
    <row r="2466" spans="1:6">
      <c r="A2466">
        <v>7</v>
      </c>
      <c r="B2466">
        <v>94</v>
      </c>
      <c r="C2466">
        <v>141574.281</v>
      </c>
      <c r="D2466">
        <v>141607.891</v>
      </c>
      <c r="E2466">
        <f t="shared" si="76"/>
        <v>33.6100000000151</v>
      </c>
      <c r="F2466">
        <f t="shared" si="77"/>
        <v>0.0336100000000151</v>
      </c>
    </row>
    <row r="2467" spans="1:6">
      <c r="A2467">
        <v>7</v>
      </c>
      <c r="B2467">
        <v>95</v>
      </c>
      <c r="C2467">
        <v>143652.391</v>
      </c>
      <c r="D2467">
        <v>143686.969</v>
      </c>
      <c r="E2467">
        <f t="shared" si="76"/>
        <v>34.5780000000086</v>
      </c>
      <c r="F2467">
        <f t="shared" si="77"/>
        <v>0.0345780000000086</v>
      </c>
    </row>
    <row r="2468" spans="1:6">
      <c r="A2468">
        <v>7</v>
      </c>
      <c r="B2468">
        <v>96</v>
      </c>
      <c r="C2468">
        <v>144543.109</v>
      </c>
      <c r="D2468">
        <v>144609.953</v>
      </c>
      <c r="E2468">
        <f t="shared" si="76"/>
        <v>66.8440000000119</v>
      </c>
      <c r="F2468">
        <f t="shared" si="77"/>
        <v>0.0668440000000119</v>
      </c>
    </row>
    <row r="2469" spans="1:6">
      <c r="A2469">
        <v>7</v>
      </c>
      <c r="B2469">
        <v>97</v>
      </c>
      <c r="C2469">
        <v>145496.156</v>
      </c>
      <c r="D2469">
        <v>145560.188</v>
      </c>
      <c r="E2469">
        <f t="shared" si="76"/>
        <v>64.0320000000065</v>
      </c>
      <c r="F2469">
        <f t="shared" si="77"/>
        <v>0.0640320000000065</v>
      </c>
    </row>
    <row r="2470" spans="1:6">
      <c r="A2470">
        <v>7</v>
      </c>
      <c r="B2470">
        <v>98</v>
      </c>
      <c r="C2470">
        <v>145636.859</v>
      </c>
      <c r="D2470">
        <v>145671.906</v>
      </c>
      <c r="E2470">
        <f t="shared" si="76"/>
        <v>35.0469999999914</v>
      </c>
      <c r="F2470">
        <f t="shared" si="77"/>
        <v>0.0350469999999914</v>
      </c>
    </row>
    <row r="2471" spans="1:6">
      <c r="A2471">
        <v>7</v>
      </c>
      <c r="B2471">
        <v>99</v>
      </c>
      <c r="C2471">
        <v>148324.297</v>
      </c>
      <c r="D2471">
        <v>148360.938</v>
      </c>
      <c r="E2471">
        <f t="shared" si="76"/>
        <v>36.6410000000033</v>
      </c>
      <c r="F2471">
        <f t="shared" si="77"/>
        <v>0.0366410000000033</v>
      </c>
    </row>
    <row r="2472" spans="1:6">
      <c r="A2472">
        <v>7</v>
      </c>
      <c r="B2472">
        <v>100</v>
      </c>
      <c r="C2472">
        <v>148574.313</v>
      </c>
      <c r="D2472">
        <v>148609.938</v>
      </c>
      <c r="E2472">
        <f t="shared" si="76"/>
        <v>35.625</v>
      </c>
      <c r="F2472">
        <f t="shared" si="77"/>
        <v>0.035625</v>
      </c>
    </row>
    <row r="2473" spans="1:6">
      <c r="A2473">
        <v>7</v>
      </c>
      <c r="B2473">
        <v>101</v>
      </c>
      <c r="C2473">
        <v>148668.188</v>
      </c>
      <c r="D2473">
        <v>148692.609</v>
      </c>
      <c r="E2473">
        <f t="shared" si="76"/>
        <v>24.4210000000021</v>
      </c>
      <c r="F2473">
        <f t="shared" si="77"/>
        <v>0.0244210000000021</v>
      </c>
    </row>
    <row r="2474" spans="1:6">
      <c r="A2474">
        <v>7</v>
      </c>
      <c r="B2474">
        <v>102</v>
      </c>
      <c r="C2474">
        <v>149808.672</v>
      </c>
      <c r="D2474">
        <v>149844.094</v>
      </c>
      <c r="E2474">
        <f t="shared" si="76"/>
        <v>35.4220000000205</v>
      </c>
      <c r="F2474">
        <f t="shared" si="77"/>
        <v>0.0354220000000205</v>
      </c>
    </row>
    <row r="2475" spans="1:6">
      <c r="A2475">
        <v>7</v>
      </c>
      <c r="B2475">
        <v>103</v>
      </c>
      <c r="C2475">
        <v>150168.031</v>
      </c>
      <c r="D2475">
        <v>150212.078</v>
      </c>
      <c r="E2475">
        <f t="shared" si="76"/>
        <v>44.0470000000205</v>
      </c>
      <c r="F2475">
        <f t="shared" si="77"/>
        <v>0.0440470000000205</v>
      </c>
    </row>
    <row r="2476" spans="1:6">
      <c r="A2476">
        <v>7</v>
      </c>
      <c r="B2476">
        <v>104</v>
      </c>
      <c r="C2476">
        <v>150502.047</v>
      </c>
      <c r="D2476">
        <v>150576.781</v>
      </c>
      <c r="E2476">
        <f t="shared" si="76"/>
        <v>74.7339999999967</v>
      </c>
      <c r="F2476">
        <f t="shared" si="77"/>
        <v>0.0747339999999967</v>
      </c>
    </row>
    <row r="2477" spans="1:6">
      <c r="A2477">
        <v>7</v>
      </c>
      <c r="B2477">
        <v>105</v>
      </c>
      <c r="C2477">
        <v>150730.563</v>
      </c>
      <c r="D2477">
        <v>150807.453</v>
      </c>
      <c r="E2477">
        <f t="shared" si="76"/>
        <v>76.890000000014</v>
      </c>
      <c r="F2477">
        <f t="shared" si="77"/>
        <v>0.076890000000014</v>
      </c>
    </row>
    <row r="2478" spans="1:6">
      <c r="A2478">
        <v>7</v>
      </c>
      <c r="B2478">
        <v>106</v>
      </c>
      <c r="C2478">
        <v>153966.844</v>
      </c>
      <c r="D2478">
        <v>154008.172</v>
      </c>
      <c r="E2478">
        <f t="shared" si="76"/>
        <v>41.3279999999795</v>
      </c>
      <c r="F2478">
        <f t="shared" si="77"/>
        <v>0.0413279999999795</v>
      </c>
    </row>
    <row r="2479" spans="1:6">
      <c r="A2479">
        <v>7</v>
      </c>
      <c r="B2479">
        <v>107</v>
      </c>
      <c r="C2479">
        <v>154779.359</v>
      </c>
      <c r="D2479">
        <v>154803.594</v>
      </c>
      <c r="E2479">
        <f t="shared" si="76"/>
        <v>24.2350000000151</v>
      </c>
      <c r="F2479">
        <f t="shared" si="77"/>
        <v>0.0242350000000151</v>
      </c>
    </row>
    <row r="2480" spans="1:6">
      <c r="A2480">
        <v>7</v>
      </c>
      <c r="B2480">
        <v>108</v>
      </c>
      <c r="C2480">
        <v>156232.594</v>
      </c>
      <c r="D2480">
        <v>156287.406</v>
      </c>
      <c r="E2480">
        <f t="shared" si="76"/>
        <v>54.8119999999763</v>
      </c>
      <c r="F2480">
        <f t="shared" si="77"/>
        <v>0.0548119999999763</v>
      </c>
    </row>
    <row r="2481" spans="1:6">
      <c r="A2481">
        <v>7</v>
      </c>
      <c r="B2481">
        <v>109</v>
      </c>
      <c r="C2481">
        <v>157076.203</v>
      </c>
      <c r="D2481">
        <v>157186.781</v>
      </c>
      <c r="E2481">
        <f t="shared" si="76"/>
        <v>110.57799999998</v>
      </c>
      <c r="F2481">
        <f t="shared" si="77"/>
        <v>0.11057799999998</v>
      </c>
    </row>
    <row r="2482" spans="1:6">
      <c r="A2482">
        <v>7</v>
      </c>
      <c r="B2482">
        <v>110</v>
      </c>
      <c r="C2482">
        <v>157654.344</v>
      </c>
      <c r="D2482">
        <v>157717.203</v>
      </c>
      <c r="E2482">
        <f t="shared" si="76"/>
        <v>62.8589999999967</v>
      </c>
      <c r="F2482">
        <f t="shared" si="77"/>
        <v>0.0628589999999967</v>
      </c>
    </row>
    <row r="2483" spans="1:6">
      <c r="A2483">
        <v>7</v>
      </c>
      <c r="B2483">
        <v>111</v>
      </c>
      <c r="C2483">
        <v>158107.5</v>
      </c>
      <c r="D2483">
        <v>158137.359</v>
      </c>
      <c r="E2483">
        <f t="shared" si="76"/>
        <v>29.8589999999967</v>
      </c>
      <c r="F2483">
        <f t="shared" si="77"/>
        <v>0.0298589999999967</v>
      </c>
    </row>
    <row r="2484" spans="1:6">
      <c r="A2484">
        <v>7</v>
      </c>
      <c r="B2484">
        <v>112</v>
      </c>
      <c r="C2484">
        <v>159910.359</v>
      </c>
      <c r="D2484">
        <v>159947.063</v>
      </c>
      <c r="E2484">
        <f t="shared" si="76"/>
        <v>36.7039999999979</v>
      </c>
      <c r="F2484">
        <f t="shared" si="77"/>
        <v>0.0367039999999979</v>
      </c>
    </row>
    <row r="2485" spans="1:6">
      <c r="A2485">
        <v>7</v>
      </c>
      <c r="B2485">
        <v>113</v>
      </c>
      <c r="C2485">
        <v>161785.328</v>
      </c>
      <c r="D2485">
        <v>162017.734</v>
      </c>
      <c r="E2485">
        <f t="shared" si="76"/>
        <v>232.405999999988</v>
      </c>
      <c r="F2485">
        <f t="shared" si="77"/>
        <v>0.232405999999988</v>
      </c>
    </row>
    <row r="2486" spans="1:6">
      <c r="A2486">
        <v>7</v>
      </c>
      <c r="B2486">
        <v>114</v>
      </c>
      <c r="C2486">
        <v>163566.672</v>
      </c>
      <c r="D2486">
        <v>163641.172</v>
      </c>
      <c r="E2486">
        <f t="shared" si="76"/>
        <v>74.5</v>
      </c>
      <c r="F2486">
        <f t="shared" si="77"/>
        <v>0.0745</v>
      </c>
    </row>
    <row r="2487" spans="1:6">
      <c r="A2487">
        <v>7</v>
      </c>
      <c r="B2487">
        <v>115</v>
      </c>
      <c r="C2487">
        <v>164504.109</v>
      </c>
      <c r="D2487">
        <v>164564.016</v>
      </c>
      <c r="E2487">
        <f t="shared" si="76"/>
        <v>59.9070000000065</v>
      </c>
      <c r="F2487">
        <f t="shared" si="77"/>
        <v>0.0599070000000065</v>
      </c>
    </row>
    <row r="2488" spans="1:6">
      <c r="A2488">
        <v>7</v>
      </c>
      <c r="B2488">
        <v>116</v>
      </c>
      <c r="C2488">
        <v>164738.516</v>
      </c>
      <c r="D2488">
        <v>164763.859</v>
      </c>
      <c r="E2488">
        <f t="shared" si="76"/>
        <v>25.3429999999935</v>
      </c>
      <c r="F2488">
        <f t="shared" si="77"/>
        <v>0.0253429999999935</v>
      </c>
    </row>
    <row r="2489" spans="1:6">
      <c r="A2489">
        <v>7</v>
      </c>
      <c r="B2489">
        <v>117</v>
      </c>
      <c r="C2489">
        <v>165738.484</v>
      </c>
      <c r="D2489">
        <v>165781.75</v>
      </c>
      <c r="E2489">
        <f t="shared" si="76"/>
        <v>43.2660000000033</v>
      </c>
      <c r="F2489">
        <f t="shared" si="77"/>
        <v>0.0432660000000033</v>
      </c>
    </row>
    <row r="2490" spans="1:6">
      <c r="A2490">
        <v>7</v>
      </c>
      <c r="B2490">
        <v>118</v>
      </c>
      <c r="C2490">
        <v>165816.625</v>
      </c>
      <c r="D2490">
        <v>165841.875</v>
      </c>
      <c r="E2490">
        <f t="shared" si="76"/>
        <v>25.25</v>
      </c>
      <c r="F2490">
        <f t="shared" si="77"/>
        <v>0.02525</v>
      </c>
    </row>
    <row r="2491" spans="1:6">
      <c r="A2491">
        <v>7</v>
      </c>
      <c r="B2491">
        <v>119</v>
      </c>
      <c r="C2491">
        <v>166738.5</v>
      </c>
      <c r="D2491">
        <v>166769.266</v>
      </c>
      <c r="E2491">
        <f t="shared" si="76"/>
        <v>30.7660000000033</v>
      </c>
      <c r="F2491">
        <f t="shared" si="77"/>
        <v>0.0307660000000033</v>
      </c>
    </row>
    <row r="2492" spans="1:6">
      <c r="A2492">
        <v>7</v>
      </c>
      <c r="B2492">
        <v>120</v>
      </c>
      <c r="C2492">
        <v>166988.5</v>
      </c>
      <c r="D2492">
        <v>167018.344</v>
      </c>
      <c r="E2492">
        <f t="shared" si="76"/>
        <v>29.8440000000119</v>
      </c>
      <c r="F2492">
        <f t="shared" si="77"/>
        <v>0.0298440000000119</v>
      </c>
    </row>
    <row r="2493" spans="1:6">
      <c r="A2493">
        <v>7</v>
      </c>
      <c r="B2493">
        <v>121</v>
      </c>
      <c r="C2493">
        <v>167222.859</v>
      </c>
      <c r="D2493">
        <v>167262.922</v>
      </c>
      <c r="E2493">
        <f t="shared" si="76"/>
        <v>40.0629999999946</v>
      </c>
      <c r="F2493">
        <f t="shared" si="77"/>
        <v>0.0400629999999946</v>
      </c>
    </row>
    <row r="2494" spans="1:6">
      <c r="A2494">
        <v>7</v>
      </c>
      <c r="B2494">
        <v>122</v>
      </c>
      <c r="C2494">
        <v>168394.766</v>
      </c>
      <c r="D2494">
        <v>168427.641</v>
      </c>
      <c r="E2494">
        <f t="shared" si="76"/>
        <v>32.875</v>
      </c>
      <c r="F2494">
        <f t="shared" si="77"/>
        <v>0.032875</v>
      </c>
    </row>
    <row r="2495" spans="1:6">
      <c r="A2495">
        <v>7</v>
      </c>
      <c r="B2495">
        <v>123</v>
      </c>
      <c r="C2495">
        <v>170832.281</v>
      </c>
      <c r="D2495">
        <v>170868.531</v>
      </c>
      <c r="E2495">
        <f t="shared" si="76"/>
        <v>36.25</v>
      </c>
      <c r="F2495">
        <f t="shared" si="77"/>
        <v>0.03625</v>
      </c>
    </row>
    <row r="2496" spans="1:6">
      <c r="A2496">
        <v>7</v>
      </c>
      <c r="B2496">
        <v>124</v>
      </c>
      <c r="C2496">
        <v>170957.313</v>
      </c>
      <c r="D2496">
        <v>171009.609</v>
      </c>
      <c r="E2496">
        <f t="shared" si="76"/>
        <v>52.2960000000021</v>
      </c>
      <c r="F2496">
        <f t="shared" si="77"/>
        <v>0.0522960000000021</v>
      </c>
    </row>
    <row r="2497" spans="1:6">
      <c r="A2497">
        <v>7</v>
      </c>
      <c r="B2497">
        <v>125</v>
      </c>
      <c r="C2497">
        <v>171254.156</v>
      </c>
      <c r="D2497">
        <v>171323.672</v>
      </c>
      <c r="E2497">
        <f t="shared" si="76"/>
        <v>69.5160000000033</v>
      </c>
      <c r="F2497">
        <f t="shared" si="77"/>
        <v>0.0695160000000033</v>
      </c>
    </row>
    <row r="2498" spans="1:6">
      <c r="A2498">
        <v>7</v>
      </c>
      <c r="B2498">
        <v>126</v>
      </c>
      <c r="C2498">
        <v>172504.109</v>
      </c>
      <c r="D2498">
        <v>172535.688</v>
      </c>
      <c r="E2498">
        <f t="shared" si="76"/>
        <v>31.5789999999979</v>
      </c>
      <c r="F2498">
        <f t="shared" si="77"/>
        <v>0.0315789999999979</v>
      </c>
    </row>
    <row r="2499" spans="1:6">
      <c r="A2499">
        <v>7</v>
      </c>
      <c r="B2499">
        <v>127</v>
      </c>
      <c r="C2499">
        <v>173754.094</v>
      </c>
      <c r="D2499">
        <v>173790.219</v>
      </c>
      <c r="E2499">
        <f t="shared" ref="E2499:E2562" si="78">D2499-C2499</f>
        <v>36.125</v>
      </c>
      <c r="F2499">
        <f t="shared" ref="F2499:F2562" si="79">E2499/1000</f>
        <v>0.036125</v>
      </c>
    </row>
    <row r="2500" spans="1:6">
      <c r="A2500">
        <v>7</v>
      </c>
      <c r="B2500">
        <v>128</v>
      </c>
      <c r="C2500">
        <v>174488.609</v>
      </c>
      <c r="D2500">
        <v>174556.734</v>
      </c>
      <c r="E2500">
        <f t="shared" si="78"/>
        <v>68.125</v>
      </c>
      <c r="F2500">
        <f t="shared" si="79"/>
        <v>0.068125</v>
      </c>
    </row>
    <row r="2501" spans="1:6">
      <c r="A2501">
        <v>7</v>
      </c>
      <c r="B2501">
        <v>129</v>
      </c>
      <c r="C2501">
        <v>175550.953</v>
      </c>
      <c r="D2501">
        <v>175663.203</v>
      </c>
      <c r="E2501">
        <f t="shared" si="78"/>
        <v>112.25</v>
      </c>
      <c r="F2501">
        <f t="shared" si="79"/>
        <v>0.11225</v>
      </c>
    </row>
    <row r="2502" spans="1:6">
      <c r="A2502">
        <v>7</v>
      </c>
      <c r="B2502">
        <v>130</v>
      </c>
      <c r="C2502">
        <v>175816.609</v>
      </c>
      <c r="D2502">
        <v>175850.078</v>
      </c>
      <c r="E2502">
        <f t="shared" si="78"/>
        <v>33.4690000000119</v>
      </c>
      <c r="F2502">
        <f t="shared" si="79"/>
        <v>0.0334690000000119</v>
      </c>
    </row>
    <row r="2503" spans="1:6">
      <c r="A2503">
        <v>7</v>
      </c>
      <c r="B2503">
        <v>131</v>
      </c>
      <c r="C2503">
        <v>176019.734</v>
      </c>
      <c r="D2503">
        <v>176103.297</v>
      </c>
      <c r="E2503">
        <f t="shared" si="78"/>
        <v>83.5629999999946</v>
      </c>
      <c r="F2503">
        <f t="shared" si="79"/>
        <v>0.0835629999999946</v>
      </c>
    </row>
    <row r="2504" spans="1:6">
      <c r="A2504">
        <v>7</v>
      </c>
      <c r="B2504">
        <v>132</v>
      </c>
      <c r="C2504">
        <v>176616.25</v>
      </c>
      <c r="D2504">
        <v>176663.469</v>
      </c>
      <c r="E2504">
        <f t="shared" si="78"/>
        <v>47.2190000000119</v>
      </c>
      <c r="F2504">
        <f t="shared" si="79"/>
        <v>0.0472190000000119</v>
      </c>
    </row>
    <row r="2505" spans="1:6">
      <c r="A2505">
        <v>7</v>
      </c>
      <c r="B2505">
        <v>133</v>
      </c>
      <c r="C2505">
        <v>177832.266</v>
      </c>
      <c r="D2505">
        <v>177863.266</v>
      </c>
      <c r="E2505">
        <f t="shared" si="78"/>
        <v>31</v>
      </c>
      <c r="F2505">
        <f t="shared" si="79"/>
        <v>0.031</v>
      </c>
    </row>
    <row r="2506" spans="1:6">
      <c r="A2506">
        <v>7</v>
      </c>
      <c r="B2506">
        <v>134</v>
      </c>
      <c r="C2506">
        <v>178347.844</v>
      </c>
      <c r="D2506">
        <v>178538.453</v>
      </c>
      <c r="E2506">
        <f t="shared" si="78"/>
        <v>190.608999999997</v>
      </c>
      <c r="F2506">
        <f t="shared" si="79"/>
        <v>0.190608999999997</v>
      </c>
    </row>
    <row r="2507" spans="1:6">
      <c r="A2507">
        <v>7</v>
      </c>
      <c r="B2507">
        <v>135</v>
      </c>
      <c r="C2507">
        <v>178613.5</v>
      </c>
      <c r="D2507">
        <v>178641.297</v>
      </c>
      <c r="E2507">
        <f t="shared" si="78"/>
        <v>27.7969999999914</v>
      </c>
      <c r="F2507">
        <f t="shared" si="79"/>
        <v>0.0277969999999914</v>
      </c>
    </row>
    <row r="2508" spans="1:6">
      <c r="A2508">
        <v>7</v>
      </c>
      <c r="B2508">
        <v>136</v>
      </c>
      <c r="C2508">
        <v>180894.734</v>
      </c>
      <c r="D2508">
        <v>180935.141</v>
      </c>
      <c r="E2508">
        <f t="shared" si="78"/>
        <v>40.4070000000065</v>
      </c>
      <c r="F2508">
        <f t="shared" si="79"/>
        <v>0.0404070000000065</v>
      </c>
    </row>
    <row r="2509" spans="1:6">
      <c r="A2509">
        <v>7</v>
      </c>
      <c r="B2509">
        <v>137</v>
      </c>
      <c r="C2509">
        <v>182120.188</v>
      </c>
      <c r="D2509">
        <v>182181.625</v>
      </c>
      <c r="E2509">
        <f t="shared" si="78"/>
        <v>61.4370000000054</v>
      </c>
      <c r="F2509">
        <f t="shared" si="79"/>
        <v>0.0614370000000054</v>
      </c>
    </row>
    <row r="2510" spans="1:6">
      <c r="A2510">
        <v>7</v>
      </c>
      <c r="B2510">
        <v>138</v>
      </c>
      <c r="C2510">
        <v>182231</v>
      </c>
      <c r="D2510">
        <v>182259.859</v>
      </c>
      <c r="E2510">
        <f t="shared" si="78"/>
        <v>28.8589999999967</v>
      </c>
      <c r="F2510">
        <f t="shared" si="79"/>
        <v>0.0288589999999967</v>
      </c>
    </row>
    <row r="2511" spans="1:6">
      <c r="A2511">
        <v>7</v>
      </c>
      <c r="B2511">
        <v>139</v>
      </c>
      <c r="C2511">
        <v>183183.828</v>
      </c>
      <c r="D2511">
        <v>183217.313</v>
      </c>
      <c r="E2511">
        <f t="shared" si="78"/>
        <v>33.484999999986</v>
      </c>
      <c r="F2511">
        <f t="shared" si="79"/>
        <v>0.033484999999986</v>
      </c>
    </row>
    <row r="2512" spans="1:6">
      <c r="A2512">
        <v>7</v>
      </c>
      <c r="B2512">
        <v>140</v>
      </c>
      <c r="C2512">
        <v>183465.047</v>
      </c>
      <c r="D2512">
        <v>183535.297</v>
      </c>
      <c r="E2512">
        <f t="shared" si="78"/>
        <v>70.25</v>
      </c>
      <c r="F2512">
        <f t="shared" si="79"/>
        <v>0.07025</v>
      </c>
    </row>
    <row r="2513" spans="1:6">
      <c r="A2513">
        <v>7</v>
      </c>
      <c r="B2513">
        <v>141</v>
      </c>
      <c r="C2513">
        <v>184324.984</v>
      </c>
      <c r="D2513">
        <v>184353.094</v>
      </c>
      <c r="E2513">
        <f t="shared" si="78"/>
        <v>28.1100000000151</v>
      </c>
      <c r="F2513">
        <f t="shared" si="79"/>
        <v>0.0281100000000151</v>
      </c>
    </row>
    <row r="2514" spans="1:6">
      <c r="A2514">
        <v>7</v>
      </c>
      <c r="B2514">
        <v>142</v>
      </c>
      <c r="C2514">
        <v>184481.297</v>
      </c>
      <c r="D2514">
        <v>185014.656</v>
      </c>
      <c r="E2514">
        <f t="shared" si="78"/>
        <v>533.358999999997</v>
      </c>
      <c r="F2514">
        <f t="shared" si="79"/>
        <v>0.533358999999997</v>
      </c>
    </row>
    <row r="2515" spans="1:6">
      <c r="A2515">
        <v>7</v>
      </c>
      <c r="B2515">
        <v>143</v>
      </c>
      <c r="C2515">
        <v>185075.016</v>
      </c>
      <c r="D2515">
        <v>185116.5</v>
      </c>
      <c r="E2515">
        <f t="shared" si="78"/>
        <v>41.4839999999967</v>
      </c>
      <c r="F2515">
        <f t="shared" si="79"/>
        <v>0.0414839999999967</v>
      </c>
    </row>
    <row r="2516" spans="1:6">
      <c r="A2516">
        <v>7</v>
      </c>
      <c r="B2516">
        <v>144</v>
      </c>
      <c r="C2516">
        <v>185137.531</v>
      </c>
      <c r="D2516">
        <v>185236.563</v>
      </c>
      <c r="E2516">
        <f t="shared" si="78"/>
        <v>99.0320000000065</v>
      </c>
      <c r="F2516">
        <f t="shared" si="79"/>
        <v>0.0990320000000065</v>
      </c>
    </row>
    <row r="2517" spans="1:6">
      <c r="A2517">
        <v>7</v>
      </c>
      <c r="B2517">
        <v>145</v>
      </c>
      <c r="C2517">
        <v>185481.25</v>
      </c>
      <c r="D2517">
        <v>185507.766</v>
      </c>
      <c r="E2517">
        <f t="shared" si="78"/>
        <v>26.5160000000033</v>
      </c>
      <c r="F2517">
        <f t="shared" si="79"/>
        <v>0.0265160000000033</v>
      </c>
    </row>
    <row r="2518" spans="1:6">
      <c r="A2518">
        <v>7</v>
      </c>
      <c r="B2518">
        <v>146</v>
      </c>
      <c r="C2518">
        <v>186309.906</v>
      </c>
      <c r="D2518">
        <v>186340</v>
      </c>
      <c r="E2518">
        <f t="shared" si="78"/>
        <v>30.0940000000119</v>
      </c>
      <c r="F2518">
        <f t="shared" si="79"/>
        <v>0.0300940000000119</v>
      </c>
    </row>
    <row r="2519" spans="1:6">
      <c r="A2519">
        <v>7</v>
      </c>
      <c r="B2519">
        <v>147</v>
      </c>
      <c r="C2519">
        <v>187388.453</v>
      </c>
      <c r="D2519">
        <v>187440.891</v>
      </c>
      <c r="E2519">
        <f t="shared" si="78"/>
        <v>52.4379999999946</v>
      </c>
      <c r="F2519">
        <f t="shared" si="79"/>
        <v>0.0524379999999946</v>
      </c>
    </row>
    <row r="2520" spans="1:6">
      <c r="A2520">
        <v>7</v>
      </c>
      <c r="B2520">
        <v>148</v>
      </c>
      <c r="C2520">
        <v>189560.313</v>
      </c>
      <c r="D2520">
        <v>189595.109</v>
      </c>
      <c r="E2520">
        <f t="shared" si="78"/>
        <v>34.7960000000021</v>
      </c>
      <c r="F2520">
        <f t="shared" si="79"/>
        <v>0.0347960000000021</v>
      </c>
    </row>
    <row r="2521" spans="1:6">
      <c r="A2521">
        <v>7</v>
      </c>
      <c r="B2521">
        <v>149</v>
      </c>
      <c r="C2521">
        <v>190263.422</v>
      </c>
      <c r="D2521">
        <v>190339.344</v>
      </c>
      <c r="E2521">
        <f t="shared" si="78"/>
        <v>75.9220000000205</v>
      </c>
      <c r="F2521">
        <f t="shared" si="79"/>
        <v>0.0759220000000205</v>
      </c>
    </row>
    <row r="2522" spans="1:6">
      <c r="A2522">
        <v>7</v>
      </c>
      <c r="B2522">
        <v>150</v>
      </c>
      <c r="C2522">
        <v>191575.953</v>
      </c>
      <c r="D2522">
        <v>191603.422</v>
      </c>
      <c r="E2522">
        <f t="shared" si="78"/>
        <v>27.4689999999828</v>
      </c>
      <c r="F2522">
        <f t="shared" si="79"/>
        <v>0.0274689999999828</v>
      </c>
    </row>
    <row r="2523" spans="1:6">
      <c r="A2523">
        <v>7</v>
      </c>
      <c r="B2523">
        <v>151</v>
      </c>
      <c r="C2523">
        <v>192310.313</v>
      </c>
      <c r="D2523">
        <v>192346.172</v>
      </c>
      <c r="E2523">
        <f t="shared" si="78"/>
        <v>35.8589999999967</v>
      </c>
      <c r="F2523">
        <f t="shared" si="79"/>
        <v>0.0358589999999967</v>
      </c>
    </row>
    <row r="2524" spans="1:6">
      <c r="A2524">
        <v>7</v>
      </c>
      <c r="B2524">
        <v>152</v>
      </c>
      <c r="C2524">
        <v>192904.375</v>
      </c>
      <c r="D2524">
        <v>192946.438</v>
      </c>
      <c r="E2524">
        <f t="shared" si="78"/>
        <v>42.0629999999946</v>
      </c>
      <c r="F2524">
        <f t="shared" si="79"/>
        <v>0.0420629999999946</v>
      </c>
    </row>
    <row r="2525" spans="1:6">
      <c r="A2525">
        <v>7</v>
      </c>
      <c r="B2525">
        <v>153</v>
      </c>
      <c r="C2525">
        <v>193107.172</v>
      </c>
      <c r="D2525">
        <v>193176.031</v>
      </c>
      <c r="E2525">
        <f t="shared" si="78"/>
        <v>68.8589999999967</v>
      </c>
      <c r="F2525">
        <f t="shared" si="79"/>
        <v>0.0688589999999967</v>
      </c>
    </row>
    <row r="2526" spans="1:6">
      <c r="A2526">
        <v>7</v>
      </c>
      <c r="B2526">
        <v>154</v>
      </c>
      <c r="C2526">
        <v>195325.938</v>
      </c>
      <c r="D2526">
        <v>195369.234</v>
      </c>
      <c r="E2526">
        <f t="shared" si="78"/>
        <v>43.2960000000021</v>
      </c>
      <c r="F2526">
        <f t="shared" si="79"/>
        <v>0.0432960000000021</v>
      </c>
    </row>
    <row r="2527" spans="1:6">
      <c r="A2527">
        <v>7</v>
      </c>
      <c r="B2527">
        <v>155</v>
      </c>
      <c r="C2527">
        <v>195888.453</v>
      </c>
      <c r="D2527">
        <v>196983.875</v>
      </c>
      <c r="E2527">
        <f t="shared" si="78"/>
        <v>1095.42199999999</v>
      </c>
      <c r="F2527">
        <f t="shared" si="79"/>
        <v>1.09542199999999</v>
      </c>
    </row>
    <row r="2528" spans="1:6">
      <c r="A2528">
        <v>7</v>
      </c>
      <c r="B2528">
        <v>156</v>
      </c>
      <c r="C2528">
        <v>198560.266</v>
      </c>
      <c r="D2528">
        <v>198614.672</v>
      </c>
      <c r="E2528">
        <f t="shared" si="78"/>
        <v>54.4059999999881</v>
      </c>
      <c r="F2528">
        <f t="shared" si="79"/>
        <v>0.0544059999999881</v>
      </c>
    </row>
    <row r="2529" spans="1:6">
      <c r="A2529">
        <v>7</v>
      </c>
      <c r="B2529">
        <v>157</v>
      </c>
      <c r="C2529">
        <v>200389.609</v>
      </c>
      <c r="D2529">
        <v>200431.406</v>
      </c>
      <c r="E2529">
        <f t="shared" si="78"/>
        <v>41.7969999999914</v>
      </c>
      <c r="F2529">
        <f t="shared" si="79"/>
        <v>0.0417969999999914</v>
      </c>
    </row>
    <row r="2530" spans="1:6">
      <c r="A2530">
        <v>7</v>
      </c>
      <c r="B2530">
        <v>158</v>
      </c>
      <c r="C2530">
        <v>201092.734</v>
      </c>
      <c r="D2530">
        <v>201116.531</v>
      </c>
      <c r="E2530">
        <f t="shared" si="78"/>
        <v>23.7969999999914</v>
      </c>
      <c r="F2530">
        <f t="shared" si="79"/>
        <v>0.0237969999999914</v>
      </c>
    </row>
    <row r="2531" spans="1:6">
      <c r="A2531">
        <v>7</v>
      </c>
      <c r="B2531">
        <v>159</v>
      </c>
      <c r="C2531">
        <v>202249.016</v>
      </c>
      <c r="D2531">
        <v>202291.156</v>
      </c>
      <c r="E2531">
        <f t="shared" si="78"/>
        <v>42.1399999999849</v>
      </c>
      <c r="F2531">
        <f t="shared" si="79"/>
        <v>0.0421399999999849</v>
      </c>
    </row>
    <row r="2532" spans="1:6">
      <c r="A2532">
        <v>7</v>
      </c>
      <c r="B2532">
        <v>160</v>
      </c>
      <c r="C2532">
        <v>204436.516</v>
      </c>
      <c r="D2532">
        <v>204465.938</v>
      </c>
      <c r="E2532">
        <f t="shared" si="78"/>
        <v>29.4219999999914</v>
      </c>
      <c r="F2532">
        <f t="shared" si="79"/>
        <v>0.0294219999999914</v>
      </c>
    </row>
    <row r="2533" spans="1:6">
      <c r="A2533">
        <v>7</v>
      </c>
      <c r="B2533">
        <v>161</v>
      </c>
      <c r="C2533">
        <v>205670.891</v>
      </c>
      <c r="D2533">
        <v>205722.609</v>
      </c>
      <c r="E2533">
        <f t="shared" si="78"/>
        <v>51.7179999999935</v>
      </c>
      <c r="F2533">
        <f t="shared" si="79"/>
        <v>0.0517179999999935</v>
      </c>
    </row>
    <row r="2534" spans="1:6">
      <c r="A2534">
        <v>7</v>
      </c>
      <c r="B2534">
        <v>162</v>
      </c>
      <c r="C2534">
        <v>208045.828</v>
      </c>
      <c r="D2534">
        <v>208086.422</v>
      </c>
      <c r="E2534">
        <f t="shared" si="78"/>
        <v>40.5939999999828</v>
      </c>
      <c r="F2534">
        <f t="shared" si="79"/>
        <v>0.0405939999999828</v>
      </c>
    </row>
    <row r="2535" spans="1:6">
      <c r="A2535">
        <v>7</v>
      </c>
      <c r="B2535">
        <v>163</v>
      </c>
      <c r="C2535">
        <v>210088.563</v>
      </c>
      <c r="D2535">
        <v>210126.344</v>
      </c>
      <c r="E2535">
        <f t="shared" si="78"/>
        <v>37.7810000000172</v>
      </c>
      <c r="F2535">
        <f t="shared" si="79"/>
        <v>0.0377810000000172</v>
      </c>
    </row>
    <row r="2536" spans="1:6">
      <c r="A2536">
        <v>7</v>
      </c>
      <c r="B2536">
        <v>164</v>
      </c>
      <c r="C2536">
        <v>210338.609</v>
      </c>
      <c r="D2536">
        <v>210371.094</v>
      </c>
      <c r="E2536">
        <f t="shared" si="78"/>
        <v>32.4850000000151</v>
      </c>
      <c r="F2536">
        <f t="shared" si="79"/>
        <v>0.0324850000000151</v>
      </c>
    </row>
    <row r="2537" spans="1:6">
      <c r="A2537">
        <v>7</v>
      </c>
      <c r="B2537">
        <v>165</v>
      </c>
      <c r="C2537">
        <v>210791.672</v>
      </c>
      <c r="D2537">
        <v>210848.953</v>
      </c>
      <c r="E2537">
        <f t="shared" si="78"/>
        <v>57.2810000000172</v>
      </c>
      <c r="F2537">
        <f t="shared" si="79"/>
        <v>0.0572810000000172</v>
      </c>
    </row>
    <row r="2538" spans="1:6">
      <c r="A2538">
        <v>7</v>
      </c>
      <c r="B2538">
        <v>166</v>
      </c>
      <c r="C2538">
        <v>212432.469</v>
      </c>
      <c r="D2538">
        <v>212521.734</v>
      </c>
      <c r="E2538">
        <f t="shared" si="78"/>
        <v>89.2649999999849</v>
      </c>
      <c r="F2538">
        <f t="shared" si="79"/>
        <v>0.0892649999999849</v>
      </c>
    </row>
    <row r="2539" spans="1:6">
      <c r="A2539">
        <v>7</v>
      </c>
      <c r="B2539">
        <v>167</v>
      </c>
      <c r="C2539">
        <v>213151.078</v>
      </c>
      <c r="D2539">
        <v>213191.969</v>
      </c>
      <c r="E2539">
        <f t="shared" si="78"/>
        <v>40.8910000000033</v>
      </c>
      <c r="F2539">
        <f t="shared" si="79"/>
        <v>0.0408910000000033</v>
      </c>
    </row>
    <row r="2540" spans="1:6">
      <c r="A2540">
        <v>7</v>
      </c>
      <c r="B2540">
        <v>168</v>
      </c>
      <c r="C2540">
        <v>213994.813</v>
      </c>
      <c r="D2540">
        <v>214090.203</v>
      </c>
      <c r="E2540">
        <f t="shared" si="78"/>
        <v>95.390000000014</v>
      </c>
      <c r="F2540">
        <f t="shared" si="79"/>
        <v>0.095390000000014</v>
      </c>
    </row>
    <row r="2541" spans="1:6">
      <c r="A2541">
        <v>7</v>
      </c>
      <c r="B2541">
        <v>169</v>
      </c>
      <c r="C2541">
        <v>215697.922</v>
      </c>
      <c r="D2541">
        <v>215733.969</v>
      </c>
      <c r="E2541">
        <f t="shared" si="78"/>
        <v>36.0470000000205</v>
      </c>
      <c r="F2541">
        <f t="shared" si="79"/>
        <v>0.0360470000000205</v>
      </c>
    </row>
    <row r="2542" spans="1:6">
      <c r="A2542">
        <v>7</v>
      </c>
      <c r="B2542">
        <v>170</v>
      </c>
      <c r="C2542">
        <v>216838.609</v>
      </c>
      <c r="D2542">
        <v>216889.313</v>
      </c>
      <c r="E2542">
        <f t="shared" si="78"/>
        <v>50.7039999999979</v>
      </c>
      <c r="F2542">
        <f t="shared" si="79"/>
        <v>0.0507039999999979</v>
      </c>
    </row>
    <row r="2543" spans="1:6">
      <c r="A2543">
        <v>7</v>
      </c>
      <c r="B2543">
        <v>171</v>
      </c>
      <c r="C2543">
        <v>217291.781</v>
      </c>
      <c r="D2543">
        <v>217341.313</v>
      </c>
      <c r="E2543">
        <f t="shared" si="78"/>
        <v>49.5320000000065</v>
      </c>
      <c r="F2543">
        <f t="shared" si="79"/>
        <v>0.0495320000000065</v>
      </c>
    </row>
    <row r="2544" spans="1:6">
      <c r="A2544">
        <v>7</v>
      </c>
      <c r="B2544">
        <v>172</v>
      </c>
      <c r="C2544">
        <v>218604.313</v>
      </c>
      <c r="D2544">
        <v>218655.969</v>
      </c>
      <c r="E2544">
        <f t="shared" si="78"/>
        <v>51.6560000000172</v>
      </c>
      <c r="F2544">
        <f t="shared" si="79"/>
        <v>0.0516560000000172</v>
      </c>
    </row>
    <row r="2545" spans="1:6">
      <c r="A2545">
        <v>7</v>
      </c>
      <c r="B2545">
        <v>173</v>
      </c>
      <c r="C2545">
        <v>219135.438</v>
      </c>
      <c r="D2545">
        <v>219165.516</v>
      </c>
      <c r="E2545">
        <f t="shared" si="78"/>
        <v>30.0780000000086</v>
      </c>
      <c r="F2545">
        <f t="shared" si="79"/>
        <v>0.0300780000000086</v>
      </c>
    </row>
    <row r="2546" spans="1:6">
      <c r="A2546">
        <v>7</v>
      </c>
      <c r="B2546">
        <v>174</v>
      </c>
      <c r="C2546">
        <v>219994.797</v>
      </c>
      <c r="D2546">
        <v>220045.875</v>
      </c>
      <c r="E2546">
        <f t="shared" si="78"/>
        <v>51.0780000000086</v>
      </c>
      <c r="F2546">
        <f t="shared" si="79"/>
        <v>0.0510780000000086</v>
      </c>
    </row>
    <row r="2547" spans="1:6">
      <c r="A2547">
        <v>7</v>
      </c>
      <c r="B2547">
        <v>175</v>
      </c>
      <c r="C2547">
        <v>220151.094</v>
      </c>
      <c r="D2547">
        <v>220183.891</v>
      </c>
      <c r="E2547">
        <f t="shared" si="78"/>
        <v>32.7969999999914</v>
      </c>
      <c r="F2547">
        <f t="shared" si="79"/>
        <v>0.0327969999999914</v>
      </c>
    </row>
    <row r="2548" spans="1:6">
      <c r="A2548">
        <v>7</v>
      </c>
      <c r="B2548">
        <v>176</v>
      </c>
      <c r="C2548">
        <v>220197.906</v>
      </c>
      <c r="D2548">
        <v>220280.625</v>
      </c>
      <c r="E2548">
        <f t="shared" si="78"/>
        <v>82.7190000000119</v>
      </c>
      <c r="F2548">
        <f t="shared" si="79"/>
        <v>0.0827190000000119</v>
      </c>
    </row>
    <row r="2549" spans="1:6">
      <c r="A2549">
        <v>7</v>
      </c>
      <c r="B2549">
        <v>177</v>
      </c>
      <c r="C2549">
        <v>223702.406</v>
      </c>
      <c r="D2549">
        <v>223734.141</v>
      </c>
      <c r="E2549">
        <f t="shared" si="78"/>
        <v>31.7350000000151</v>
      </c>
      <c r="F2549">
        <f t="shared" si="79"/>
        <v>0.0317350000000151</v>
      </c>
    </row>
    <row r="2550" spans="1:6">
      <c r="A2550">
        <v>7</v>
      </c>
      <c r="B2550">
        <v>178</v>
      </c>
      <c r="C2550">
        <v>225389.875</v>
      </c>
      <c r="D2550">
        <v>225426.094</v>
      </c>
      <c r="E2550">
        <f t="shared" si="78"/>
        <v>36.2190000000119</v>
      </c>
      <c r="F2550">
        <f t="shared" si="79"/>
        <v>0.0362190000000119</v>
      </c>
    </row>
    <row r="2551" spans="1:6">
      <c r="A2551">
        <v>7</v>
      </c>
      <c r="B2551">
        <v>179</v>
      </c>
      <c r="C2551">
        <v>225733.625</v>
      </c>
      <c r="D2551">
        <v>225765.422</v>
      </c>
      <c r="E2551">
        <f t="shared" si="78"/>
        <v>31.7969999999914</v>
      </c>
      <c r="F2551">
        <f t="shared" si="79"/>
        <v>0.0317969999999914</v>
      </c>
    </row>
    <row r="2552" spans="1:6">
      <c r="A2552">
        <v>7</v>
      </c>
      <c r="B2552">
        <v>180</v>
      </c>
      <c r="C2552">
        <v>228389.859</v>
      </c>
      <c r="D2552">
        <v>228447.406</v>
      </c>
      <c r="E2552">
        <f t="shared" si="78"/>
        <v>57.5469999999914</v>
      </c>
      <c r="F2552">
        <f t="shared" si="79"/>
        <v>0.0575469999999914</v>
      </c>
    </row>
    <row r="2553" spans="1:6">
      <c r="A2553">
        <v>7</v>
      </c>
      <c r="B2553">
        <v>181</v>
      </c>
      <c r="C2553">
        <v>229186.766</v>
      </c>
      <c r="D2553">
        <v>229250.25</v>
      </c>
      <c r="E2553">
        <f t="shared" si="78"/>
        <v>63.4839999999967</v>
      </c>
      <c r="F2553">
        <f t="shared" si="79"/>
        <v>0.0634839999999967</v>
      </c>
    </row>
    <row r="2554" spans="1:6">
      <c r="A2554">
        <v>7</v>
      </c>
      <c r="B2554">
        <v>182</v>
      </c>
      <c r="C2554">
        <v>229983.609</v>
      </c>
      <c r="D2554">
        <v>230079.156</v>
      </c>
      <c r="E2554">
        <f t="shared" si="78"/>
        <v>95.5469999999914</v>
      </c>
      <c r="F2554">
        <f t="shared" si="79"/>
        <v>0.0955469999999914</v>
      </c>
    </row>
    <row r="2555" spans="1:6">
      <c r="A2555">
        <v>7</v>
      </c>
      <c r="B2555">
        <v>183</v>
      </c>
      <c r="C2555">
        <v>230233.672</v>
      </c>
      <c r="D2555">
        <v>230268.391</v>
      </c>
      <c r="E2555">
        <f t="shared" si="78"/>
        <v>34.7190000000119</v>
      </c>
      <c r="F2555">
        <f t="shared" si="79"/>
        <v>0.0347190000000119</v>
      </c>
    </row>
    <row r="2556" spans="1:6">
      <c r="A2556">
        <v>7</v>
      </c>
      <c r="B2556">
        <v>184</v>
      </c>
      <c r="C2556">
        <v>230452.453</v>
      </c>
      <c r="D2556">
        <v>230490.438</v>
      </c>
      <c r="E2556">
        <f t="shared" si="78"/>
        <v>37.984999999986</v>
      </c>
      <c r="F2556">
        <f t="shared" si="79"/>
        <v>0.037984999999986</v>
      </c>
    </row>
    <row r="2557" spans="1:6">
      <c r="A2557">
        <v>7</v>
      </c>
      <c r="B2557">
        <v>185</v>
      </c>
      <c r="C2557">
        <v>231374.281</v>
      </c>
      <c r="D2557">
        <v>231438.641</v>
      </c>
      <c r="E2557">
        <f t="shared" si="78"/>
        <v>64.3600000000151</v>
      </c>
      <c r="F2557">
        <f t="shared" si="79"/>
        <v>0.0643600000000151</v>
      </c>
    </row>
    <row r="2558" spans="1:6">
      <c r="A2558">
        <v>7</v>
      </c>
      <c r="B2558">
        <v>186</v>
      </c>
      <c r="C2558">
        <v>233014.859</v>
      </c>
      <c r="D2558">
        <v>233083.547</v>
      </c>
      <c r="E2558">
        <f t="shared" si="78"/>
        <v>68.6879999999946</v>
      </c>
      <c r="F2558">
        <f t="shared" si="79"/>
        <v>0.0686879999999946</v>
      </c>
    </row>
    <row r="2559" spans="1:6">
      <c r="A2559">
        <v>7</v>
      </c>
      <c r="B2559">
        <v>187</v>
      </c>
      <c r="C2559">
        <v>233764.859</v>
      </c>
      <c r="D2559">
        <v>233822.156</v>
      </c>
      <c r="E2559">
        <f t="shared" si="78"/>
        <v>57.2969999999914</v>
      </c>
      <c r="F2559">
        <f t="shared" si="79"/>
        <v>0.0572969999999914</v>
      </c>
    </row>
    <row r="2560" spans="1:6">
      <c r="A2560">
        <v>7</v>
      </c>
      <c r="B2560">
        <v>188</v>
      </c>
      <c r="C2560">
        <v>234796.156</v>
      </c>
      <c r="D2560">
        <v>234829.203</v>
      </c>
      <c r="E2560">
        <f t="shared" si="78"/>
        <v>33.0470000000205</v>
      </c>
      <c r="F2560">
        <f t="shared" si="79"/>
        <v>0.0330470000000205</v>
      </c>
    </row>
    <row r="2561" spans="1:6">
      <c r="A2561">
        <v>7</v>
      </c>
      <c r="B2561">
        <v>189</v>
      </c>
      <c r="C2561">
        <v>235358.625</v>
      </c>
      <c r="D2561">
        <v>235391.281</v>
      </c>
      <c r="E2561">
        <f t="shared" si="78"/>
        <v>32.6559999999881</v>
      </c>
      <c r="F2561">
        <f t="shared" si="79"/>
        <v>0.0326559999999881</v>
      </c>
    </row>
    <row r="2562" spans="1:6">
      <c r="A2562">
        <v>7</v>
      </c>
      <c r="B2562">
        <v>190</v>
      </c>
      <c r="C2562">
        <v>235983.609</v>
      </c>
      <c r="D2562">
        <v>236031.125</v>
      </c>
      <c r="E2562">
        <f t="shared" si="78"/>
        <v>47.5160000000033</v>
      </c>
      <c r="F2562">
        <f t="shared" si="79"/>
        <v>0.0475160000000033</v>
      </c>
    </row>
    <row r="2563" spans="1:6">
      <c r="A2563">
        <v>7</v>
      </c>
      <c r="B2563">
        <v>191</v>
      </c>
      <c r="C2563">
        <v>238436.781</v>
      </c>
      <c r="D2563">
        <v>238509.766</v>
      </c>
      <c r="E2563">
        <f t="shared" ref="E2563:E2626" si="80">D2563-C2563</f>
        <v>72.9850000000151</v>
      </c>
      <c r="F2563">
        <f t="shared" ref="F2563:F2626" si="81">E2563/1000</f>
        <v>0.0729850000000151</v>
      </c>
    </row>
    <row r="2564" spans="1:6">
      <c r="A2564">
        <v>7</v>
      </c>
      <c r="B2564">
        <v>192</v>
      </c>
      <c r="C2564">
        <v>238610.797</v>
      </c>
      <c r="D2564">
        <v>238649.469</v>
      </c>
      <c r="E2564">
        <f t="shared" si="80"/>
        <v>38.6720000000205</v>
      </c>
      <c r="F2564">
        <f t="shared" si="81"/>
        <v>0.0386720000000205</v>
      </c>
    </row>
    <row r="2565" spans="1:6">
      <c r="A2565">
        <v>7</v>
      </c>
      <c r="B2565">
        <v>193</v>
      </c>
      <c r="C2565">
        <v>239327.391</v>
      </c>
      <c r="D2565">
        <v>239354.109</v>
      </c>
      <c r="E2565">
        <f t="shared" si="80"/>
        <v>26.7179999999935</v>
      </c>
      <c r="F2565">
        <f t="shared" si="81"/>
        <v>0.0267179999999935</v>
      </c>
    </row>
    <row r="2566" spans="1:6">
      <c r="A2566">
        <v>7</v>
      </c>
      <c r="B2566">
        <v>194</v>
      </c>
      <c r="C2566">
        <v>239422.828</v>
      </c>
      <c r="D2566">
        <v>239460.734</v>
      </c>
      <c r="E2566">
        <f t="shared" si="80"/>
        <v>37.9059999999881</v>
      </c>
      <c r="F2566">
        <f t="shared" si="81"/>
        <v>0.0379059999999881</v>
      </c>
    </row>
    <row r="2567" spans="1:6">
      <c r="A2567">
        <v>7</v>
      </c>
      <c r="B2567">
        <v>195</v>
      </c>
      <c r="C2567">
        <v>241202.359</v>
      </c>
      <c r="D2567">
        <v>241252.813</v>
      </c>
      <c r="E2567">
        <f t="shared" si="80"/>
        <v>50.4539999999979</v>
      </c>
      <c r="F2567">
        <f t="shared" si="81"/>
        <v>0.0504539999999979</v>
      </c>
    </row>
    <row r="2568" spans="1:6">
      <c r="A2568">
        <v>7</v>
      </c>
      <c r="B2568">
        <v>196</v>
      </c>
      <c r="C2568">
        <v>241358.625</v>
      </c>
      <c r="D2568">
        <v>241463.391</v>
      </c>
      <c r="E2568">
        <f t="shared" si="80"/>
        <v>104.766000000003</v>
      </c>
      <c r="F2568">
        <f t="shared" si="81"/>
        <v>0.104766000000003</v>
      </c>
    </row>
    <row r="2569" spans="1:6">
      <c r="A2569">
        <v>7</v>
      </c>
      <c r="B2569">
        <v>197</v>
      </c>
      <c r="C2569">
        <v>241624.25</v>
      </c>
      <c r="D2569">
        <v>241653.578</v>
      </c>
      <c r="E2569">
        <f t="shared" si="80"/>
        <v>29.3280000000086</v>
      </c>
      <c r="F2569">
        <f t="shared" si="81"/>
        <v>0.0293280000000086</v>
      </c>
    </row>
    <row r="2570" spans="1:6">
      <c r="A2570">
        <v>7</v>
      </c>
      <c r="B2570">
        <v>198</v>
      </c>
      <c r="C2570">
        <v>241936.75</v>
      </c>
      <c r="D2570">
        <v>241973.125</v>
      </c>
      <c r="E2570">
        <f t="shared" si="80"/>
        <v>36.375</v>
      </c>
      <c r="F2570">
        <f t="shared" si="81"/>
        <v>0.036375</v>
      </c>
    </row>
    <row r="2571" spans="1:6">
      <c r="A2571">
        <v>7</v>
      </c>
      <c r="B2571">
        <v>199</v>
      </c>
      <c r="C2571">
        <v>242249.266</v>
      </c>
      <c r="D2571">
        <v>242305.797</v>
      </c>
      <c r="E2571">
        <f t="shared" si="80"/>
        <v>56.5309999999881</v>
      </c>
      <c r="F2571">
        <f t="shared" si="81"/>
        <v>0.0565309999999881</v>
      </c>
    </row>
    <row r="2572" spans="1:6">
      <c r="A2572">
        <v>7</v>
      </c>
      <c r="B2572">
        <v>200</v>
      </c>
      <c r="C2572">
        <v>243296.172</v>
      </c>
      <c r="D2572">
        <v>243563.781</v>
      </c>
      <c r="E2572">
        <f t="shared" si="80"/>
        <v>267.608999999997</v>
      </c>
      <c r="F2572">
        <f t="shared" si="81"/>
        <v>0.267608999999997</v>
      </c>
    </row>
    <row r="2573" spans="1:6">
      <c r="A2573">
        <v>7</v>
      </c>
      <c r="B2573">
        <v>201</v>
      </c>
      <c r="C2573">
        <v>248249.344</v>
      </c>
      <c r="D2573">
        <v>248290.156</v>
      </c>
      <c r="E2573">
        <f t="shared" si="80"/>
        <v>40.8119999999763</v>
      </c>
      <c r="F2573">
        <f t="shared" si="81"/>
        <v>0.0408119999999762</v>
      </c>
    </row>
    <row r="2574" spans="1:6">
      <c r="A2574">
        <v>7</v>
      </c>
      <c r="B2574">
        <v>202</v>
      </c>
      <c r="C2574">
        <v>248311.828</v>
      </c>
      <c r="D2574">
        <v>248410.313</v>
      </c>
      <c r="E2574">
        <f t="shared" si="80"/>
        <v>98.484999999986</v>
      </c>
      <c r="F2574">
        <f t="shared" si="81"/>
        <v>0.098484999999986</v>
      </c>
    </row>
    <row r="2575" spans="1:6">
      <c r="A2575">
        <v>7</v>
      </c>
      <c r="B2575">
        <v>203</v>
      </c>
      <c r="C2575">
        <v>252343.094</v>
      </c>
      <c r="D2575">
        <v>252393.656</v>
      </c>
      <c r="E2575">
        <f t="shared" si="80"/>
        <v>50.5619999999763</v>
      </c>
      <c r="F2575">
        <f t="shared" si="81"/>
        <v>0.0505619999999763</v>
      </c>
    </row>
    <row r="2576" spans="1:6">
      <c r="A2576">
        <v>7</v>
      </c>
      <c r="B2576">
        <v>204</v>
      </c>
      <c r="C2576">
        <v>252639.969</v>
      </c>
      <c r="D2576">
        <v>252774.141</v>
      </c>
      <c r="E2576">
        <f t="shared" si="80"/>
        <v>134.171999999991</v>
      </c>
      <c r="F2576">
        <f t="shared" si="81"/>
        <v>0.134171999999991</v>
      </c>
    </row>
    <row r="2577" spans="1:6">
      <c r="A2577">
        <v>7</v>
      </c>
      <c r="B2577">
        <v>205</v>
      </c>
      <c r="C2577">
        <v>255061.859</v>
      </c>
      <c r="D2577">
        <v>257404.641</v>
      </c>
      <c r="E2577">
        <f t="shared" si="80"/>
        <v>2342.78200000001</v>
      </c>
      <c r="F2577">
        <f t="shared" si="81"/>
        <v>2.34278200000001</v>
      </c>
    </row>
    <row r="2578" spans="1:6">
      <c r="A2578">
        <v>7</v>
      </c>
      <c r="B2578">
        <v>206</v>
      </c>
      <c r="C2578">
        <v>259686.813</v>
      </c>
      <c r="D2578">
        <v>259746.484</v>
      </c>
      <c r="E2578">
        <f t="shared" si="80"/>
        <v>59.6710000000021</v>
      </c>
      <c r="F2578">
        <f t="shared" si="81"/>
        <v>0.0596710000000021</v>
      </c>
    </row>
    <row r="2579" spans="1:6">
      <c r="A2579">
        <v>7</v>
      </c>
      <c r="B2579">
        <v>207</v>
      </c>
      <c r="C2579">
        <v>260772.766</v>
      </c>
      <c r="D2579">
        <v>260831.125</v>
      </c>
      <c r="E2579">
        <f t="shared" si="80"/>
        <v>58.3589999999967</v>
      </c>
      <c r="F2579">
        <f t="shared" si="81"/>
        <v>0.0583589999999967</v>
      </c>
    </row>
    <row r="2580" spans="1:6">
      <c r="A2580">
        <v>7</v>
      </c>
      <c r="B2580">
        <v>208</v>
      </c>
      <c r="C2580">
        <v>266015.469</v>
      </c>
      <c r="D2580">
        <v>267824.813</v>
      </c>
      <c r="E2580">
        <f t="shared" si="80"/>
        <v>1809.34400000004</v>
      </c>
      <c r="F2580">
        <f t="shared" si="81"/>
        <v>1.80934400000004</v>
      </c>
    </row>
    <row r="2581" spans="1:6">
      <c r="A2581">
        <v>7</v>
      </c>
      <c r="B2581">
        <v>209</v>
      </c>
      <c r="C2581">
        <v>268093.594</v>
      </c>
      <c r="D2581">
        <v>268128.219</v>
      </c>
      <c r="E2581">
        <f t="shared" si="80"/>
        <v>34.625</v>
      </c>
      <c r="F2581">
        <f t="shared" si="81"/>
        <v>0.034625</v>
      </c>
    </row>
    <row r="2582" spans="1:6">
      <c r="A2582">
        <v>7</v>
      </c>
      <c r="B2582">
        <v>210</v>
      </c>
      <c r="C2582">
        <v>271312.344</v>
      </c>
      <c r="D2582">
        <v>271387.156</v>
      </c>
      <c r="E2582">
        <f t="shared" si="80"/>
        <v>74.8120000000345</v>
      </c>
      <c r="F2582">
        <f t="shared" si="81"/>
        <v>0.0748120000000345</v>
      </c>
    </row>
    <row r="2583" spans="1:6">
      <c r="A2583">
        <v>7</v>
      </c>
      <c r="B2583">
        <v>211</v>
      </c>
      <c r="C2583">
        <v>274546.719</v>
      </c>
      <c r="D2583">
        <v>274585.75</v>
      </c>
      <c r="E2583">
        <f t="shared" si="80"/>
        <v>39.0310000000172</v>
      </c>
      <c r="F2583">
        <f t="shared" si="81"/>
        <v>0.0390310000000172</v>
      </c>
    </row>
    <row r="2584" spans="1:6">
      <c r="A2584">
        <v>7</v>
      </c>
      <c r="B2584">
        <v>212</v>
      </c>
      <c r="C2584">
        <v>275171.75</v>
      </c>
      <c r="D2584">
        <v>275214.531</v>
      </c>
      <c r="E2584">
        <f t="shared" si="80"/>
        <v>42.7810000000172</v>
      </c>
      <c r="F2584">
        <f t="shared" si="81"/>
        <v>0.0427810000000172</v>
      </c>
    </row>
    <row r="2585" spans="1:6">
      <c r="A2585">
        <v>7</v>
      </c>
      <c r="B2585">
        <v>213</v>
      </c>
      <c r="C2585">
        <v>275249.875</v>
      </c>
      <c r="D2585">
        <v>275280.906</v>
      </c>
      <c r="E2585">
        <f t="shared" si="80"/>
        <v>31.0310000000172</v>
      </c>
      <c r="F2585">
        <f t="shared" si="81"/>
        <v>0.0310310000000172</v>
      </c>
    </row>
    <row r="2586" spans="1:6">
      <c r="A2586">
        <v>7</v>
      </c>
      <c r="B2586">
        <v>214</v>
      </c>
      <c r="C2586">
        <v>275577.969</v>
      </c>
      <c r="D2586">
        <v>275610.25</v>
      </c>
      <c r="E2586">
        <f t="shared" si="80"/>
        <v>32.2810000000172</v>
      </c>
      <c r="F2586">
        <f t="shared" si="81"/>
        <v>0.0322810000000172</v>
      </c>
    </row>
    <row r="2587" spans="1:6">
      <c r="A2587">
        <v>7</v>
      </c>
      <c r="B2587">
        <v>215</v>
      </c>
      <c r="C2587">
        <v>277421.938</v>
      </c>
      <c r="D2587">
        <v>277477.063</v>
      </c>
      <c r="E2587">
        <f t="shared" si="80"/>
        <v>55.125</v>
      </c>
      <c r="F2587">
        <f t="shared" si="81"/>
        <v>0.055125</v>
      </c>
    </row>
    <row r="2588" spans="1:6">
      <c r="A2588">
        <v>7</v>
      </c>
      <c r="B2588">
        <v>216</v>
      </c>
      <c r="C2588">
        <v>277671.719</v>
      </c>
      <c r="D2588">
        <v>277733.25</v>
      </c>
      <c r="E2588">
        <f t="shared" si="80"/>
        <v>61.5310000000172</v>
      </c>
      <c r="F2588">
        <f t="shared" si="81"/>
        <v>0.0615310000000172</v>
      </c>
    </row>
    <row r="2589" spans="1:6">
      <c r="A2589">
        <v>7</v>
      </c>
      <c r="B2589">
        <v>217</v>
      </c>
      <c r="C2589">
        <v>280515.469</v>
      </c>
      <c r="D2589">
        <v>280577.969</v>
      </c>
      <c r="E2589">
        <f t="shared" si="80"/>
        <v>62.5</v>
      </c>
      <c r="F2589">
        <f t="shared" si="81"/>
        <v>0.0625</v>
      </c>
    </row>
    <row r="2590" spans="1:6">
      <c r="A2590">
        <v>7</v>
      </c>
      <c r="B2590">
        <v>218</v>
      </c>
      <c r="C2590">
        <v>282202.969</v>
      </c>
      <c r="D2590">
        <v>282235.719</v>
      </c>
      <c r="E2590">
        <f t="shared" si="80"/>
        <v>32.75</v>
      </c>
      <c r="F2590">
        <f t="shared" si="81"/>
        <v>0.03275</v>
      </c>
    </row>
    <row r="2591" spans="1:6">
      <c r="A2591">
        <v>7</v>
      </c>
      <c r="B2591">
        <v>219</v>
      </c>
      <c r="C2591">
        <v>283562.344</v>
      </c>
      <c r="D2591">
        <v>283608.125</v>
      </c>
      <c r="E2591">
        <f t="shared" si="80"/>
        <v>45.7810000000172</v>
      </c>
      <c r="F2591">
        <f t="shared" si="81"/>
        <v>0.0457810000000172</v>
      </c>
    </row>
    <row r="2592" spans="1:6">
      <c r="A2592">
        <v>7</v>
      </c>
      <c r="B2592">
        <v>220</v>
      </c>
      <c r="C2592">
        <v>284656.125</v>
      </c>
      <c r="D2592">
        <v>284687.094</v>
      </c>
      <c r="E2592">
        <f t="shared" si="80"/>
        <v>30.9689999999828</v>
      </c>
      <c r="F2592">
        <f t="shared" si="81"/>
        <v>0.0309689999999828</v>
      </c>
    </row>
    <row r="2593" spans="1:6">
      <c r="A2593">
        <v>7</v>
      </c>
      <c r="B2593">
        <v>221</v>
      </c>
      <c r="C2593">
        <v>285343.656</v>
      </c>
      <c r="D2593">
        <v>285410.719</v>
      </c>
      <c r="E2593">
        <f t="shared" si="80"/>
        <v>67.0629999999655</v>
      </c>
      <c r="F2593">
        <f t="shared" si="81"/>
        <v>0.0670629999999655</v>
      </c>
    </row>
    <row r="2594" spans="1:6">
      <c r="A2594">
        <v>7</v>
      </c>
      <c r="B2594">
        <v>222</v>
      </c>
      <c r="C2594">
        <v>286827.969</v>
      </c>
      <c r="D2594">
        <v>286852.969</v>
      </c>
      <c r="E2594">
        <f t="shared" si="80"/>
        <v>25</v>
      </c>
      <c r="F2594">
        <f t="shared" si="81"/>
        <v>0.025</v>
      </c>
    </row>
    <row r="2595" spans="1:6">
      <c r="A2595">
        <v>7</v>
      </c>
      <c r="B2595">
        <v>223</v>
      </c>
      <c r="C2595">
        <v>287890.5</v>
      </c>
      <c r="D2595">
        <v>287978.219</v>
      </c>
      <c r="E2595">
        <f t="shared" si="80"/>
        <v>87.7189999999828</v>
      </c>
      <c r="F2595">
        <f t="shared" si="81"/>
        <v>0.0877189999999828</v>
      </c>
    </row>
    <row r="2596" spans="1:6">
      <c r="A2596">
        <v>7</v>
      </c>
      <c r="B2596">
        <v>224</v>
      </c>
      <c r="C2596">
        <v>288156.094</v>
      </c>
      <c r="D2596">
        <v>288193.188</v>
      </c>
      <c r="E2596">
        <f t="shared" si="80"/>
        <v>37.094000000041</v>
      </c>
      <c r="F2596">
        <f t="shared" si="81"/>
        <v>0.037094000000041</v>
      </c>
    </row>
    <row r="2597" spans="1:6">
      <c r="A2597">
        <v>7</v>
      </c>
      <c r="B2597">
        <v>225</v>
      </c>
      <c r="C2597">
        <v>288953</v>
      </c>
      <c r="D2597">
        <v>289462.938</v>
      </c>
      <c r="E2597">
        <f t="shared" si="80"/>
        <v>509.938000000024</v>
      </c>
      <c r="F2597">
        <f t="shared" si="81"/>
        <v>0.509938000000024</v>
      </c>
    </row>
    <row r="2598" spans="1:6">
      <c r="A2598">
        <v>7</v>
      </c>
      <c r="B2598">
        <v>226</v>
      </c>
      <c r="C2598">
        <v>290796.719</v>
      </c>
      <c r="D2598">
        <v>290822.031</v>
      </c>
      <c r="E2598">
        <f t="shared" si="80"/>
        <v>25.3120000000345</v>
      </c>
      <c r="F2598">
        <f t="shared" si="81"/>
        <v>0.0253120000000345</v>
      </c>
    </row>
    <row r="2599" spans="1:6">
      <c r="A2599">
        <v>7</v>
      </c>
      <c r="B2599">
        <v>227</v>
      </c>
      <c r="C2599">
        <v>291265.469</v>
      </c>
      <c r="D2599">
        <v>291300.875</v>
      </c>
      <c r="E2599">
        <f t="shared" si="80"/>
        <v>35.4060000000172</v>
      </c>
      <c r="F2599">
        <f t="shared" si="81"/>
        <v>0.0354060000000172</v>
      </c>
    </row>
    <row r="2600" spans="1:6">
      <c r="A2600">
        <v>7</v>
      </c>
      <c r="B2600">
        <v>228</v>
      </c>
      <c r="C2600">
        <v>293312.344</v>
      </c>
      <c r="D2600">
        <v>293339.063</v>
      </c>
      <c r="E2600">
        <f t="shared" si="80"/>
        <v>26.719000000041</v>
      </c>
      <c r="F2600">
        <f t="shared" si="81"/>
        <v>0.026719000000041</v>
      </c>
    </row>
    <row r="2601" spans="1:6">
      <c r="A2601">
        <v>7</v>
      </c>
      <c r="B2601">
        <v>229</v>
      </c>
      <c r="C2601">
        <v>294234.219</v>
      </c>
      <c r="D2601">
        <v>294281.156</v>
      </c>
      <c r="E2601">
        <f t="shared" si="80"/>
        <v>46.9370000000345</v>
      </c>
      <c r="F2601">
        <f t="shared" si="81"/>
        <v>0.0469370000000345</v>
      </c>
    </row>
    <row r="2602" spans="1:6">
      <c r="A2602">
        <v>7</v>
      </c>
      <c r="B2602">
        <v>230</v>
      </c>
      <c r="C2602">
        <v>294312.344</v>
      </c>
      <c r="D2602">
        <v>294651.281</v>
      </c>
      <c r="E2602">
        <f t="shared" si="80"/>
        <v>338.937000000034</v>
      </c>
      <c r="F2602">
        <f t="shared" si="81"/>
        <v>0.338937000000034</v>
      </c>
    </row>
    <row r="2603" spans="1:6">
      <c r="A2603">
        <v>7</v>
      </c>
      <c r="B2603">
        <v>231</v>
      </c>
      <c r="C2603">
        <v>294968.563</v>
      </c>
      <c r="D2603">
        <v>295011.031</v>
      </c>
      <c r="E2603">
        <f t="shared" si="80"/>
        <v>42.4679999999935</v>
      </c>
      <c r="F2603">
        <f t="shared" si="81"/>
        <v>0.0424679999999935</v>
      </c>
    </row>
    <row r="2604" spans="1:6">
      <c r="A2604">
        <v>7</v>
      </c>
      <c r="B2604">
        <v>232</v>
      </c>
      <c r="C2604">
        <v>295296.75</v>
      </c>
      <c r="D2604">
        <v>295364.75</v>
      </c>
      <c r="E2604">
        <f t="shared" si="80"/>
        <v>68</v>
      </c>
      <c r="F2604">
        <f t="shared" si="81"/>
        <v>0.068</v>
      </c>
    </row>
    <row r="2605" spans="1:6">
      <c r="A2605">
        <v>7</v>
      </c>
      <c r="B2605">
        <v>233</v>
      </c>
      <c r="C2605">
        <v>296406.063</v>
      </c>
      <c r="D2605">
        <v>296466.469</v>
      </c>
      <c r="E2605">
        <f t="shared" si="80"/>
        <v>60.405999999959</v>
      </c>
      <c r="F2605">
        <f t="shared" si="81"/>
        <v>0.060405999999959</v>
      </c>
    </row>
    <row r="2606" spans="1:6">
      <c r="A2606">
        <v>7</v>
      </c>
      <c r="B2606">
        <v>234</v>
      </c>
      <c r="C2606">
        <v>297726.781</v>
      </c>
      <c r="D2606">
        <v>297763.906</v>
      </c>
      <c r="E2606">
        <f t="shared" si="80"/>
        <v>37.125</v>
      </c>
      <c r="F2606">
        <f t="shared" si="81"/>
        <v>0.037125</v>
      </c>
    </row>
    <row r="2607" spans="1:6">
      <c r="A2607">
        <v>7</v>
      </c>
      <c r="B2607">
        <v>235</v>
      </c>
      <c r="C2607">
        <v>298304.906</v>
      </c>
      <c r="D2607">
        <v>298368.813</v>
      </c>
      <c r="E2607">
        <f t="shared" si="80"/>
        <v>63.9070000000065</v>
      </c>
      <c r="F2607">
        <f t="shared" si="81"/>
        <v>0.0639070000000065</v>
      </c>
    </row>
    <row r="2608" spans="1:6">
      <c r="A2608">
        <v>7</v>
      </c>
      <c r="B2608">
        <v>236</v>
      </c>
      <c r="C2608">
        <v>300633</v>
      </c>
      <c r="D2608">
        <v>301971.719</v>
      </c>
      <c r="E2608">
        <f t="shared" si="80"/>
        <v>1338.71899999998</v>
      </c>
      <c r="F2608">
        <f t="shared" si="81"/>
        <v>1.33871899999998</v>
      </c>
    </row>
    <row r="2609" spans="1:6">
      <c r="A2609">
        <v>7</v>
      </c>
      <c r="B2609">
        <v>237</v>
      </c>
      <c r="C2609">
        <v>302336.219</v>
      </c>
      <c r="D2609">
        <v>302375.781</v>
      </c>
      <c r="E2609">
        <f t="shared" si="80"/>
        <v>39.5620000000345</v>
      </c>
      <c r="F2609">
        <f t="shared" si="81"/>
        <v>0.0395620000000345</v>
      </c>
    </row>
    <row r="2610" spans="1:6">
      <c r="A2610">
        <v>7</v>
      </c>
      <c r="B2610">
        <v>238</v>
      </c>
      <c r="C2610">
        <v>302726.75</v>
      </c>
      <c r="D2610">
        <v>302804.313</v>
      </c>
      <c r="E2610">
        <f t="shared" si="80"/>
        <v>77.5630000000237</v>
      </c>
      <c r="F2610">
        <f t="shared" si="81"/>
        <v>0.0775630000000238</v>
      </c>
    </row>
    <row r="2611" spans="1:6">
      <c r="A2611">
        <v>7</v>
      </c>
      <c r="B2611">
        <v>239</v>
      </c>
      <c r="C2611">
        <v>305836.125</v>
      </c>
      <c r="D2611">
        <v>305863.438</v>
      </c>
      <c r="E2611">
        <f t="shared" si="80"/>
        <v>27.3130000000237</v>
      </c>
      <c r="F2611">
        <f t="shared" si="81"/>
        <v>0.0273130000000237</v>
      </c>
    </row>
    <row r="2612" spans="1:6">
      <c r="A2612">
        <v>7</v>
      </c>
      <c r="B2612">
        <v>240</v>
      </c>
      <c r="C2612">
        <v>308461.125</v>
      </c>
      <c r="D2612">
        <v>308523.188</v>
      </c>
      <c r="E2612">
        <f t="shared" si="80"/>
        <v>62.0630000000237</v>
      </c>
      <c r="F2612">
        <f t="shared" si="81"/>
        <v>0.0620630000000238</v>
      </c>
    </row>
    <row r="2613" spans="1:6">
      <c r="A2613">
        <v>7</v>
      </c>
      <c r="B2613">
        <v>241</v>
      </c>
      <c r="C2613">
        <v>311802.938</v>
      </c>
      <c r="D2613">
        <v>312287.594</v>
      </c>
      <c r="E2613">
        <f t="shared" si="80"/>
        <v>484.655999999959</v>
      </c>
      <c r="F2613">
        <f t="shared" si="81"/>
        <v>0.484655999999959</v>
      </c>
    </row>
    <row r="2614" spans="1:6">
      <c r="A2614">
        <v>7</v>
      </c>
      <c r="B2614">
        <v>242</v>
      </c>
      <c r="C2614">
        <v>314379.219</v>
      </c>
      <c r="D2614">
        <v>314430.563</v>
      </c>
      <c r="E2614">
        <f t="shared" si="80"/>
        <v>51.344000000041</v>
      </c>
      <c r="F2614">
        <f t="shared" si="81"/>
        <v>0.051344000000041</v>
      </c>
    </row>
    <row r="2615" spans="1:6">
      <c r="A2615">
        <v>7</v>
      </c>
      <c r="B2615">
        <v>243</v>
      </c>
      <c r="C2615">
        <v>316434.469</v>
      </c>
      <c r="D2615">
        <v>316461.625</v>
      </c>
      <c r="E2615">
        <f t="shared" si="80"/>
        <v>27.1560000000172</v>
      </c>
      <c r="F2615">
        <f t="shared" si="81"/>
        <v>0.0271560000000172</v>
      </c>
    </row>
    <row r="2616" spans="1:6">
      <c r="A2616">
        <v>7</v>
      </c>
      <c r="B2616">
        <v>244</v>
      </c>
      <c r="C2616">
        <v>317970.438</v>
      </c>
      <c r="D2616">
        <v>318011.438</v>
      </c>
      <c r="E2616">
        <f t="shared" si="80"/>
        <v>41</v>
      </c>
      <c r="F2616">
        <f t="shared" si="81"/>
        <v>0.041</v>
      </c>
    </row>
    <row r="2617" spans="1:6">
      <c r="A2617">
        <v>7</v>
      </c>
      <c r="B2617">
        <v>245</v>
      </c>
      <c r="C2617">
        <v>319158.156</v>
      </c>
      <c r="D2617">
        <v>319295.813</v>
      </c>
      <c r="E2617">
        <f t="shared" si="80"/>
        <v>137.657000000007</v>
      </c>
      <c r="F2617">
        <f t="shared" si="81"/>
        <v>0.137657000000007</v>
      </c>
    </row>
    <row r="2618" spans="1:6">
      <c r="A2618">
        <v>7</v>
      </c>
      <c r="B2618">
        <v>246</v>
      </c>
      <c r="C2618">
        <v>320497.656</v>
      </c>
      <c r="D2618">
        <v>320538.313</v>
      </c>
      <c r="E2618">
        <f t="shared" si="80"/>
        <v>40.6570000000065</v>
      </c>
      <c r="F2618">
        <f t="shared" si="81"/>
        <v>0.0406570000000065</v>
      </c>
    </row>
    <row r="2619" spans="1:6">
      <c r="A2619">
        <v>7</v>
      </c>
      <c r="B2619">
        <v>247</v>
      </c>
      <c r="C2619">
        <v>320544.563</v>
      </c>
      <c r="D2619">
        <v>320599.25</v>
      </c>
      <c r="E2619">
        <f t="shared" si="80"/>
        <v>54.6869999999763</v>
      </c>
      <c r="F2619">
        <f t="shared" si="81"/>
        <v>0.0546869999999763</v>
      </c>
    </row>
    <row r="2620" spans="1:6">
      <c r="A2620">
        <v>7</v>
      </c>
      <c r="B2620">
        <v>248</v>
      </c>
      <c r="C2620">
        <v>323132.063</v>
      </c>
      <c r="D2620">
        <v>323163.469</v>
      </c>
      <c r="E2620">
        <f t="shared" si="80"/>
        <v>31.405999999959</v>
      </c>
      <c r="F2620">
        <f t="shared" si="81"/>
        <v>0.031405999999959</v>
      </c>
    </row>
    <row r="2621" spans="1:6">
      <c r="A2621">
        <v>7</v>
      </c>
      <c r="B2621">
        <v>249</v>
      </c>
      <c r="C2621">
        <v>323868.813</v>
      </c>
      <c r="D2621">
        <v>323905.906</v>
      </c>
      <c r="E2621">
        <f t="shared" si="80"/>
        <v>37.0929999999935</v>
      </c>
      <c r="F2621">
        <f t="shared" si="81"/>
        <v>0.0370929999999935</v>
      </c>
    </row>
    <row r="2622" spans="1:6">
      <c r="A2622">
        <v>7</v>
      </c>
      <c r="B2622">
        <v>250</v>
      </c>
      <c r="C2622">
        <v>325409.281</v>
      </c>
      <c r="D2622">
        <v>325615.281</v>
      </c>
      <c r="E2622">
        <f t="shared" si="80"/>
        <v>206</v>
      </c>
      <c r="F2622">
        <f t="shared" si="81"/>
        <v>0.206</v>
      </c>
    </row>
    <row r="2623" spans="1:6">
      <c r="A2623">
        <v>7</v>
      </c>
      <c r="B2623">
        <v>251</v>
      </c>
      <c r="C2623">
        <v>325940.438</v>
      </c>
      <c r="D2623">
        <v>326049.688</v>
      </c>
      <c r="E2623">
        <f t="shared" si="80"/>
        <v>109.25</v>
      </c>
      <c r="F2623">
        <f t="shared" si="81"/>
        <v>0.10925</v>
      </c>
    </row>
    <row r="2624" spans="1:6">
      <c r="A2624">
        <v>7</v>
      </c>
      <c r="B2624">
        <v>252</v>
      </c>
      <c r="C2624">
        <v>326222.344</v>
      </c>
      <c r="D2624">
        <v>326281.813</v>
      </c>
      <c r="E2624">
        <f t="shared" si="80"/>
        <v>59.469000000041</v>
      </c>
      <c r="F2624">
        <f t="shared" si="81"/>
        <v>0.059469000000041</v>
      </c>
    </row>
    <row r="2625" spans="1:6">
      <c r="A2625">
        <v>7</v>
      </c>
      <c r="B2625">
        <v>253</v>
      </c>
      <c r="C2625">
        <v>328617.438</v>
      </c>
      <c r="D2625">
        <v>328681.531</v>
      </c>
      <c r="E2625">
        <f t="shared" si="80"/>
        <v>64.0929999999935</v>
      </c>
      <c r="F2625">
        <f t="shared" si="81"/>
        <v>0.0640929999999935</v>
      </c>
    </row>
    <row r="2626" spans="1:6">
      <c r="A2626">
        <v>7</v>
      </c>
      <c r="B2626">
        <v>254</v>
      </c>
      <c r="C2626">
        <v>329525.5</v>
      </c>
      <c r="D2626">
        <v>329559.25</v>
      </c>
      <c r="E2626">
        <f t="shared" si="80"/>
        <v>33.75</v>
      </c>
      <c r="F2626">
        <f t="shared" si="81"/>
        <v>0.03375</v>
      </c>
    </row>
    <row r="2627" spans="1:6">
      <c r="A2627">
        <v>7</v>
      </c>
      <c r="B2627">
        <v>255</v>
      </c>
      <c r="C2627">
        <v>329775.5</v>
      </c>
      <c r="D2627">
        <v>329808.5</v>
      </c>
      <c r="E2627">
        <f t="shared" ref="E2627:E2690" si="82">D2627-C2627</f>
        <v>33</v>
      </c>
      <c r="F2627">
        <f t="shared" ref="F2627:F2690" si="83">E2627/1000</f>
        <v>0.033</v>
      </c>
    </row>
    <row r="2628" spans="1:6">
      <c r="A2628">
        <v>7</v>
      </c>
      <c r="B2628">
        <v>256</v>
      </c>
      <c r="C2628">
        <v>332295.656</v>
      </c>
      <c r="D2628">
        <v>333720.563</v>
      </c>
      <c r="E2628">
        <f t="shared" si="82"/>
        <v>1424.90700000001</v>
      </c>
      <c r="F2628">
        <f t="shared" si="83"/>
        <v>1.42490700000001</v>
      </c>
    </row>
    <row r="2629" spans="1:6">
      <c r="A2629">
        <v>7</v>
      </c>
      <c r="B2629">
        <v>257</v>
      </c>
      <c r="C2629">
        <v>333968.75</v>
      </c>
      <c r="D2629">
        <v>334020.188</v>
      </c>
      <c r="E2629">
        <f t="shared" si="82"/>
        <v>51.4380000000237</v>
      </c>
      <c r="F2629">
        <f t="shared" si="83"/>
        <v>0.0514380000000237</v>
      </c>
    </row>
    <row r="2630" spans="1:6">
      <c r="A2630">
        <v>7</v>
      </c>
      <c r="B2630">
        <v>258</v>
      </c>
      <c r="C2630">
        <v>334801.906</v>
      </c>
      <c r="D2630">
        <v>334840.719</v>
      </c>
      <c r="E2630">
        <f t="shared" si="82"/>
        <v>38.8129999999655</v>
      </c>
      <c r="F2630">
        <f t="shared" si="83"/>
        <v>0.0388129999999655</v>
      </c>
    </row>
    <row r="2631" spans="1:6">
      <c r="A2631">
        <v>7</v>
      </c>
      <c r="B2631">
        <v>259</v>
      </c>
      <c r="C2631">
        <v>335321.438</v>
      </c>
      <c r="D2631">
        <v>335378.813</v>
      </c>
      <c r="E2631">
        <f t="shared" si="82"/>
        <v>57.375</v>
      </c>
      <c r="F2631">
        <f t="shared" si="83"/>
        <v>0.057375</v>
      </c>
    </row>
    <row r="2632" spans="1:6">
      <c r="A2632">
        <v>7</v>
      </c>
      <c r="B2632">
        <v>260</v>
      </c>
      <c r="C2632">
        <v>336041.781</v>
      </c>
      <c r="D2632">
        <v>336074.844</v>
      </c>
      <c r="E2632">
        <f t="shared" si="82"/>
        <v>33.0629999999655</v>
      </c>
      <c r="F2632">
        <f t="shared" si="83"/>
        <v>0.0330629999999655</v>
      </c>
    </row>
    <row r="2633" spans="1:6">
      <c r="A2633">
        <v>7</v>
      </c>
      <c r="B2633">
        <v>261</v>
      </c>
      <c r="C2633">
        <v>336797.5</v>
      </c>
      <c r="D2633">
        <v>336834.781</v>
      </c>
      <c r="E2633">
        <f t="shared" si="82"/>
        <v>37.2810000000172</v>
      </c>
      <c r="F2633">
        <f t="shared" si="83"/>
        <v>0.0372810000000172</v>
      </c>
    </row>
    <row r="2634" spans="1:6">
      <c r="A2634">
        <v>7</v>
      </c>
      <c r="B2634">
        <v>262</v>
      </c>
      <c r="C2634">
        <v>337333.188</v>
      </c>
      <c r="D2634">
        <v>337492.875</v>
      </c>
      <c r="E2634">
        <f t="shared" si="82"/>
        <v>159.686999999976</v>
      </c>
      <c r="F2634">
        <f t="shared" si="83"/>
        <v>0.159686999999976</v>
      </c>
    </row>
    <row r="2635" spans="1:6">
      <c r="A2635">
        <v>7</v>
      </c>
      <c r="B2635">
        <v>263</v>
      </c>
      <c r="C2635">
        <v>338231.406</v>
      </c>
      <c r="D2635">
        <v>338270.781</v>
      </c>
      <c r="E2635">
        <f t="shared" si="82"/>
        <v>39.375</v>
      </c>
      <c r="F2635">
        <f t="shared" si="83"/>
        <v>0.039375</v>
      </c>
    </row>
    <row r="2636" spans="1:6">
      <c r="A2636">
        <v>7</v>
      </c>
      <c r="B2636">
        <v>264</v>
      </c>
      <c r="C2636">
        <v>338562.594</v>
      </c>
      <c r="D2636">
        <v>338623.438</v>
      </c>
      <c r="E2636">
        <f t="shared" si="82"/>
        <v>60.844000000041</v>
      </c>
      <c r="F2636">
        <f t="shared" si="83"/>
        <v>0.060844000000041</v>
      </c>
    </row>
    <row r="2637" spans="1:6">
      <c r="A2637">
        <v>7</v>
      </c>
      <c r="B2637">
        <v>265</v>
      </c>
      <c r="C2637">
        <v>342092.688</v>
      </c>
      <c r="D2637">
        <v>343433.063</v>
      </c>
      <c r="E2637">
        <f t="shared" si="82"/>
        <v>1340.375</v>
      </c>
      <c r="F2637">
        <f t="shared" si="83"/>
        <v>1.340375</v>
      </c>
    </row>
    <row r="2638" spans="1:6">
      <c r="A2638">
        <v>7</v>
      </c>
      <c r="B2638">
        <v>266</v>
      </c>
      <c r="C2638">
        <v>345417.531</v>
      </c>
      <c r="D2638">
        <v>345441.219</v>
      </c>
      <c r="E2638">
        <f t="shared" si="82"/>
        <v>23.6879999999655</v>
      </c>
      <c r="F2638">
        <f t="shared" si="83"/>
        <v>0.0236879999999655</v>
      </c>
    </row>
    <row r="2639" spans="1:6">
      <c r="A2639">
        <v>7</v>
      </c>
      <c r="B2639">
        <v>267</v>
      </c>
      <c r="C2639">
        <v>345511.25</v>
      </c>
      <c r="D2639">
        <v>345540.656</v>
      </c>
      <c r="E2639">
        <f t="shared" si="82"/>
        <v>29.4060000000172</v>
      </c>
      <c r="F2639">
        <f t="shared" si="83"/>
        <v>0.0294060000000172</v>
      </c>
    </row>
    <row r="2640" spans="1:6">
      <c r="A2640">
        <v>7</v>
      </c>
      <c r="B2640">
        <v>268</v>
      </c>
      <c r="C2640">
        <v>345730.781</v>
      </c>
      <c r="D2640">
        <v>345887.813</v>
      </c>
      <c r="E2640">
        <f t="shared" si="82"/>
        <v>157.032000000007</v>
      </c>
      <c r="F2640">
        <f t="shared" si="83"/>
        <v>0.157032000000007</v>
      </c>
    </row>
    <row r="2641" spans="1:6">
      <c r="A2641">
        <v>7</v>
      </c>
      <c r="B2641">
        <v>269</v>
      </c>
      <c r="C2641">
        <v>346012.063</v>
      </c>
      <c r="D2641">
        <v>346118.438</v>
      </c>
      <c r="E2641">
        <f t="shared" si="82"/>
        <v>106.375</v>
      </c>
      <c r="F2641">
        <f t="shared" si="83"/>
        <v>0.106375</v>
      </c>
    </row>
    <row r="2642" spans="1:6">
      <c r="A2642">
        <v>7</v>
      </c>
      <c r="B2642">
        <v>270</v>
      </c>
      <c r="C2642">
        <v>348053.531</v>
      </c>
      <c r="D2642">
        <v>348183.344</v>
      </c>
      <c r="E2642">
        <f t="shared" si="82"/>
        <v>129.812999999966</v>
      </c>
      <c r="F2642">
        <f t="shared" si="83"/>
        <v>0.129812999999966</v>
      </c>
    </row>
    <row r="2643" spans="1:6">
      <c r="A2643">
        <v>7</v>
      </c>
      <c r="B2643">
        <v>271</v>
      </c>
      <c r="C2643">
        <v>348694.219</v>
      </c>
      <c r="D2643">
        <v>348728.25</v>
      </c>
      <c r="E2643">
        <f t="shared" si="82"/>
        <v>34.0310000000172</v>
      </c>
      <c r="F2643">
        <f t="shared" si="83"/>
        <v>0.0340310000000172</v>
      </c>
    </row>
    <row r="2644" spans="1:6">
      <c r="A2644">
        <v>7</v>
      </c>
      <c r="B2644">
        <v>272</v>
      </c>
      <c r="C2644">
        <v>349317.875</v>
      </c>
      <c r="D2644">
        <v>349344.156</v>
      </c>
      <c r="E2644">
        <f t="shared" si="82"/>
        <v>26.2810000000172</v>
      </c>
      <c r="F2644">
        <f t="shared" si="83"/>
        <v>0.0262810000000172</v>
      </c>
    </row>
    <row r="2645" spans="1:6">
      <c r="A2645">
        <v>7</v>
      </c>
      <c r="B2645">
        <v>273</v>
      </c>
      <c r="C2645">
        <v>352547.844</v>
      </c>
      <c r="D2645">
        <v>352650.531</v>
      </c>
      <c r="E2645">
        <f t="shared" si="82"/>
        <v>102.687000000034</v>
      </c>
      <c r="F2645">
        <f t="shared" si="83"/>
        <v>0.102687000000034</v>
      </c>
    </row>
    <row r="2646" spans="1:6">
      <c r="A2646">
        <v>7</v>
      </c>
      <c r="B2646">
        <v>274</v>
      </c>
      <c r="C2646">
        <v>355010.5</v>
      </c>
      <c r="D2646">
        <v>355036.219</v>
      </c>
      <c r="E2646">
        <f t="shared" si="82"/>
        <v>25.7189999999828</v>
      </c>
      <c r="F2646">
        <f t="shared" si="83"/>
        <v>0.0257189999999828</v>
      </c>
    </row>
    <row r="2647" spans="1:6">
      <c r="A2647">
        <v>7</v>
      </c>
      <c r="B2647">
        <v>275</v>
      </c>
      <c r="C2647">
        <v>356273.719</v>
      </c>
      <c r="D2647">
        <v>356313.219</v>
      </c>
      <c r="E2647">
        <f t="shared" si="82"/>
        <v>39.5</v>
      </c>
      <c r="F2647">
        <f t="shared" si="83"/>
        <v>0.0395</v>
      </c>
    </row>
    <row r="2648" spans="1:6">
      <c r="A2648">
        <v>7</v>
      </c>
      <c r="B2648">
        <v>276</v>
      </c>
      <c r="C2648">
        <v>357074.75</v>
      </c>
      <c r="D2648">
        <v>357100.063</v>
      </c>
      <c r="E2648">
        <f t="shared" si="82"/>
        <v>25.3130000000237</v>
      </c>
      <c r="F2648">
        <f t="shared" si="83"/>
        <v>0.0253130000000237</v>
      </c>
    </row>
    <row r="2649" spans="1:6">
      <c r="A2649">
        <v>7</v>
      </c>
      <c r="B2649">
        <v>277</v>
      </c>
      <c r="C2649">
        <v>357753.938</v>
      </c>
      <c r="D2649">
        <v>357789.938</v>
      </c>
      <c r="E2649">
        <f t="shared" si="82"/>
        <v>36</v>
      </c>
      <c r="F2649">
        <f t="shared" si="83"/>
        <v>0.036</v>
      </c>
    </row>
    <row r="2650" spans="1:6">
      <c r="A2650">
        <v>7</v>
      </c>
      <c r="B2650">
        <v>278</v>
      </c>
      <c r="C2650">
        <v>358713.563</v>
      </c>
      <c r="D2650">
        <v>358759.438</v>
      </c>
      <c r="E2650">
        <f t="shared" si="82"/>
        <v>45.875</v>
      </c>
      <c r="F2650">
        <f t="shared" si="83"/>
        <v>0.045875</v>
      </c>
    </row>
    <row r="2651" spans="1:6">
      <c r="A2651">
        <v>7</v>
      </c>
      <c r="B2651">
        <v>279</v>
      </c>
      <c r="C2651">
        <v>358947.563</v>
      </c>
      <c r="D2651">
        <v>358971.813</v>
      </c>
      <c r="E2651">
        <f t="shared" si="82"/>
        <v>24.25</v>
      </c>
      <c r="F2651">
        <f t="shared" si="83"/>
        <v>0.02425</v>
      </c>
    </row>
    <row r="2652" spans="1:6">
      <c r="A2652">
        <v>7</v>
      </c>
      <c r="B2652">
        <v>280</v>
      </c>
      <c r="C2652">
        <v>359987.188</v>
      </c>
      <c r="D2652">
        <v>360059.813</v>
      </c>
      <c r="E2652">
        <f t="shared" si="82"/>
        <v>72.625</v>
      </c>
      <c r="F2652">
        <f t="shared" si="83"/>
        <v>0.072625</v>
      </c>
    </row>
    <row r="2653" spans="1:6">
      <c r="A2653">
        <v>7</v>
      </c>
      <c r="B2653">
        <v>281</v>
      </c>
      <c r="C2653">
        <v>360611.031</v>
      </c>
      <c r="D2653">
        <v>360648.844</v>
      </c>
      <c r="E2653">
        <f t="shared" si="82"/>
        <v>37.8129999999655</v>
      </c>
      <c r="F2653">
        <f t="shared" si="83"/>
        <v>0.0378129999999655</v>
      </c>
    </row>
    <row r="2654" spans="1:6">
      <c r="A2654">
        <v>7</v>
      </c>
      <c r="B2654">
        <v>282</v>
      </c>
      <c r="C2654">
        <v>360704.5</v>
      </c>
      <c r="D2654">
        <v>360781.75</v>
      </c>
      <c r="E2654">
        <f t="shared" si="82"/>
        <v>77.25</v>
      </c>
      <c r="F2654">
        <f t="shared" si="83"/>
        <v>0.07725</v>
      </c>
    </row>
    <row r="2655" spans="1:6">
      <c r="A2655">
        <v>7</v>
      </c>
      <c r="B2655">
        <v>283</v>
      </c>
      <c r="C2655">
        <v>362832.5</v>
      </c>
      <c r="D2655">
        <v>364661.594</v>
      </c>
      <c r="E2655">
        <f t="shared" si="82"/>
        <v>1829.09399999998</v>
      </c>
      <c r="F2655">
        <f t="shared" si="83"/>
        <v>1.82909399999998</v>
      </c>
    </row>
    <row r="2656" spans="1:6">
      <c r="A2656">
        <v>7</v>
      </c>
      <c r="B2656">
        <v>284</v>
      </c>
      <c r="C2656">
        <v>365725.563</v>
      </c>
      <c r="D2656">
        <v>365760.813</v>
      </c>
      <c r="E2656">
        <f t="shared" si="82"/>
        <v>35.25</v>
      </c>
      <c r="F2656">
        <f t="shared" si="83"/>
        <v>0.03525</v>
      </c>
    </row>
    <row r="2657" spans="1:6">
      <c r="A2657">
        <v>7</v>
      </c>
      <c r="B2657">
        <v>285</v>
      </c>
      <c r="C2657">
        <v>368081.406</v>
      </c>
      <c r="D2657">
        <v>368118.094</v>
      </c>
      <c r="E2657">
        <f t="shared" si="82"/>
        <v>36.6879999999655</v>
      </c>
      <c r="F2657">
        <f t="shared" si="83"/>
        <v>0.0366879999999655</v>
      </c>
    </row>
    <row r="2658" spans="1:6">
      <c r="A2658">
        <v>7</v>
      </c>
      <c r="B2658">
        <v>286</v>
      </c>
      <c r="C2658">
        <v>371939.906</v>
      </c>
      <c r="D2658">
        <v>372076.281</v>
      </c>
      <c r="E2658">
        <f t="shared" si="82"/>
        <v>136.375</v>
      </c>
      <c r="F2658">
        <f t="shared" si="83"/>
        <v>0.136375</v>
      </c>
    </row>
    <row r="2659" spans="1:6">
      <c r="A2659">
        <v>7</v>
      </c>
      <c r="B2659">
        <v>287</v>
      </c>
      <c r="C2659">
        <v>375260.063</v>
      </c>
      <c r="D2659">
        <v>376211.313</v>
      </c>
      <c r="E2659">
        <f t="shared" si="82"/>
        <v>951.25</v>
      </c>
      <c r="F2659">
        <f t="shared" si="83"/>
        <v>0.95125</v>
      </c>
    </row>
    <row r="2660" spans="1:6">
      <c r="A2660">
        <v>7</v>
      </c>
      <c r="B2660">
        <v>288</v>
      </c>
      <c r="C2660">
        <v>378129.969</v>
      </c>
      <c r="D2660">
        <v>378152.969</v>
      </c>
      <c r="E2660">
        <f t="shared" si="82"/>
        <v>23</v>
      </c>
      <c r="F2660">
        <f t="shared" si="83"/>
        <v>0.023</v>
      </c>
    </row>
    <row r="2661" spans="1:6">
      <c r="A2661">
        <v>7</v>
      </c>
      <c r="B2661">
        <v>289</v>
      </c>
      <c r="C2661">
        <v>379548.125</v>
      </c>
      <c r="D2661">
        <v>379580.75</v>
      </c>
      <c r="E2661">
        <f t="shared" si="82"/>
        <v>32.625</v>
      </c>
      <c r="F2661">
        <f t="shared" si="83"/>
        <v>0.032625</v>
      </c>
    </row>
    <row r="2662" spans="1:6">
      <c r="A2662">
        <v>7</v>
      </c>
      <c r="B2662">
        <v>290</v>
      </c>
      <c r="C2662">
        <v>380403.188</v>
      </c>
      <c r="D2662">
        <v>380433.188</v>
      </c>
      <c r="E2662">
        <f t="shared" si="82"/>
        <v>30</v>
      </c>
      <c r="F2662">
        <f t="shared" si="83"/>
        <v>0.03</v>
      </c>
    </row>
    <row r="2663" spans="1:6">
      <c r="A2663">
        <v>7</v>
      </c>
      <c r="B2663">
        <v>291</v>
      </c>
      <c r="C2663">
        <v>380989.469</v>
      </c>
      <c r="D2663">
        <v>381025.906</v>
      </c>
      <c r="E2663">
        <f t="shared" si="82"/>
        <v>36.4370000000345</v>
      </c>
      <c r="F2663">
        <f t="shared" si="83"/>
        <v>0.0364370000000345</v>
      </c>
    </row>
    <row r="2664" spans="1:6">
      <c r="A2664">
        <v>7</v>
      </c>
      <c r="B2664">
        <v>292</v>
      </c>
      <c r="C2664">
        <v>381163.344</v>
      </c>
      <c r="D2664">
        <v>381213.969</v>
      </c>
      <c r="E2664">
        <f t="shared" si="82"/>
        <v>50.625</v>
      </c>
      <c r="F2664">
        <f t="shared" si="83"/>
        <v>0.050625</v>
      </c>
    </row>
    <row r="2665" spans="1:6">
      <c r="A2665">
        <v>7</v>
      </c>
      <c r="B2665">
        <v>293</v>
      </c>
      <c r="C2665">
        <v>381304.031</v>
      </c>
      <c r="D2665">
        <v>381346.656</v>
      </c>
      <c r="E2665">
        <f t="shared" si="82"/>
        <v>42.625</v>
      </c>
      <c r="F2665">
        <f t="shared" si="83"/>
        <v>0.042625</v>
      </c>
    </row>
    <row r="2666" spans="1:6">
      <c r="A2666">
        <v>7</v>
      </c>
      <c r="B2666">
        <v>294</v>
      </c>
      <c r="C2666">
        <v>382202.75</v>
      </c>
      <c r="D2666">
        <v>382535</v>
      </c>
      <c r="E2666">
        <f t="shared" si="82"/>
        <v>332.25</v>
      </c>
      <c r="F2666">
        <f t="shared" si="83"/>
        <v>0.33225</v>
      </c>
    </row>
    <row r="2667" spans="1:6">
      <c r="A2667">
        <v>7</v>
      </c>
      <c r="B2667">
        <v>295</v>
      </c>
      <c r="C2667">
        <v>382593.063</v>
      </c>
      <c r="D2667">
        <v>382637.719</v>
      </c>
      <c r="E2667">
        <f t="shared" si="82"/>
        <v>44.655999999959</v>
      </c>
      <c r="F2667">
        <f t="shared" si="83"/>
        <v>0.044655999999959</v>
      </c>
    </row>
    <row r="2668" spans="1:6">
      <c r="A2668">
        <v>7</v>
      </c>
      <c r="B2668">
        <v>296</v>
      </c>
      <c r="C2668">
        <v>382877.906</v>
      </c>
      <c r="D2668">
        <v>382932.875</v>
      </c>
      <c r="E2668">
        <f t="shared" si="82"/>
        <v>54.9689999999828</v>
      </c>
      <c r="F2668">
        <f t="shared" si="83"/>
        <v>0.0549689999999828</v>
      </c>
    </row>
    <row r="2669" spans="1:6">
      <c r="A2669">
        <v>7</v>
      </c>
      <c r="B2669">
        <v>297</v>
      </c>
      <c r="C2669">
        <v>382977.719</v>
      </c>
      <c r="D2669">
        <v>383047.406</v>
      </c>
      <c r="E2669">
        <f t="shared" si="82"/>
        <v>69.6870000000345</v>
      </c>
      <c r="F2669">
        <f t="shared" si="83"/>
        <v>0.0696870000000345</v>
      </c>
    </row>
    <row r="2670" spans="1:6">
      <c r="A2670">
        <v>7</v>
      </c>
      <c r="B2670">
        <v>298</v>
      </c>
      <c r="C2670">
        <v>383087.094</v>
      </c>
      <c r="D2670">
        <v>383141.719</v>
      </c>
      <c r="E2670">
        <f t="shared" si="82"/>
        <v>54.625</v>
      </c>
      <c r="F2670">
        <f t="shared" si="83"/>
        <v>0.054625</v>
      </c>
    </row>
    <row r="2671" spans="1:6">
      <c r="A2671">
        <v>7</v>
      </c>
      <c r="B2671">
        <v>299</v>
      </c>
      <c r="C2671">
        <v>388539.188</v>
      </c>
      <c r="D2671">
        <v>388595.438</v>
      </c>
      <c r="E2671">
        <f t="shared" si="82"/>
        <v>56.25</v>
      </c>
      <c r="F2671">
        <f t="shared" si="83"/>
        <v>0.05625</v>
      </c>
    </row>
    <row r="2672" spans="1:6">
      <c r="A2672">
        <v>7</v>
      </c>
      <c r="B2672">
        <v>300</v>
      </c>
      <c r="C2672">
        <v>389648.594</v>
      </c>
      <c r="D2672">
        <v>389696.938</v>
      </c>
      <c r="E2672">
        <f t="shared" si="82"/>
        <v>48.344000000041</v>
      </c>
      <c r="F2672">
        <f t="shared" si="83"/>
        <v>0.048344000000041</v>
      </c>
    </row>
    <row r="2673" spans="1:6">
      <c r="A2673">
        <v>7</v>
      </c>
      <c r="B2673">
        <v>301</v>
      </c>
      <c r="C2673">
        <v>389976.625</v>
      </c>
      <c r="D2673">
        <v>390011.656</v>
      </c>
      <c r="E2673">
        <f t="shared" si="82"/>
        <v>35.0310000000172</v>
      </c>
      <c r="F2673">
        <f t="shared" si="83"/>
        <v>0.0350310000000172</v>
      </c>
    </row>
    <row r="2674" spans="1:6">
      <c r="A2674">
        <v>7</v>
      </c>
      <c r="B2674">
        <v>302</v>
      </c>
      <c r="C2674">
        <v>391213.531</v>
      </c>
      <c r="D2674">
        <v>391273.594</v>
      </c>
      <c r="E2674">
        <f t="shared" si="82"/>
        <v>60.0629999999655</v>
      </c>
      <c r="F2674">
        <f t="shared" si="83"/>
        <v>0.0600629999999655</v>
      </c>
    </row>
    <row r="2675" spans="1:6">
      <c r="A2675">
        <v>7</v>
      </c>
      <c r="B2675">
        <v>303</v>
      </c>
      <c r="C2675">
        <v>391847.75</v>
      </c>
      <c r="D2675">
        <v>391883.438</v>
      </c>
      <c r="E2675">
        <f t="shared" si="82"/>
        <v>35.6880000000237</v>
      </c>
      <c r="F2675">
        <f t="shared" si="83"/>
        <v>0.0356880000000237</v>
      </c>
    </row>
    <row r="2676" spans="1:6">
      <c r="A2676">
        <v>7</v>
      </c>
      <c r="B2676">
        <v>304</v>
      </c>
      <c r="C2676">
        <v>394370.406</v>
      </c>
      <c r="D2676">
        <v>395329.75</v>
      </c>
      <c r="E2676">
        <f t="shared" si="82"/>
        <v>959.343999999983</v>
      </c>
      <c r="F2676">
        <f t="shared" si="83"/>
        <v>0.959343999999983</v>
      </c>
    </row>
    <row r="2677" spans="1:6">
      <c r="A2677">
        <v>7</v>
      </c>
      <c r="B2677">
        <v>305</v>
      </c>
      <c r="C2677">
        <v>397379</v>
      </c>
      <c r="D2677">
        <v>397505.656</v>
      </c>
      <c r="E2677">
        <f t="shared" si="82"/>
        <v>126.656000000017</v>
      </c>
      <c r="F2677">
        <f t="shared" si="83"/>
        <v>0.126656000000017</v>
      </c>
    </row>
    <row r="2678" spans="1:6">
      <c r="A2678">
        <v>7</v>
      </c>
      <c r="B2678">
        <v>306</v>
      </c>
      <c r="C2678">
        <v>399439.125</v>
      </c>
      <c r="D2678">
        <v>399499.125</v>
      </c>
      <c r="E2678">
        <f t="shared" si="82"/>
        <v>60</v>
      </c>
      <c r="F2678">
        <f t="shared" si="83"/>
        <v>0.06</v>
      </c>
    </row>
    <row r="2679" spans="1:6">
      <c r="A2679">
        <v>7</v>
      </c>
      <c r="B2679">
        <v>307</v>
      </c>
      <c r="C2679">
        <v>401088.219</v>
      </c>
      <c r="D2679">
        <v>401123.094</v>
      </c>
      <c r="E2679">
        <f t="shared" si="82"/>
        <v>34.875</v>
      </c>
      <c r="F2679">
        <f t="shared" si="83"/>
        <v>0.034875</v>
      </c>
    </row>
    <row r="2680" spans="1:6">
      <c r="A2680">
        <v>7</v>
      </c>
      <c r="B2680">
        <v>308</v>
      </c>
      <c r="C2680">
        <v>401799.188</v>
      </c>
      <c r="D2680">
        <v>401861.156</v>
      </c>
      <c r="E2680">
        <f t="shared" si="82"/>
        <v>61.9679999999935</v>
      </c>
      <c r="F2680">
        <f t="shared" si="83"/>
        <v>0.0619679999999935</v>
      </c>
    </row>
    <row r="2681" spans="1:6">
      <c r="A2681">
        <v>7</v>
      </c>
      <c r="B2681">
        <v>309</v>
      </c>
      <c r="C2681">
        <v>403286.875</v>
      </c>
      <c r="D2681">
        <v>403347.031</v>
      </c>
      <c r="E2681">
        <f t="shared" si="82"/>
        <v>60.1560000000172</v>
      </c>
      <c r="F2681">
        <f t="shared" si="83"/>
        <v>0.0601560000000172</v>
      </c>
    </row>
    <row r="2682" spans="1:6">
      <c r="A2682">
        <v>7</v>
      </c>
      <c r="B2682">
        <v>310</v>
      </c>
      <c r="C2682">
        <v>404473.594</v>
      </c>
      <c r="D2682">
        <v>404501.25</v>
      </c>
      <c r="E2682">
        <f t="shared" si="82"/>
        <v>27.6560000000172</v>
      </c>
      <c r="F2682">
        <f t="shared" si="83"/>
        <v>0.0276560000000172</v>
      </c>
    </row>
    <row r="2683" spans="1:6">
      <c r="A2683">
        <v>7</v>
      </c>
      <c r="B2683">
        <v>311</v>
      </c>
      <c r="C2683">
        <v>407003</v>
      </c>
      <c r="D2683">
        <v>407028.844</v>
      </c>
      <c r="E2683">
        <f t="shared" si="82"/>
        <v>25.8439999999828</v>
      </c>
      <c r="F2683">
        <f t="shared" si="83"/>
        <v>0.0258439999999828</v>
      </c>
    </row>
    <row r="2684" spans="1:6">
      <c r="A2684">
        <v>7</v>
      </c>
      <c r="B2684">
        <v>312</v>
      </c>
      <c r="C2684">
        <v>407284.25</v>
      </c>
      <c r="D2684">
        <v>407312.75</v>
      </c>
      <c r="E2684">
        <f t="shared" si="82"/>
        <v>28.5</v>
      </c>
      <c r="F2684">
        <f t="shared" si="83"/>
        <v>0.0285</v>
      </c>
    </row>
    <row r="2685" spans="1:6">
      <c r="A2685">
        <v>7</v>
      </c>
      <c r="B2685">
        <v>313</v>
      </c>
      <c r="C2685">
        <v>408410.719</v>
      </c>
      <c r="D2685">
        <v>408452.75</v>
      </c>
      <c r="E2685">
        <f t="shared" si="82"/>
        <v>42.0310000000172</v>
      </c>
      <c r="F2685">
        <f t="shared" si="83"/>
        <v>0.0420310000000172</v>
      </c>
    </row>
    <row r="2686" spans="1:6">
      <c r="A2686">
        <v>7</v>
      </c>
      <c r="B2686">
        <v>314</v>
      </c>
      <c r="C2686">
        <v>409020.094</v>
      </c>
      <c r="D2686">
        <v>409069.719</v>
      </c>
      <c r="E2686">
        <f t="shared" si="82"/>
        <v>49.625</v>
      </c>
      <c r="F2686">
        <f t="shared" si="83"/>
        <v>0.049625</v>
      </c>
    </row>
    <row r="2687" spans="1:6">
      <c r="A2687">
        <v>8</v>
      </c>
      <c r="B2687">
        <v>0</v>
      </c>
      <c r="C2687">
        <v>50082.879</v>
      </c>
      <c r="D2687">
        <v>50118.859</v>
      </c>
      <c r="E2687">
        <f t="shared" si="82"/>
        <v>35.9799999999959</v>
      </c>
      <c r="F2687">
        <f t="shared" si="83"/>
        <v>0.0359799999999959</v>
      </c>
    </row>
    <row r="2688" spans="1:6">
      <c r="A2688">
        <v>8</v>
      </c>
      <c r="B2688">
        <v>1</v>
      </c>
      <c r="C2688">
        <v>51598.539</v>
      </c>
      <c r="D2688">
        <v>51637.977</v>
      </c>
      <c r="E2688">
        <f t="shared" si="82"/>
        <v>39.4380000000019</v>
      </c>
      <c r="F2688">
        <f t="shared" si="83"/>
        <v>0.0394380000000019</v>
      </c>
    </row>
    <row r="2689" spans="1:6">
      <c r="A2689">
        <v>8</v>
      </c>
      <c r="B2689">
        <v>2</v>
      </c>
      <c r="C2689">
        <v>51879.816</v>
      </c>
      <c r="D2689">
        <v>51917.93</v>
      </c>
      <c r="E2689">
        <f t="shared" si="82"/>
        <v>38.1140000000014</v>
      </c>
      <c r="F2689">
        <f t="shared" si="83"/>
        <v>0.0381140000000014</v>
      </c>
    </row>
    <row r="2690" spans="1:6">
      <c r="A2690">
        <v>8</v>
      </c>
      <c r="B2690">
        <v>3</v>
      </c>
      <c r="C2690">
        <v>53067.332</v>
      </c>
      <c r="D2690">
        <v>53091.887</v>
      </c>
      <c r="E2690">
        <f t="shared" si="82"/>
        <v>24.5550000000003</v>
      </c>
      <c r="F2690">
        <f t="shared" si="83"/>
        <v>0.0245550000000003</v>
      </c>
    </row>
    <row r="2691" spans="1:6">
      <c r="A2691">
        <v>8</v>
      </c>
      <c r="B2691">
        <v>4</v>
      </c>
      <c r="C2691">
        <v>53332.906</v>
      </c>
      <c r="D2691">
        <v>53416.66</v>
      </c>
      <c r="E2691">
        <f t="shared" ref="E2691:E2754" si="84">D2691-C2691</f>
        <v>83.7540000000008</v>
      </c>
      <c r="F2691">
        <f t="shared" ref="F2691:F2754" si="85">E2691/1000</f>
        <v>0.0837540000000008</v>
      </c>
    </row>
    <row r="2692" spans="1:6">
      <c r="A2692">
        <v>8</v>
      </c>
      <c r="B2692">
        <v>5</v>
      </c>
      <c r="C2692">
        <v>53989.184</v>
      </c>
      <c r="D2692">
        <v>54021.742</v>
      </c>
      <c r="E2692">
        <f t="shared" si="84"/>
        <v>32.5579999999973</v>
      </c>
      <c r="F2692">
        <f t="shared" si="85"/>
        <v>0.0325579999999973</v>
      </c>
    </row>
    <row r="2693" spans="1:6">
      <c r="A2693">
        <v>8</v>
      </c>
      <c r="B2693">
        <v>6</v>
      </c>
      <c r="C2693">
        <v>55957.922</v>
      </c>
      <c r="D2693">
        <v>55996.594</v>
      </c>
      <c r="E2693">
        <f t="shared" si="84"/>
        <v>38.6719999999987</v>
      </c>
      <c r="F2693">
        <f t="shared" si="85"/>
        <v>0.0386719999999987</v>
      </c>
    </row>
    <row r="2694" spans="1:6">
      <c r="A2694">
        <v>8</v>
      </c>
      <c r="B2694">
        <v>7</v>
      </c>
      <c r="C2694">
        <v>56207.871</v>
      </c>
      <c r="D2694">
        <v>56281.477</v>
      </c>
      <c r="E2694">
        <f t="shared" si="84"/>
        <v>73.6059999999998</v>
      </c>
      <c r="F2694">
        <f t="shared" si="85"/>
        <v>0.0736059999999998</v>
      </c>
    </row>
    <row r="2695" spans="1:6">
      <c r="A2695">
        <v>8</v>
      </c>
      <c r="B2695">
        <v>8</v>
      </c>
      <c r="C2695">
        <v>56520.398</v>
      </c>
      <c r="D2695">
        <v>56565.707</v>
      </c>
      <c r="E2695">
        <f t="shared" si="84"/>
        <v>45.3090000000011</v>
      </c>
      <c r="F2695">
        <f t="shared" si="85"/>
        <v>0.0453090000000011</v>
      </c>
    </row>
    <row r="2696" spans="1:6">
      <c r="A2696">
        <v>8</v>
      </c>
      <c r="B2696">
        <v>9</v>
      </c>
      <c r="C2696">
        <v>56707.887</v>
      </c>
      <c r="D2696">
        <v>56736.574</v>
      </c>
      <c r="E2696">
        <f t="shared" si="84"/>
        <v>28.6869999999981</v>
      </c>
      <c r="F2696">
        <f t="shared" si="85"/>
        <v>0.0286869999999981</v>
      </c>
    </row>
    <row r="2697" spans="1:6">
      <c r="A2697">
        <v>8</v>
      </c>
      <c r="B2697">
        <v>10</v>
      </c>
      <c r="C2697">
        <v>58442.273</v>
      </c>
      <c r="D2697">
        <v>58490.957</v>
      </c>
      <c r="E2697">
        <f t="shared" si="84"/>
        <v>48.6840000000011</v>
      </c>
      <c r="F2697">
        <f t="shared" si="85"/>
        <v>0.0486840000000011</v>
      </c>
    </row>
    <row r="2698" spans="1:6">
      <c r="A2698">
        <v>8</v>
      </c>
      <c r="B2698">
        <v>11</v>
      </c>
      <c r="C2698">
        <v>59960.77</v>
      </c>
      <c r="D2698">
        <v>59992.402</v>
      </c>
      <c r="E2698">
        <f t="shared" si="84"/>
        <v>31.6320000000051</v>
      </c>
      <c r="F2698">
        <f t="shared" si="85"/>
        <v>0.0316320000000051</v>
      </c>
    </row>
    <row r="2699" spans="1:6">
      <c r="A2699">
        <v>8</v>
      </c>
      <c r="B2699">
        <v>12</v>
      </c>
      <c r="C2699">
        <v>60413.902</v>
      </c>
      <c r="D2699">
        <v>60499.34</v>
      </c>
      <c r="E2699">
        <f t="shared" si="84"/>
        <v>85.4379999999946</v>
      </c>
      <c r="F2699">
        <f t="shared" si="85"/>
        <v>0.0854379999999946</v>
      </c>
    </row>
    <row r="2700" spans="1:6">
      <c r="A2700">
        <v>8</v>
      </c>
      <c r="B2700">
        <v>13</v>
      </c>
      <c r="C2700">
        <v>60976.402</v>
      </c>
      <c r="D2700">
        <v>61115.5</v>
      </c>
      <c r="E2700">
        <f t="shared" si="84"/>
        <v>139.097999999998</v>
      </c>
      <c r="F2700">
        <f t="shared" si="85"/>
        <v>0.139097999999998</v>
      </c>
    </row>
    <row r="2701" spans="1:6">
      <c r="A2701">
        <v>8</v>
      </c>
      <c r="B2701">
        <v>14</v>
      </c>
      <c r="C2701">
        <v>61585.777</v>
      </c>
      <c r="D2701">
        <v>61617.035</v>
      </c>
      <c r="E2701">
        <f t="shared" si="84"/>
        <v>31.2580000000016</v>
      </c>
      <c r="F2701">
        <f t="shared" si="85"/>
        <v>0.0312580000000016</v>
      </c>
    </row>
    <row r="2702" spans="1:6">
      <c r="A2702">
        <v>8</v>
      </c>
      <c r="B2702">
        <v>15</v>
      </c>
      <c r="C2702">
        <v>62310.527</v>
      </c>
      <c r="D2702">
        <v>62369.324</v>
      </c>
      <c r="E2702">
        <f t="shared" si="84"/>
        <v>58.7969999999987</v>
      </c>
      <c r="F2702">
        <f t="shared" si="85"/>
        <v>0.0587969999999987</v>
      </c>
    </row>
    <row r="2703" spans="1:6">
      <c r="A2703">
        <v>8</v>
      </c>
      <c r="B2703">
        <v>16</v>
      </c>
      <c r="C2703">
        <v>62419.918</v>
      </c>
      <c r="D2703">
        <v>62596.148</v>
      </c>
      <c r="E2703">
        <f t="shared" si="84"/>
        <v>176.230000000003</v>
      </c>
      <c r="F2703">
        <f t="shared" si="85"/>
        <v>0.176230000000003</v>
      </c>
    </row>
    <row r="2704" spans="1:6">
      <c r="A2704">
        <v>8</v>
      </c>
      <c r="B2704">
        <v>17</v>
      </c>
      <c r="C2704">
        <v>63046.648</v>
      </c>
      <c r="D2704">
        <v>63082.234</v>
      </c>
      <c r="E2704">
        <f t="shared" si="84"/>
        <v>35.5859999999957</v>
      </c>
      <c r="F2704">
        <f t="shared" si="85"/>
        <v>0.0355859999999957</v>
      </c>
    </row>
    <row r="2705" spans="1:6">
      <c r="A2705">
        <v>8</v>
      </c>
      <c r="B2705">
        <v>18</v>
      </c>
      <c r="C2705">
        <v>63187.219</v>
      </c>
      <c r="D2705">
        <v>63229.914</v>
      </c>
      <c r="E2705">
        <f t="shared" si="84"/>
        <v>42.6949999999997</v>
      </c>
      <c r="F2705">
        <f t="shared" si="85"/>
        <v>0.0426949999999997</v>
      </c>
    </row>
    <row r="2706" spans="1:6">
      <c r="A2706">
        <v>8</v>
      </c>
      <c r="B2706">
        <v>19</v>
      </c>
      <c r="C2706">
        <v>65553.953</v>
      </c>
      <c r="D2706">
        <v>65603.648</v>
      </c>
      <c r="E2706">
        <f t="shared" si="84"/>
        <v>49.695000000007</v>
      </c>
      <c r="F2706">
        <f t="shared" si="85"/>
        <v>0.049695000000007</v>
      </c>
    </row>
    <row r="2707" spans="1:6">
      <c r="A2707">
        <v>8</v>
      </c>
      <c r="B2707">
        <v>20</v>
      </c>
      <c r="C2707">
        <v>66522.703</v>
      </c>
      <c r="D2707">
        <v>66558.797</v>
      </c>
      <c r="E2707">
        <f t="shared" si="84"/>
        <v>36.0940000000119</v>
      </c>
      <c r="F2707">
        <f t="shared" si="85"/>
        <v>0.0360940000000119</v>
      </c>
    </row>
    <row r="2708" spans="1:6">
      <c r="A2708">
        <v>8</v>
      </c>
      <c r="B2708">
        <v>21</v>
      </c>
      <c r="C2708">
        <v>66635.156</v>
      </c>
      <c r="D2708">
        <v>66711.563</v>
      </c>
      <c r="E2708">
        <f t="shared" si="84"/>
        <v>76.406999999992</v>
      </c>
      <c r="F2708">
        <f t="shared" si="85"/>
        <v>0.076406999999992</v>
      </c>
    </row>
    <row r="2709" spans="1:6">
      <c r="A2709">
        <v>8</v>
      </c>
      <c r="B2709">
        <v>22</v>
      </c>
      <c r="C2709">
        <v>67803.938</v>
      </c>
      <c r="D2709">
        <v>67833.211</v>
      </c>
      <c r="E2709">
        <f t="shared" si="84"/>
        <v>29.273000000001</v>
      </c>
      <c r="F2709">
        <f t="shared" si="85"/>
        <v>0.029273000000001</v>
      </c>
    </row>
    <row r="2710" spans="1:6">
      <c r="A2710">
        <v>8</v>
      </c>
      <c r="B2710">
        <v>23</v>
      </c>
      <c r="C2710">
        <v>68147.742</v>
      </c>
      <c r="D2710">
        <v>68174.836</v>
      </c>
      <c r="E2710">
        <f t="shared" si="84"/>
        <v>27.0939999999973</v>
      </c>
      <c r="F2710">
        <f t="shared" si="85"/>
        <v>0.0270939999999973</v>
      </c>
    </row>
    <row r="2711" spans="1:6">
      <c r="A2711">
        <v>8</v>
      </c>
      <c r="B2711">
        <v>24</v>
      </c>
      <c r="C2711">
        <v>68975.805</v>
      </c>
      <c r="D2711">
        <v>69002.555</v>
      </c>
      <c r="E2711">
        <f t="shared" si="84"/>
        <v>26.75</v>
      </c>
      <c r="F2711">
        <f t="shared" si="85"/>
        <v>0.02675</v>
      </c>
    </row>
    <row r="2712" spans="1:6">
      <c r="A2712">
        <v>8</v>
      </c>
      <c r="B2712">
        <v>25</v>
      </c>
      <c r="C2712">
        <v>69241.422</v>
      </c>
      <c r="D2712">
        <v>69271.164</v>
      </c>
      <c r="E2712">
        <f t="shared" si="84"/>
        <v>29.7419999999984</v>
      </c>
      <c r="F2712">
        <f t="shared" si="85"/>
        <v>0.0297419999999984</v>
      </c>
    </row>
    <row r="2713" spans="1:6">
      <c r="A2713">
        <v>8</v>
      </c>
      <c r="B2713">
        <v>26</v>
      </c>
      <c r="C2713">
        <v>70588.844</v>
      </c>
      <c r="D2713">
        <v>70644.797</v>
      </c>
      <c r="E2713">
        <f t="shared" si="84"/>
        <v>55.9530000000086</v>
      </c>
      <c r="F2713">
        <f t="shared" si="85"/>
        <v>0.0559530000000086</v>
      </c>
    </row>
    <row r="2714" spans="1:6">
      <c r="A2714">
        <v>8</v>
      </c>
      <c r="B2714">
        <v>27</v>
      </c>
      <c r="C2714">
        <v>70698.227</v>
      </c>
      <c r="D2714">
        <v>70728.414</v>
      </c>
      <c r="E2714">
        <f t="shared" si="84"/>
        <v>30.1870000000054</v>
      </c>
      <c r="F2714">
        <f t="shared" si="85"/>
        <v>0.0301870000000054</v>
      </c>
    </row>
    <row r="2715" spans="1:6">
      <c r="A2715">
        <v>8</v>
      </c>
      <c r="B2715">
        <v>28</v>
      </c>
      <c r="C2715">
        <v>73048.227</v>
      </c>
      <c r="D2715">
        <v>73128.117</v>
      </c>
      <c r="E2715">
        <f t="shared" si="84"/>
        <v>79.8899999999994</v>
      </c>
      <c r="F2715">
        <f t="shared" si="85"/>
        <v>0.0798899999999994</v>
      </c>
    </row>
    <row r="2716" spans="1:6">
      <c r="A2716">
        <v>8</v>
      </c>
      <c r="B2716">
        <v>29</v>
      </c>
      <c r="C2716">
        <v>73423.219</v>
      </c>
      <c r="D2716">
        <v>73528.906</v>
      </c>
      <c r="E2716">
        <f t="shared" si="84"/>
        <v>105.687000000005</v>
      </c>
      <c r="F2716">
        <f t="shared" si="85"/>
        <v>0.105687000000005</v>
      </c>
    </row>
    <row r="2717" spans="1:6">
      <c r="A2717">
        <v>8</v>
      </c>
      <c r="B2717">
        <v>30</v>
      </c>
      <c r="C2717">
        <v>76365.406</v>
      </c>
      <c r="D2717">
        <v>76450.719</v>
      </c>
      <c r="E2717">
        <f t="shared" si="84"/>
        <v>85.3129999999946</v>
      </c>
      <c r="F2717">
        <f t="shared" si="85"/>
        <v>0.0853129999999946</v>
      </c>
    </row>
    <row r="2718" spans="1:6">
      <c r="A2718">
        <v>8</v>
      </c>
      <c r="B2718">
        <v>31</v>
      </c>
      <c r="C2718">
        <v>77313.664</v>
      </c>
      <c r="D2718">
        <v>77347.734</v>
      </c>
      <c r="E2718">
        <f t="shared" si="84"/>
        <v>34.0699999999924</v>
      </c>
      <c r="F2718">
        <f t="shared" si="85"/>
        <v>0.0340699999999924</v>
      </c>
    </row>
    <row r="2719" spans="1:6">
      <c r="A2719">
        <v>8</v>
      </c>
      <c r="B2719">
        <v>32</v>
      </c>
      <c r="C2719">
        <v>77657.445</v>
      </c>
      <c r="D2719">
        <v>77685.07</v>
      </c>
      <c r="E2719">
        <f t="shared" si="84"/>
        <v>27.625</v>
      </c>
      <c r="F2719">
        <f t="shared" si="85"/>
        <v>0.027625</v>
      </c>
    </row>
    <row r="2720" spans="1:6">
      <c r="A2720">
        <v>8</v>
      </c>
      <c r="B2720">
        <v>33</v>
      </c>
      <c r="C2720">
        <v>80304.672</v>
      </c>
      <c r="D2720">
        <v>80327.891</v>
      </c>
      <c r="E2720">
        <f t="shared" si="84"/>
        <v>23.2189999999973</v>
      </c>
      <c r="F2720">
        <f t="shared" si="85"/>
        <v>0.0232189999999973</v>
      </c>
    </row>
    <row r="2721" spans="1:6">
      <c r="A2721">
        <v>8</v>
      </c>
      <c r="B2721">
        <v>34</v>
      </c>
      <c r="C2721">
        <v>82804.68</v>
      </c>
      <c r="D2721">
        <v>82854.789</v>
      </c>
      <c r="E2721">
        <f t="shared" si="84"/>
        <v>50.1090000000113</v>
      </c>
      <c r="F2721">
        <f t="shared" si="85"/>
        <v>0.0501090000000113</v>
      </c>
    </row>
    <row r="2722" spans="1:6">
      <c r="A2722">
        <v>8</v>
      </c>
      <c r="B2722">
        <v>35</v>
      </c>
      <c r="C2722">
        <v>82945.305</v>
      </c>
      <c r="D2722">
        <v>82978.602</v>
      </c>
      <c r="E2722">
        <f t="shared" si="84"/>
        <v>33.2970000000059</v>
      </c>
      <c r="F2722">
        <f t="shared" si="85"/>
        <v>0.0332970000000059</v>
      </c>
    </row>
    <row r="2723" spans="1:6">
      <c r="A2723">
        <v>8</v>
      </c>
      <c r="B2723">
        <v>36</v>
      </c>
      <c r="C2723">
        <v>83373.297</v>
      </c>
      <c r="D2723">
        <v>83454.289</v>
      </c>
      <c r="E2723">
        <f t="shared" si="84"/>
        <v>80.9919999999984</v>
      </c>
      <c r="F2723">
        <f t="shared" si="85"/>
        <v>0.0809919999999984</v>
      </c>
    </row>
    <row r="2724" spans="1:6">
      <c r="A2724">
        <v>8</v>
      </c>
      <c r="B2724">
        <v>37</v>
      </c>
      <c r="C2724">
        <v>84482.742</v>
      </c>
      <c r="D2724">
        <v>84522.578</v>
      </c>
      <c r="E2724">
        <f t="shared" si="84"/>
        <v>39.8359999999957</v>
      </c>
      <c r="F2724">
        <f t="shared" si="85"/>
        <v>0.0398359999999957</v>
      </c>
    </row>
    <row r="2725" spans="1:6">
      <c r="A2725">
        <v>8</v>
      </c>
      <c r="B2725">
        <v>38</v>
      </c>
      <c r="C2725">
        <v>84967.078</v>
      </c>
      <c r="D2725">
        <v>85025.672</v>
      </c>
      <c r="E2725">
        <f t="shared" si="84"/>
        <v>58.5940000000119</v>
      </c>
      <c r="F2725">
        <f t="shared" si="85"/>
        <v>0.0585940000000119</v>
      </c>
    </row>
    <row r="2726" spans="1:6">
      <c r="A2726">
        <v>8</v>
      </c>
      <c r="B2726">
        <v>39</v>
      </c>
      <c r="C2726">
        <v>85170.234</v>
      </c>
      <c r="D2726">
        <v>85233.289</v>
      </c>
      <c r="E2726">
        <f t="shared" si="84"/>
        <v>63.0550000000076</v>
      </c>
      <c r="F2726">
        <f t="shared" si="85"/>
        <v>0.0630550000000076</v>
      </c>
    </row>
    <row r="2727" spans="1:6">
      <c r="A2727">
        <v>8</v>
      </c>
      <c r="B2727">
        <v>40</v>
      </c>
      <c r="C2727">
        <v>86420.219</v>
      </c>
      <c r="D2727">
        <v>86452.32</v>
      </c>
      <c r="E2727">
        <f t="shared" si="84"/>
        <v>32.1010000000097</v>
      </c>
      <c r="F2727">
        <f t="shared" si="85"/>
        <v>0.0321010000000097</v>
      </c>
    </row>
    <row r="2728" spans="1:6">
      <c r="A2728">
        <v>8</v>
      </c>
      <c r="B2728">
        <v>41</v>
      </c>
      <c r="C2728">
        <v>89342.063</v>
      </c>
      <c r="D2728">
        <v>89399.352</v>
      </c>
      <c r="E2728">
        <f t="shared" si="84"/>
        <v>57.2890000000043</v>
      </c>
      <c r="F2728">
        <f t="shared" si="85"/>
        <v>0.0572890000000043</v>
      </c>
    </row>
    <row r="2729" spans="1:6">
      <c r="A2729">
        <v>8</v>
      </c>
      <c r="B2729">
        <v>42</v>
      </c>
      <c r="C2729">
        <v>89435.859</v>
      </c>
      <c r="D2729">
        <v>89465.172</v>
      </c>
      <c r="E2729">
        <f t="shared" si="84"/>
        <v>29.3130000000092</v>
      </c>
      <c r="F2729">
        <f t="shared" si="85"/>
        <v>0.0293130000000092</v>
      </c>
    </row>
    <row r="2730" spans="1:6">
      <c r="A2730">
        <v>8</v>
      </c>
      <c r="B2730">
        <v>43</v>
      </c>
      <c r="C2730">
        <v>90494.992</v>
      </c>
      <c r="D2730">
        <v>90522.266</v>
      </c>
      <c r="E2730">
        <f t="shared" si="84"/>
        <v>27.2740000000049</v>
      </c>
      <c r="F2730">
        <f t="shared" si="85"/>
        <v>0.0272740000000049</v>
      </c>
    </row>
    <row r="2731" spans="1:6">
      <c r="A2731">
        <v>8</v>
      </c>
      <c r="B2731">
        <v>44</v>
      </c>
      <c r="C2731">
        <v>91182.5</v>
      </c>
      <c r="D2731">
        <v>91205.867</v>
      </c>
      <c r="E2731">
        <f t="shared" si="84"/>
        <v>23.3669999999984</v>
      </c>
      <c r="F2731">
        <f t="shared" si="85"/>
        <v>0.0233669999999984</v>
      </c>
    </row>
    <row r="2732" spans="1:6">
      <c r="A2732">
        <v>8</v>
      </c>
      <c r="B2732">
        <v>45</v>
      </c>
      <c r="C2732">
        <v>92213.828</v>
      </c>
      <c r="D2732">
        <v>92260</v>
      </c>
      <c r="E2732">
        <f t="shared" si="84"/>
        <v>46.1720000000059</v>
      </c>
      <c r="F2732">
        <f t="shared" si="85"/>
        <v>0.0461720000000059</v>
      </c>
    </row>
    <row r="2733" spans="1:6">
      <c r="A2733">
        <v>8</v>
      </c>
      <c r="B2733">
        <v>46</v>
      </c>
      <c r="C2733">
        <v>94291.914</v>
      </c>
      <c r="D2733">
        <v>94354.586</v>
      </c>
      <c r="E2733">
        <f t="shared" si="84"/>
        <v>62.6719999999914</v>
      </c>
      <c r="F2733">
        <f t="shared" si="85"/>
        <v>0.0626719999999914</v>
      </c>
    </row>
    <row r="2734" spans="1:6">
      <c r="A2734">
        <v>8</v>
      </c>
      <c r="B2734">
        <v>47</v>
      </c>
      <c r="C2734">
        <v>95088.766</v>
      </c>
      <c r="D2734">
        <v>95146.883</v>
      </c>
      <c r="E2734">
        <f t="shared" si="84"/>
        <v>58.1169999999984</v>
      </c>
      <c r="F2734">
        <f t="shared" si="85"/>
        <v>0.0581169999999984</v>
      </c>
    </row>
    <row r="2735" spans="1:6">
      <c r="A2735">
        <v>8</v>
      </c>
      <c r="B2735">
        <v>48</v>
      </c>
      <c r="C2735">
        <v>96041.844</v>
      </c>
      <c r="D2735">
        <v>96068</v>
      </c>
      <c r="E2735">
        <f t="shared" si="84"/>
        <v>26.1560000000027</v>
      </c>
      <c r="F2735">
        <f t="shared" si="85"/>
        <v>0.0261560000000027</v>
      </c>
    </row>
    <row r="2736" spans="1:6">
      <c r="A2736">
        <v>8</v>
      </c>
      <c r="B2736">
        <v>49</v>
      </c>
      <c r="C2736">
        <v>96932.461</v>
      </c>
      <c r="D2736">
        <v>96990.008</v>
      </c>
      <c r="E2736">
        <f t="shared" si="84"/>
        <v>57.5470000000059</v>
      </c>
      <c r="F2736">
        <f t="shared" si="85"/>
        <v>0.0575470000000059</v>
      </c>
    </row>
    <row r="2737" spans="1:6">
      <c r="A2737">
        <v>8</v>
      </c>
      <c r="B2737">
        <v>50</v>
      </c>
      <c r="C2737">
        <v>98463.75</v>
      </c>
      <c r="D2737">
        <v>98531.891</v>
      </c>
      <c r="E2737">
        <f t="shared" si="84"/>
        <v>68.1410000000033</v>
      </c>
      <c r="F2737">
        <f t="shared" si="85"/>
        <v>0.0681410000000033</v>
      </c>
    </row>
    <row r="2738" spans="1:6">
      <c r="A2738">
        <v>8</v>
      </c>
      <c r="B2738">
        <v>51</v>
      </c>
      <c r="C2738">
        <v>100814.344</v>
      </c>
      <c r="D2738">
        <v>100851.867</v>
      </c>
      <c r="E2738">
        <f t="shared" si="84"/>
        <v>37.523000000001</v>
      </c>
      <c r="F2738">
        <f t="shared" si="85"/>
        <v>0.037523000000001</v>
      </c>
    </row>
    <row r="2739" spans="1:6">
      <c r="A2739">
        <v>8</v>
      </c>
      <c r="B2739">
        <v>52</v>
      </c>
      <c r="C2739">
        <v>101314.281</v>
      </c>
      <c r="D2739">
        <v>101371.172</v>
      </c>
      <c r="E2739">
        <f t="shared" si="84"/>
        <v>56.8910000000033</v>
      </c>
      <c r="F2739">
        <f t="shared" si="85"/>
        <v>0.0568910000000033</v>
      </c>
    </row>
    <row r="2740" spans="1:6">
      <c r="A2740">
        <v>8</v>
      </c>
      <c r="B2740">
        <v>53</v>
      </c>
      <c r="C2740">
        <v>103533.008</v>
      </c>
      <c r="D2740">
        <v>103595.383</v>
      </c>
      <c r="E2740">
        <f t="shared" si="84"/>
        <v>62.375</v>
      </c>
      <c r="F2740">
        <f t="shared" si="85"/>
        <v>0.062375</v>
      </c>
    </row>
    <row r="2741" spans="1:6">
      <c r="A2741">
        <v>8</v>
      </c>
      <c r="B2741">
        <v>54</v>
      </c>
      <c r="C2741">
        <v>104408.047</v>
      </c>
      <c r="D2741">
        <v>104438.047</v>
      </c>
      <c r="E2741">
        <f t="shared" si="84"/>
        <v>30</v>
      </c>
      <c r="F2741">
        <f t="shared" si="85"/>
        <v>0.03</v>
      </c>
    </row>
    <row r="2742" spans="1:6">
      <c r="A2742">
        <v>8</v>
      </c>
      <c r="B2742">
        <v>55</v>
      </c>
      <c r="C2742">
        <v>104970.563</v>
      </c>
      <c r="D2742">
        <v>104997.258</v>
      </c>
      <c r="E2742">
        <f t="shared" si="84"/>
        <v>26.695000000007</v>
      </c>
      <c r="F2742">
        <f t="shared" si="85"/>
        <v>0.026695000000007</v>
      </c>
    </row>
    <row r="2743" spans="1:6">
      <c r="A2743">
        <v>8</v>
      </c>
      <c r="B2743">
        <v>56</v>
      </c>
      <c r="C2743">
        <v>105392.414</v>
      </c>
      <c r="D2743">
        <v>105465.719</v>
      </c>
      <c r="E2743">
        <f t="shared" si="84"/>
        <v>73.304999999993</v>
      </c>
      <c r="F2743">
        <f t="shared" si="85"/>
        <v>0.073304999999993</v>
      </c>
    </row>
    <row r="2744" spans="1:6">
      <c r="A2744">
        <v>8</v>
      </c>
      <c r="B2744">
        <v>57</v>
      </c>
      <c r="C2744">
        <v>106158.07</v>
      </c>
      <c r="D2744">
        <v>106185.367</v>
      </c>
      <c r="E2744">
        <f t="shared" si="84"/>
        <v>27.2969999999914</v>
      </c>
      <c r="F2744">
        <f t="shared" si="85"/>
        <v>0.0272969999999914</v>
      </c>
    </row>
    <row r="2745" spans="1:6">
      <c r="A2745">
        <v>8</v>
      </c>
      <c r="B2745">
        <v>58</v>
      </c>
      <c r="C2745">
        <v>106994.992</v>
      </c>
      <c r="D2745">
        <v>107071.992</v>
      </c>
      <c r="E2745">
        <f t="shared" si="84"/>
        <v>77</v>
      </c>
      <c r="F2745">
        <f t="shared" si="85"/>
        <v>0.077</v>
      </c>
    </row>
    <row r="2746" spans="1:6">
      <c r="A2746">
        <v>8</v>
      </c>
      <c r="B2746">
        <v>59</v>
      </c>
      <c r="C2746">
        <v>107182.461</v>
      </c>
      <c r="D2746">
        <v>107237.305</v>
      </c>
      <c r="E2746">
        <f t="shared" si="84"/>
        <v>54.8439999999973</v>
      </c>
      <c r="F2746">
        <f t="shared" si="85"/>
        <v>0.0548439999999973</v>
      </c>
    </row>
    <row r="2747" spans="1:6">
      <c r="A2747">
        <v>8</v>
      </c>
      <c r="B2747">
        <v>60</v>
      </c>
      <c r="C2747">
        <v>108057.445</v>
      </c>
      <c r="D2747">
        <v>108093.109</v>
      </c>
      <c r="E2747">
        <f t="shared" si="84"/>
        <v>35.6639999999898</v>
      </c>
      <c r="F2747">
        <f t="shared" si="85"/>
        <v>0.0356639999999898</v>
      </c>
    </row>
    <row r="2748" spans="1:6">
      <c r="A2748">
        <v>8</v>
      </c>
      <c r="B2748">
        <v>61</v>
      </c>
      <c r="C2748">
        <v>109557.469</v>
      </c>
      <c r="D2748">
        <v>109593.047</v>
      </c>
      <c r="E2748">
        <f t="shared" si="84"/>
        <v>35.5780000000086</v>
      </c>
      <c r="F2748">
        <f t="shared" si="85"/>
        <v>0.0355780000000086</v>
      </c>
    </row>
    <row r="2749" spans="1:6">
      <c r="A2749">
        <v>8</v>
      </c>
      <c r="B2749">
        <v>62</v>
      </c>
      <c r="C2749">
        <v>109854.359</v>
      </c>
      <c r="D2749">
        <v>109891.367</v>
      </c>
      <c r="E2749">
        <f t="shared" si="84"/>
        <v>37.0080000000016</v>
      </c>
      <c r="F2749">
        <f t="shared" si="85"/>
        <v>0.0370080000000016</v>
      </c>
    </row>
    <row r="2750" spans="1:6">
      <c r="A2750">
        <v>8</v>
      </c>
      <c r="B2750">
        <v>63</v>
      </c>
      <c r="C2750">
        <v>110776.227</v>
      </c>
      <c r="D2750">
        <v>110803.492</v>
      </c>
      <c r="E2750">
        <f t="shared" si="84"/>
        <v>27.2649999999994</v>
      </c>
      <c r="F2750">
        <f t="shared" si="85"/>
        <v>0.0272649999999994</v>
      </c>
    </row>
    <row r="2751" spans="1:6">
      <c r="A2751">
        <v>8</v>
      </c>
      <c r="B2751">
        <v>64</v>
      </c>
      <c r="C2751">
        <v>112526.18</v>
      </c>
      <c r="D2751">
        <v>112552.547</v>
      </c>
      <c r="E2751">
        <f t="shared" si="84"/>
        <v>26.3670000000129</v>
      </c>
      <c r="F2751">
        <f t="shared" si="85"/>
        <v>0.0263670000000129</v>
      </c>
    </row>
    <row r="2752" spans="1:6">
      <c r="A2752">
        <v>8</v>
      </c>
      <c r="B2752">
        <v>65</v>
      </c>
      <c r="C2752">
        <v>112730.07</v>
      </c>
      <c r="D2752">
        <v>112759.063</v>
      </c>
      <c r="E2752">
        <f t="shared" si="84"/>
        <v>28.9929999999877</v>
      </c>
      <c r="F2752">
        <f t="shared" si="85"/>
        <v>0.0289929999999877</v>
      </c>
    </row>
    <row r="2753" spans="1:6">
      <c r="A2753">
        <v>8</v>
      </c>
      <c r="B2753">
        <v>66</v>
      </c>
      <c r="C2753">
        <v>113291.844</v>
      </c>
      <c r="D2753">
        <v>113320.063</v>
      </c>
      <c r="E2753">
        <f t="shared" si="84"/>
        <v>28.2189999999973</v>
      </c>
      <c r="F2753">
        <f t="shared" si="85"/>
        <v>0.0282189999999973</v>
      </c>
    </row>
    <row r="2754" spans="1:6">
      <c r="A2754">
        <v>8</v>
      </c>
      <c r="B2754">
        <v>67</v>
      </c>
      <c r="C2754">
        <v>113416.82</v>
      </c>
      <c r="D2754">
        <v>113501.555</v>
      </c>
      <c r="E2754">
        <f t="shared" si="84"/>
        <v>84.734999999986</v>
      </c>
      <c r="F2754">
        <f t="shared" si="85"/>
        <v>0.084734999999986</v>
      </c>
    </row>
    <row r="2755" spans="1:6">
      <c r="A2755">
        <v>8</v>
      </c>
      <c r="B2755">
        <v>68</v>
      </c>
      <c r="C2755">
        <v>114702.617</v>
      </c>
      <c r="D2755">
        <v>114732.57</v>
      </c>
      <c r="E2755">
        <f t="shared" ref="E2755:E2818" si="86">D2755-C2755</f>
        <v>29.9530000000086</v>
      </c>
      <c r="F2755">
        <f t="shared" ref="F2755:F2818" si="87">E2755/1000</f>
        <v>0.0299530000000086</v>
      </c>
    </row>
    <row r="2756" spans="1:6">
      <c r="A2756">
        <v>8</v>
      </c>
      <c r="B2756">
        <v>69</v>
      </c>
      <c r="C2756">
        <v>115854.281</v>
      </c>
      <c r="D2756">
        <v>115902.813</v>
      </c>
      <c r="E2756">
        <f t="shared" si="86"/>
        <v>48.531999999992</v>
      </c>
      <c r="F2756">
        <f t="shared" si="87"/>
        <v>0.048531999999992</v>
      </c>
    </row>
    <row r="2757" spans="1:6">
      <c r="A2757">
        <v>8</v>
      </c>
      <c r="B2757">
        <v>70</v>
      </c>
      <c r="C2757">
        <v>116573.047</v>
      </c>
      <c r="D2757">
        <v>116675.727</v>
      </c>
      <c r="E2757">
        <f t="shared" si="86"/>
        <v>102.679999999993</v>
      </c>
      <c r="F2757">
        <f t="shared" si="87"/>
        <v>0.102679999999993</v>
      </c>
    </row>
    <row r="2758" spans="1:6">
      <c r="A2758">
        <v>8</v>
      </c>
      <c r="B2758">
        <v>71</v>
      </c>
      <c r="C2758">
        <v>118573.109</v>
      </c>
      <c r="D2758">
        <v>118604.547</v>
      </c>
      <c r="E2758">
        <f t="shared" si="86"/>
        <v>31.4380000000092</v>
      </c>
      <c r="F2758">
        <f t="shared" si="87"/>
        <v>0.0314380000000092</v>
      </c>
    </row>
    <row r="2759" spans="1:6">
      <c r="A2759">
        <v>8</v>
      </c>
      <c r="B2759">
        <v>72</v>
      </c>
      <c r="C2759">
        <v>120183.563</v>
      </c>
      <c r="D2759">
        <v>120272.828</v>
      </c>
      <c r="E2759">
        <f t="shared" si="86"/>
        <v>89.2649999999994</v>
      </c>
      <c r="F2759">
        <f t="shared" si="87"/>
        <v>0.0892649999999994</v>
      </c>
    </row>
    <row r="2760" spans="1:6">
      <c r="A2760">
        <v>8</v>
      </c>
      <c r="B2760">
        <v>73</v>
      </c>
      <c r="C2760">
        <v>120292.953</v>
      </c>
      <c r="D2760">
        <v>120376.422</v>
      </c>
      <c r="E2760">
        <f t="shared" si="86"/>
        <v>83.4690000000119</v>
      </c>
      <c r="F2760">
        <f t="shared" si="87"/>
        <v>0.0834690000000119</v>
      </c>
    </row>
    <row r="2761" spans="1:6">
      <c r="A2761">
        <v>8</v>
      </c>
      <c r="B2761">
        <v>74</v>
      </c>
      <c r="C2761">
        <v>120574.211</v>
      </c>
      <c r="D2761">
        <v>120600.461</v>
      </c>
      <c r="E2761">
        <f t="shared" si="86"/>
        <v>26.25</v>
      </c>
      <c r="F2761">
        <f t="shared" si="87"/>
        <v>0.02625</v>
      </c>
    </row>
    <row r="2762" spans="1:6">
      <c r="A2762">
        <v>8</v>
      </c>
      <c r="B2762">
        <v>75</v>
      </c>
      <c r="C2762">
        <v>121652.406</v>
      </c>
      <c r="D2762">
        <v>121688.586</v>
      </c>
      <c r="E2762">
        <f t="shared" si="86"/>
        <v>36.179999999993</v>
      </c>
      <c r="F2762">
        <f t="shared" si="87"/>
        <v>0.036179999999993</v>
      </c>
    </row>
    <row r="2763" spans="1:6">
      <c r="A2763">
        <v>8</v>
      </c>
      <c r="B2763">
        <v>76</v>
      </c>
      <c r="C2763">
        <v>122417.961</v>
      </c>
      <c r="D2763">
        <v>122493.273</v>
      </c>
      <c r="E2763">
        <f t="shared" si="86"/>
        <v>75.3120000000054</v>
      </c>
      <c r="F2763">
        <f t="shared" si="87"/>
        <v>0.0753120000000054</v>
      </c>
    </row>
    <row r="2764" spans="1:6">
      <c r="A2764">
        <v>8</v>
      </c>
      <c r="B2764">
        <v>77</v>
      </c>
      <c r="C2764">
        <v>122761.727</v>
      </c>
      <c r="D2764">
        <v>122796.156</v>
      </c>
      <c r="E2764">
        <f t="shared" si="86"/>
        <v>34.4290000000037</v>
      </c>
      <c r="F2764">
        <f t="shared" si="87"/>
        <v>0.0344290000000037</v>
      </c>
    </row>
    <row r="2765" spans="1:6">
      <c r="A2765">
        <v>8</v>
      </c>
      <c r="B2765">
        <v>78</v>
      </c>
      <c r="C2765">
        <v>122949.195</v>
      </c>
      <c r="D2765">
        <v>123010.672</v>
      </c>
      <c r="E2765">
        <f t="shared" si="86"/>
        <v>61.476999999999</v>
      </c>
      <c r="F2765">
        <f t="shared" si="87"/>
        <v>0.0614769999999989</v>
      </c>
    </row>
    <row r="2766" spans="1:6">
      <c r="A2766">
        <v>8</v>
      </c>
      <c r="B2766">
        <v>79</v>
      </c>
      <c r="C2766">
        <v>124871.102</v>
      </c>
      <c r="D2766">
        <v>124907.445</v>
      </c>
      <c r="E2766">
        <f t="shared" si="86"/>
        <v>36.343000000008</v>
      </c>
      <c r="F2766">
        <f t="shared" si="87"/>
        <v>0.036343000000008</v>
      </c>
    </row>
    <row r="2767" spans="1:6">
      <c r="A2767">
        <v>8</v>
      </c>
      <c r="B2767">
        <v>80</v>
      </c>
      <c r="C2767">
        <v>125355.523</v>
      </c>
      <c r="D2767">
        <v>125390.492</v>
      </c>
      <c r="E2767">
        <f t="shared" si="86"/>
        <v>34.9689999999973</v>
      </c>
      <c r="F2767">
        <f t="shared" si="87"/>
        <v>0.0349689999999973</v>
      </c>
    </row>
    <row r="2768" spans="1:6">
      <c r="A2768">
        <v>8</v>
      </c>
      <c r="B2768">
        <v>81</v>
      </c>
      <c r="C2768">
        <v>126605.492</v>
      </c>
      <c r="D2768">
        <v>126639.703</v>
      </c>
      <c r="E2768">
        <f t="shared" si="86"/>
        <v>34.2109999999957</v>
      </c>
      <c r="F2768">
        <f t="shared" si="87"/>
        <v>0.0342109999999957</v>
      </c>
    </row>
    <row r="2769" spans="1:6">
      <c r="A2769">
        <v>8</v>
      </c>
      <c r="B2769">
        <v>82</v>
      </c>
      <c r="C2769">
        <v>126761.742</v>
      </c>
      <c r="D2769">
        <v>126801.789</v>
      </c>
      <c r="E2769">
        <f t="shared" si="86"/>
        <v>40.0470000000059</v>
      </c>
      <c r="F2769">
        <f t="shared" si="87"/>
        <v>0.0400470000000059</v>
      </c>
    </row>
    <row r="2770" spans="1:6">
      <c r="A2770">
        <v>8</v>
      </c>
      <c r="B2770">
        <v>83</v>
      </c>
      <c r="C2770">
        <v>128167.961</v>
      </c>
      <c r="D2770">
        <v>128212.477</v>
      </c>
      <c r="E2770">
        <f t="shared" si="86"/>
        <v>44.5160000000033</v>
      </c>
      <c r="F2770">
        <f t="shared" si="87"/>
        <v>0.0445160000000033</v>
      </c>
    </row>
    <row r="2771" spans="1:6">
      <c r="A2771">
        <v>8</v>
      </c>
      <c r="B2771">
        <v>84</v>
      </c>
      <c r="C2771">
        <v>128308.617</v>
      </c>
      <c r="D2771">
        <v>128426.891</v>
      </c>
      <c r="E2771">
        <f t="shared" si="86"/>
        <v>118.274000000005</v>
      </c>
      <c r="F2771">
        <f t="shared" si="87"/>
        <v>0.118274000000005</v>
      </c>
    </row>
    <row r="2772" spans="1:6">
      <c r="A2772">
        <v>8</v>
      </c>
      <c r="B2772">
        <v>85</v>
      </c>
      <c r="C2772">
        <v>128902.359</v>
      </c>
      <c r="D2772">
        <v>128937.242</v>
      </c>
      <c r="E2772">
        <f t="shared" si="86"/>
        <v>34.8830000000016</v>
      </c>
      <c r="F2772">
        <f t="shared" si="87"/>
        <v>0.0348830000000016</v>
      </c>
    </row>
    <row r="2773" spans="1:6">
      <c r="A2773">
        <v>8</v>
      </c>
      <c r="B2773">
        <v>86</v>
      </c>
      <c r="C2773">
        <v>131355.531</v>
      </c>
      <c r="D2773">
        <v>131396.703</v>
      </c>
      <c r="E2773">
        <f t="shared" si="86"/>
        <v>41.1720000000205</v>
      </c>
      <c r="F2773">
        <f t="shared" si="87"/>
        <v>0.0411720000000205</v>
      </c>
    </row>
    <row r="2774" spans="1:6">
      <c r="A2774">
        <v>8</v>
      </c>
      <c r="B2774">
        <v>87</v>
      </c>
      <c r="C2774">
        <v>132558.641</v>
      </c>
      <c r="D2774">
        <v>132607.844</v>
      </c>
      <c r="E2774">
        <f t="shared" si="86"/>
        <v>49.2030000000086</v>
      </c>
      <c r="F2774">
        <f t="shared" si="87"/>
        <v>0.0492030000000086</v>
      </c>
    </row>
    <row r="2775" spans="1:6">
      <c r="A2775">
        <v>8</v>
      </c>
      <c r="B2775">
        <v>88</v>
      </c>
      <c r="C2775">
        <v>132636.781</v>
      </c>
      <c r="D2775">
        <v>132710.875</v>
      </c>
      <c r="E2775">
        <f t="shared" si="86"/>
        <v>74.0940000000119</v>
      </c>
      <c r="F2775">
        <f t="shared" si="87"/>
        <v>0.0740940000000119</v>
      </c>
    </row>
    <row r="2776" spans="1:6">
      <c r="A2776">
        <v>8</v>
      </c>
      <c r="B2776">
        <v>89</v>
      </c>
      <c r="C2776">
        <v>138464.906</v>
      </c>
      <c r="D2776">
        <v>138499.875</v>
      </c>
      <c r="E2776">
        <f t="shared" si="86"/>
        <v>34.9690000000119</v>
      </c>
      <c r="F2776">
        <f t="shared" si="87"/>
        <v>0.0349690000000119</v>
      </c>
    </row>
    <row r="2777" spans="1:6">
      <c r="A2777">
        <v>8</v>
      </c>
      <c r="B2777">
        <v>90</v>
      </c>
      <c r="C2777">
        <v>140152.406</v>
      </c>
      <c r="D2777">
        <v>140205.688</v>
      </c>
      <c r="E2777">
        <f t="shared" si="86"/>
        <v>53.2820000000065</v>
      </c>
      <c r="F2777">
        <f t="shared" si="87"/>
        <v>0.0532820000000065</v>
      </c>
    </row>
    <row r="2778" spans="1:6">
      <c r="A2778">
        <v>8</v>
      </c>
      <c r="B2778">
        <v>91</v>
      </c>
      <c r="C2778">
        <v>141152.422</v>
      </c>
      <c r="D2778">
        <v>141176.516</v>
      </c>
      <c r="E2778">
        <f t="shared" si="86"/>
        <v>24.0940000000119</v>
      </c>
      <c r="F2778">
        <f t="shared" si="87"/>
        <v>0.0240940000000119</v>
      </c>
    </row>
    <row r="2779" spans="1:6">
      <c r="A2779">
        <v>8</v>
      </c>
      <c r="B2779">
        <v>92</v>
      </c>
      <c r="C2779">
        <v>141918.063</v>
      </c>
      <c r="D2779">
        <v>141961.563</v>
      </c>
      <c r="E2779">
        <f t="shared" si="86"/>
        <v>43.5</v>
      </c>
      <c r="F2779">
        <f t="shared" si="87"/>
        <v>0.0435</v>
      </c>
    </row>
    <row r="2780" spans="1:6">
      <c r="A2780">
        <v>8</v>
      </c>
      <c r="B2780">
        <v>93</v>
      </c>
      <c r="C2780">
        <v>142293.031</v>
      </c>
      <c r="D2780">
        <v>142318.719</v>
      </c>
      <c r="E2780">
        <f t="shared" si="86"/>
        <v>25.6880000000237</v>
      </c>
      <c r="F2780">
        <f t="shared" si="87"/>
        <v>0.0256880000000237</v>
      </c>
    </row>
    <row r="2781" spans="1:6">
      <c r="A2781">
        <v>8</v>
      </c>
      <c r="B2781">
        <v>94</v>
      </c>
      <c r="C2781">
        <v>143464.891</v>
      </c>
      <c r="D2781">
        <v>143490.938</v>
      </c>
      <c r="E2781">
        <f t="shared" si="86"/>
        <v>26.0469999999914</v>
      </c>
      <c r="F2781">
        <f t="shared" si="87"/>
        <v>0.0260469999999914</v>
      </c>
    </row>
    <row r="2782" spans="1:6">
      <c r="A2782">
        <v>8</v>
      </c>
      <c r="B2782">
        <v>95</v>
      </c>
      <c r="C2782">
        <v>144261.828</v>
      </c>
      <c r="D2782">
        <v>144301.281</v>
      </c>
      <c r="E2782">
        <f t="shared" si="86"/>
        <v>39.4529999999795</v>
      </c>
      <c r="F2782">
        <f t="shared" si="87"/>
        <v>0.0394529999999795</v>
      </c>
    </row>
    <row r="2783" spans="1:6">
      <c r="A2783">
        <v>8</v>
      </c>
      <c r="B2783">
        <v>96</v>
      </c>
      <c r="C2783">
        <v>144386.797</v>
      </c>
      <c r="D2783">
        <v>144426.594</v>
      </c>
      <c r="E2783">
        <f t="shared" si="86"/>
        <v>39.7970000000205</v>
      </c>
      <c r="F2783">
        <f t="shared" si="87"/>
        <v>0.0397970000000205</v>
      </c>
    </row>
    <row r="2784" spans="1:6">
      <c r="A2784">
        <v>8</v>
      </c>
      <c r="B2784">
        <v>97</v>
      </c>
      <c r="C2784">
        <v>145824.297</v>
      </c>
      <c r="D2784">
        <v>145860.266</v>
      </c>
      <c r="E2784">
        <f t="shared" si="86"/>
        <v>35.9690000000119</v>
      </c>
      <c r="F2784">
        <f t="shared" si="87"/>
        <v>0.0359690000000119</v>
      </c>
    </row>
    <row r="2785" spans="1:6">
      <c r="A2785">
        <v>8</v>
      </c>
      <c r="B2785">
        <v>98</v>
      </c>
      <c r="C2785">
        <v>146746.172</v>
      </c>
      <c r="D2785">
        <v>146774.266</v>
      </c>
      <c r="E2785">
        <f t="shared" si="86"/>
        <v>28.0940000000119</v>
      </c>
      <c r="F2785">
        <f t="shared" si="87"/>
        <v>0.0280940000000119</v>
      </c>
    </row>
    <row r="2786" spans="1:6">
      <c r="A2786">
        <v>8</v>
      </c>
      <c r="B2786">
        <v>99</v>
      </c>
      <c r="C2786">
        <v>148121.172</v>
      </c>
      <c r="D2786">
        <v>148145.391</v>
      </c>
      <c r="E2786">
        <f t="shared" si="86"/>
        <v>24.2190000000119</v>
      </c>
      <c r="F2786">
        <f t="shared" si="87"/>
        <v>0.0242190000000119</v>
      </c>
    </row>
    <row r="2787" spans="1:6">
      <c r="A2787">
        <v>8</v>
      </c>
      <c r="B2787">
        <v>100</v>
      </c>
      <c r="C2787">
        <v>148183.672</v>
      </c>
      <c r="D2787">
        <v>148217.375</v>
      </c>
      <c r="E2787">
        <f t="shared" si="86"/>
        <v>33.7030000000086</v>
      </c>
      <c r="F2787">
        <f t="shared" si="87"/>
        <v>0.0337030000000086</v>
      </c>
    </row>
    <row r="2788" spans="1:6">
      <c r="A2788">
        <v>8</v>
      </c>
      <c r="B2788">
        <v>101</v>
      </c>
      <c r="C2788">
        <v>148465.016</v>
      </c>
      <c r="D2788">
        <v>148516.5</v>
      </c>
      <c r="E2788">
        <f t="shared" si="86"/>
        <v>51.4839999999967</v>
      </c>
      <c r="F2788">
        <f t="shared" si="87"/>
        <v>0.0514839999999967</v>
      </c>
    </row>
    <row r="2789" spans="1:6">
      <c r="A2789">
        <v>8</v>
      </c>
      <c r="B2789">
        <v>102</v>
      </c>
      <c r="C2789">
        <v>151511.859</v>
      </c>
      <c r="D2789">
        <v>151575.969</v>
      </c>
      <c r="E2789">
        <f t="shared" si="86"/>
        <v>64.1100000000151</v>
      </c>
      <c r="F2789">
        <f t="shared" si="87"/>
        <v>0.0641100000000151</v>
      </c>
    </row>
    <row r="2790" spans="1:6">
      <c r="A2790">
        <v>8</v>
      </c>
      <c r="B2790">
        <v>103</v>
      </c>
      <c r="C2790">
        <v>158044.969</v>
      </c>
      <c r="D2790">
        <v>158085.906</v>
      </c>
      <c r="E2790">
        <f t="shared" si="86"/>
        <v>40.9369999999763</v>
      </c>
      <c r="F2790">
        <f t="shared" si="87"/>
        <v>0.0409369999999762</v>
      </c>
    </row>
    <row r="2791" spans="1:6">
      <c r="A2791">
        <v>8</v>
      </c>
      <c r="B2791">
        <v>104</v>
      </c>
      <c r="C2791">
        <v>158498.125</v>
      </c>
      <c r="D2791">
        <v>158548.391</v>
      </c>
      <c r="E2791">
        <f t="shared" si="86"/>
        <v>50.2660000000033</v>
      </c>
      <c r="F2791">
        <f t="shared" si="87"/>
        <v>0.0502660000000033</v>
      </c>
    </row>
    <row r="2792" spans="1:6">
      <c r="A2792">
        <v>8</v>
      </c>
      <c r="B2792">
        <v>105</v>
      </c>
      <c r="C2792">
        <v>159545.016</v>
      </c>
      <c r="D2792">
        <v>159625.344</v>
      </c>
      <c r="E2792">
        <f t="shared" si="86"/>
        <v>80.3280000000086</v>
      </c>
      <c r="F2792">
        <f t="shared" si="87"/>
        <v>0.0803280000000086</v>
      </c>
    </row>
    <row r="2793" spans="1:6">
      <c r="A2793">
        <v>8</v>
      </c>
      <c r="B2793">
        <v>106</v>
      </c>
      <c r="C2793">
        <v>159816.625</v>
      </c>
      <c r="D2793">
        <v>159861.766</v>
      </c>
      <c r="E2793">
        <f t="shared" si="86"/>
        <v>45.1410000000033</v>
      </c>
      <c r="F2793">
        <f t="shared" si="87"/>
        <v>0.0451410000000033</v>
      </c>
    </row>
    <row r="2794" spans="1:6">
      <c r="A2794">
        <v>8</v>
      </c>
      <c r="B2794">
        <v>107</v>
      </c>
      <c r="C2794">
        <v>161222.875</v>
      </c>
      <c r="D2794">
        <v>161262.25</v>
      </c>
      <c r="E2794">
        <f t="shared" si="86"/>
        <v>39.375</v>
      </c>
      <c r="F2794">
        <f t="shared" si="87"/>
        <v>0.039375</v>
      </c>
    </row>
    <row r="2795" spans="1:6">
      <c r="A2795">
        <v>8</v>
      </c>
      <c r="B2795">
        <v>108</v>
      </c>
      <c r="C2795">
        <v>161722.859</v>
      </c>
      <c r="D2795">
        <v>161821.25</v>
      </c>
      <c r="E2795">
        <f t="shared" si="86"/>
        <v>98.3910000000033</v>
      </c>
      <c r="F2795">
        <f t="shared" si="87"/>
        <v>0.0983910000000033</v>
      </c>
    </row>
    <row r="2796" spans="1:6">
      <c r="A2796">
        <v>8</v>
      </c>
      <c r="B2796">
        <v>109</v>
      </c>
      <c r="C2796">
        <v>162082.25</v>
      </c>
      <c r="D2796">
        <v>162119.078</v>
      </c>
      <c r="E2796">
        <f t="shared" si="86"/>
        <v>36.8280000000086</v>
      </c>
      <c r="F2796">
        <f t="shared" si="87"/>
        <v>0.0368280000000086</v>
      </c>
    </row>
    <row r="2797" spans="1:6">
      <c r="A2797">
        <v>8</v>
      </c>
      <c r="B2797">
        <v>110</v>
      </c>
      <c r="C2797">
        <v>163566.625</v>
      </c>
      <c r="D2797">
        <v>163703.75</v>
      </c>
      <c r="E2797">
        <f t="shared" si="86"/>
        <v>137.125</v>
      </c>
      <c r="F2797">
        <f t="shared" si="87"/>
        <v>0.137125</v>
      </c>
    </row>
    <row r="2798" spans="1:6">
      <c r="A2798">
        <v>8</v>
      </c>
      <c r="B2798">
        <v>111</v>
      </c>
      <c r="C2798">
        <v>164285.406</v>
      </c>
      <c r="D2798">
        <v>164319.469</v>
      </c>
      <c r="E2798">
        <f t="shared" si="86"/>
        <v>34.0630000000237</v>
      </c>
      <c r="F2798">
        <f t="shared" si="87"/>
        <v>0.0340630000000237</v>
      </c>
    </row>
    <row r="2799" spans="1:6">
      <c r="A2799">
        <v>8</v>
      </c>
      <c r="B2799">
        <v>112</v>
      </c>
      <c r="C2799">
        <v>164597.969</v>
      </c>
      <c r="D2799">
        <v>164682.703</v>
      </c>
      <c r="E2799">
        <f t="shared" si="86"/>
        <v>84.7339999999967</v>
      </c>
      <c r="F2799">
        <f t="shared" si="87"/>
        <v>0.0847339999999967</v>
      </c>
    </row>
    <row r="2800" spans="1:6">
      <c r="A2800">
        <v>8</v>
      </c>
      <c r="B2800">
        <v>113</v>
      </c>
      <c r="C2800">
        <v>166097.891</v>
      </c>
      <c r="D2800">
        <v>166153.891</v>
      </c>
      <c r="E2800">
        <f t="shared" si="86"/>
        <v>56</v>
      </c>
      <c r="F2800">
        <f t="shared" si="87"/>
        <v>0.056</v>
      </c>
    </row>
    <row r="2801" spans="1:6">
      <c r="A2801">
        <v>8</v>
      </c>
      <c r="B2801">
        <v>114</v>
      </c>
      <c r="C2801">
        <v>167863.5</v>
      </c>
      <c r="D2801">
        <v>167887.266</v>
      </c>
      <c r="E2801">
        <f t="shared" si="86"/>
        <v>23.7660000000033</v>
      </c>
      <c r="F2801">
        <f t="shared" si="87"/>
        <v>0.0237660000000033</v>
      </c>
    </row>
    <row r="2802" spans="1:6">
      <c r="A2802">
        <v>8</v>
      </c>
      <c r="B2802">
        <v>115</v>
      </c>
      <c r="C2802">
        <v>167973.875</v>
      </c>
      <c r="D2802">
        <v>168059.781</v>
      </c>
      <c r="E2802">
        <f t="shared" si="86"/>
        <v>85.9059999999881</v>
      </c>
      <c r="F2802">
        <f t="shared" si="87"/>
        <v>0.0859059999999881</v>
      </c>
    </row>
    <row r="2803" spans="1:6">
      <c r="A2803">
        <v>8</v>
      </c>
      <c r="B2803">
        <v>116</v>
      </c>
      <c r="C2803">
        <v>169019.75</v>
      </c>
      <c r="D2803">
        <v>169053.656</v>
      </c>
      <c r="E2803">
        <f t="shared" si="86"/>
        <v>33.9059999999881</v>
      </c>
      <c r="F2803">
        <f t="shared" si="87"/>
        <v>0.0339059999999881</v>
      </c>
    </row>
    <row r="2804" spans="1:6">
      <c r="A2804">
        <v>8</v>
      </c>
      <c r="B2804">
        <v>117</v>
      </c>
      <c r="C2804">
        <v>170238.484</v>
      </c>
      <c r="D2804">
        <v>170309.422</v>
      </c>
      <c r="E2804">
        <f t="shared" si="86"/>
        <v>70.9379999999946</v>
      </c>
      <c r="F2804">
        <f t="shared" si="87"/>
        <v>0.0709379999999946</v>
      </c>
    </row>
    <row r="2805" spans="1:6">
      <c r="A2805">
        <v>8</v>
      </c>
      <c r="B2805">
        <v>118</v>
      </c>
      <c r="C2805">
        <v>174926.016</v>
      </c>
      <c r="D2805">
        <v>174954.641</v>
      </c>
      <c r="E2805">
        <f t="shared" si="86"/>
        <v>28.625</v>
      </c>
      <c r="F2805">
        <f t="shared" si="87"/>
        <v>0.028625</v>
      </c>
    </row>
    <row r="2806" spans="1:6">
      <c r="A2806">
        <v>8</v>
      </c>
      <c r="B2806">
        <v>119</v>
      </c>
      <c r="C2806">
        <v>175082.266</v>
      </c>
      <c r="D2806">
        <v>175125.813</v>
      </c>
      <c r="E2806">
        <f t="shared" si="86"/>
        <v>43.5469999999914</v>
      </c>
      <c r="F2806">
        <f t="shared" si="87"/>
        <v>0.0435469999999914</v>
      </c>
    </row>
    <row r="2807" spans="1:6">
      <c r="A2807">
        <v>8</v>
      </c>
      <c r="B2807">
        <v>120</v>
      </c>
      <c r="C2807">
        <v>175613.625</v>
      </c>
      <c r="D2807">
        <v>175749.781</v>
      </c>
      <c r="E2807">
        <f t="shared" si="86"/>
        <v>136.155999999988</v>
      </c>
      <c r="F2807">
        <f t="shared" si="87"/>
        <v>0.136155999999988</v>
      </c>
    </row>
    <row r="2808" spans="1:6">
      <c r="A2808">
        <v>8</v>
      </c>
      <c r="B2808">
        <v>121</v>
      </c>
      <c r="C2808">
        <v>176004.094</v>
      </c>
      <c r="D2808">
        <v>176080.375</v>
      </c>
      <c r="E2808">
        <f t="shared" si="86"/>
        <v>76.2809999999881</v>
      </c>
      <c r="F2808">
        <f t="shared" si="87"/>
        <v>0.0762809999999881</v>
      </c>
    </row>
    <row r="2809" spans="1:6">
      <c r="A2809">
        <v>8</v>
      </c>
      <c r="B2809">
        <v>122</v>
      </c>
      <c r="C2809">
        <v>177410.375</v>
      </c>
      <c r="D2809">
        <v>177446.922</v>
      </c>
      <c r="E2809">
        <f t="shared" si="86"/>
        <v>36.5469999999914</v>
      </c>
      <c r="F2809">
        <f t="shared" si="87"/>
        <v>0.0365469999999914</v>
      </c>
    </row>
    <row r="2810" spans="1:6">
      <c r="A2810">
        <v>8</v>
      </c>
      <c r="B2810">
        <v>123</v>
      </c>
      <c r="C2810">
        <v>178457.219</v>
      </c>
      <c r="D2810">
        <v>178529.516</v>
      </c>
      <c r="E2810">
        <f t="shared" si="86"/>
        <v>72.2969999999914</v>
      </c>
      <c r="F2810">
        <f t="shared" si="87"/>
        <v>0.0722969999999914</v>
      </c>
    </row>
    <row r="2811" spans="1:6">
      <c r="A2811">
        <v>8</v>
      </c>
      <c r="B2811">
        <v>124</v>
      </c>
      <c r="C2811">
        <v>179019.734</v>
      </c>
      <c r="D2811">
        <v>179056.125</v>
      </c>
      <c r="E2811">
        <f t="shared" si="86"/>
        <v>36.3910000000033</v>
      </c>
      <c r="F2811">
        <f t="shared" si="87"/>
        <v>0.0363910000000033</v>
      </c>
    </row>
    <row r="2812" spans="1:6">
      <c r="A2812">
        <v>8</v>
      </c>
      <c r="B2812">
        <v>125</v>
      </c>
      <c r="C2812">
        <v>180754.125</v>
      </c>
      <c r="D2812">
        <v>180830.406</v>
      </c>
      <c r="E2812">
        <f t="shared" si="86"/>
        <v>76.2809999999881</v>
      </c>
      <c r="F2812">
        <f t="shared" si="87"/>
        <v>0.0762809999999881</v>
      </c>
    </row>
    <row r="2813" spans="1:6">
      <c r="A2813">
        <v>8</v>
      </c>
      <c r="B2813">
        <v>126</v>
      </c>
      <c r="C2813">
        <v>184340.656</v>
      </c>
      <c r="D2813">
        <v>184384.453</v>
      </c>
      <c r="E2813">
        <f t="shared" si="86"/>
        <v>43.7970000000205</v>
      </c>
      <c r="F2813">
        <f t="shared" si="87"/>
        <v>0.0437970000000205</v>
      </c>
    </row>
    <row r="2814" spans="1:6">
      <c r="A2814">
        <v>8</v>
      </c>
      <c r="B2814">
        <v>127</v>
      </c>
      <c r="C2814">
        <v>184668.75</v>
      </c>
      <c r="D2814">
        <v>184927.922</v>
      </c>
      <c r="E2814">
        <f t="shared" si="86"/>
        <v>259.171999999991</v>
      </c>
      <c r="F2814">
        <f t="shared" si="87"/>
        <v>0.259171999999991</v>
      </c>
    </row>
    <row r="2815" spans="1:6">
      <c r="A2815">
        <v>8</v>
      </c>
      <c r="B2815">
        <v>128</v>
      </c>
      <c r="C2815">
        <v>185356.266</v>
      </c>
      <c r="D2815">
        <v>185392.125</v>
      </c>
      <c r="E2815">
        <f t="shared" si="86"/>
        <v>35.8589999999967</v>
      </c>
      <c r="F2815">
        <f t="shared" si="87"/>
        <v>0.0358589999999967</v>
      </c>
    </row>
    <row r="2816" spans="1:6">
      <c r="A2816">
        <v>8</v>
      </c>
      <c r="B2816">
        <v>129</v>
      </c>
      <c r="C2816">
        <v>185997.422</v>
      </c>
      <c r="D2816">
        <v>186043.516</v>
      </c>
      <c r="E2816">
        <f t="shared" si="86"/>
        <v>46.0940000000119</v>
      </c>
      <c r="F2816">
        <f t="shared" si="87"/>
        <v>0.0460940000000119</v>
      </c>
    </row>
    <row r="2817" spans="1:6">
      <c r="A2817">
        <v>8</v>
      </c>
      <c r="B2817">
        <v>130</v>
      </c>
      <c r="C2817">
        <v>189200.969</v>
      </c>
      <c r="D2817">
        <v>189268.047</v>
      </c>
      <c r="E2817">
        <f t="shared" si="86"/>
        <v>67.0779999999795</v>
      </c>
      <c r="F2817">
        <f t="shared" si="87"/>
        <v>0.0670779999999795</v>
      </c>
    </row>
    <row r="2818" spans="1:6">
      <c r="A2818">
        <v>8</v>
      </c>
      <c r="B2818">
        <v>131</v>
      </c>
      <c r="C2818">
        <v>189591.609</v>
      </c>
      <c r="D2818">
        <v>189619.844</v>
      </c>
      <c r="E2818">
        <f t="shared" si="86"/>
        <v>28.2350000000151</v>
      </c>
      <c r="F2818">
        <f t="shared" si="87"/>
        <v>0.0282350000000151</v>
      </c>
    </row>
    <row r="2819" spans="1:6">
      <c r="A2819">
        <v>8</v>
      </c>
      <c r="B2819">
        <v>132</v>
      </c>
      <c r="C2819">
        <v>190075.922</v>
      </c>
      <c r="D2819">
        <v>190156.078</v>
      </c>
      <c r="E2819">
        <f t="shared" ref="E2819:E2882" si="88">D2819-C2819</f>
        <v>80.1560000000172</v>
      </c>
      <c r="F2819">
        <f t="shared" ref="F2819:F2882" si="89">E2819/1000</f>
        <v>0.0801560000000172</v>
      </c>
    </row>
    <row r="2820" spans="1:6">
      <c r="A2820">
        <v>8</v>
      </c>
      <c r="B2820">
        <v>133</v>
      </c>
      <c r="C2820">
        <v>192591.547</v>
      </c>
      <c r="D2820">
        <v>192615.547</v>
      </c>
      <c r="E2820">
        <f t="shared" si="88"/>
        <v>24</v>
      </c>
      <c r="F2820">
        <f t="shared" si="89"/>
        <v>0.024</v>
      </c>
    </row>
    <row r="2821" spans="1:6">
      <c r="A2821">
        <v>8</v>
      </c>
      <c r="B2821">
        <v>134</v>
      </c>
      <c r="C2821">
        <v>193404.063</v>
      </c>
      <c r="D2821">
        <v>193470.469</v>
      </c>
      <c r="E2821">
        <f t="shared" si="88"/>
        <v>66.4060000000172</v>
      </c>
      <c r="F2821">
        <f t="shared" si="89"/>
        <v>0.0664060000000172</v>
      </c>
    </row>
    <row r="2822" spans="1:6">
      <c r="A2822">
        <v>8</v>
      </c>
      <c r="B2822">
        <v>135</v>
      </c>
      <c r="C2822">
        <v>196185.406</v>
      </c>
      <c r="D2822">
        <v>196822.141</v>
      </c>
      <c r="E2822">
        <f t="shared" si="88"/>
        <v>636.735000000015</v>
      </c>
      <c r="F2822">
        <f t="shared" si="89"/>
        <v>0.636735000000015</v>
      </c>
    </row>
    <row r="2823" spans="1:6">
      <c r="A2823">
        <v>8</v>
      </c>
      <c r="B2823">
        <v>136</v>
      </c>
      <c r="C2823">
        <v>200545.875</v>
      </c>
      <c r="D2823">
        <v>200576.094</v>
      </c>
      <c r="E2823">
        <f t="shared" si="88"/>
        <v>30.2190000000119</v>
      </c>
      <c r="F2823">
        <f t="shared" si="89"/>
        <v>0.0302190000000119</v>
      </c>
    </row>
    <row r="2824" spans="1:6">
      <c r="A2824">
        <v>8</v>
      </c>
      <c r="B2824">
        <v>137</v>
      </c>
      <c r="C2824">
        <v>201295.891</v>
      </c>
      <c r="D2824">
        <v>201329.109</v>
      </c>
      <c r="E2824">
        <f t="shared" si="88"/>
        <v>33.2179999999935</v>
      </c>
      <c r="F2824">
        <f t="shared" si="89"/>
        <v>0.0332179999999935</v>
      </c>
    </row>
    <row r="2825" spans="1:6">
      <c r="A2825">
        <v>8</v>
      </c>
      <c r="B2825">
        <v>138</v>
      </c>
      <c r="C2825">
        <v>202139.625</v>
      </c>
      <c r="D2825">
        <v>202175.938</v>
      </c>
      <c r="E2825">
        <f t="shared" si="88"/>
        <v>36.3129999999946</v>
      </c>
      <c r="F2825">
        <f t="shared" si="89"/>
        <v>0.0363129999999946</v>
      </c>
    </row>
    <row r="2826" spans="1:6">
      <c r="A2826">
        <v>8</v>
      </c>
      <c r="B2826">
        <v>139</v>
      </c>
      <c r="C2826">
        <v>202280.25</v>
      </c>
      <c r="D2826">
        <v>202380.016</v>
      </c>
      <c r="E2826">
        <f t="shared" si="88"/>
        <v>99.7660000000033</v>
      </c>
      <c r="F2826">
        <f t="shared" si="89"/>
        <v>0.0997660000000033</v>
      </c>
    </row>
    <row r="2827" spans="1:6">
      <c r="A2827">
        <v>8</v>
      </c>
      <c r="B2827">
        <v>140</v>
      </c>
      <c r="C2827">
        <v>202702.078</v>
      </c>
      <c r="D2827">
        <v>202752.016</v>
      </c>
      <c r="E2827">
        <f t="shared" si="88"/>
        <v>49.9379999999946</v>
      </c>
      <c r="F2827">
        <f t="shared" si="89"/>
        <v>0.0499379999999946</v>
      </c>
    </row>
    <row r="2828" spans="1:6">
      <c r="A2828">
        <v>8</v>
      </c>
      <c r="B2828">
        <v>141</v>
      </c>
      <c r="C2828">
        <v>203733.328</v>
      </c>
      <c r="D2828">
        <v>203828.094</v>
      </c>
      <c r="E2828">
        <f t="shared" si="88"/>
        <v>94.7660000000033</v>
      </c>
      <c r="F2828">
        <f t="shared" si="89"/>
        <v>0.0947660000000033</v>
      </c>
    </row>
    <row r="2829" spans="1:6">
      <c r="A2829">
        <v>8</v>
      </c>
      <c r="B2829">
        <v>142</v>
      </c>
      <c r="C2829">
        <v>204452.125</v>
      </c>
      <c r="D2829">
        <v>204501.922</v>
      </c>
      <c r="E2829">
        <f t="shared" si="88"/>
        <v>49.7969999999914</v>
      </c>
      <c r="F2829">
        <f t="shared" si="89"/>
        <v>0.0497969999999914</v>
      </c>
    </row>
    <row r="2830" spans="1:6">
      <c r="A2830">
        <v>8</v>
      </c>
      <c r="B2830">
        <v>143</v>
      </c>
      <c r="C2830">
        <v>207498.969</v>
      </c>
      <c r="D2830">
        <v>207562.891</v>
      </c>
      <c r="E2830">
        <f t="shared" si="88"/>
        <v>63.9219999999914</v>
      </c>
      <c r="F2830">
        <f t="shared" si="89"/>
        <v>0.0639219999999914</v>
      </c>
    </row>
    <row r="2831" spans="1:6">
      <c r="A2831">
        <v>8</v>
      </c>
      <c r="B2831">
        <v>144</v>
      </c>
      <c r="C2831">
        <v>213713.594</v>
      </c>
      <c r="D2831">
        <v>213757.359</v>
      </c>
      <c r="E2831">
        <f t="shared" si="88"/>
        <v>43.7649999999849</v>
      </c>
      <c r="F2831">
        <f t="shared" si="89"/>
        <v>0.0437649999999849</v>
      </c>
    </row>
    <row r="2832" spans="1:6">
      <c r="A2832">
        <v>8</v>
      </c>
      <c r="B2832">
        <v>145</v>
      </c>
      <c r="C2832">
        <v>214010.484</v>
      </c>
      <c r="D2832">
        <v>214139.984</v>
      </c>
      <c r="E2832">
        <f t="shared" si="88"/>
        <v>129.5</v>
      </c>
      <c r="F2832">
        <f t="shared" si="89"/>
        <v>0.1295</v>
      </c>
    </row>
    <row r="2833" spans="1:6">
      <c r="A2833">
        <v>8</v>
      </c>
      <c r="B2833">
        <v>146</v>
      </c>
      <c r="C2833">
        <v>214354.172</v>
      </c>
      <c r="D2833">
        <v>214435.438</v>
      </c>
      <c r="E2833">
        <f t="shared" si="88"/>
        <v>81.2660000000033</v>
      </c>
      <c r="F2833">
        <f t="shared" si="89"/>
        <v>0.0812660000000033</v>
      </c>
    </row>
    <row r="2834" spans="1:6">
      <c r="A2834">
        <v>8</v>
      </c>
      <c r="B2834">
        <v>147</v>
      </c>
      <c r="C2834">
        <v>215744.797</v>
      </c>
      <c r="D2834">
        <v>215787.859</v>
      </c>
      <c r="E2834">
        <f t="shared" si="88"/>
        <v>43.0620000000054</v>
      </c>
      <c r="F2834">
        <f t="shared" si="89"/>
        <v>0.0430620000000054</v>
      </c>
    </row>
    <row r="2835" spans="1:6">
      <c r="A2835">
        <v>8</v>
      </c>
      <c r="B2835">
        <v>148</v>
      </c>
      <c r="C2835">
        <v>215963.594</v>
      </c>
      <c r="D2835">
        <v>216015.922</v>
      </c>
      <c r="E2835">
        <f t="shared" si="88"/>
        <v>52.3279999999795</v>
      </c>
      <c r="F2835">
        <f t="shared" si="89"/>
        <v>0.0523279999999795</v>
      </c>
    </row>
    <row r="2836" spans="1:6">
      <c r="A2836">
        <v>8</v>
      </c>
      <c r="B2836">
        <v>149</v>
      </c>
      <c r="C2836">
        <v>220197.906</v>
      </c>
      <c r="D2836">
        <v>220248.672</v>
      </c>
      <c r="E2836">
        <f t="shared" si="88"/>
        <v>50.7660000000033</v>
      </c>
      <c r="F2836">
        <f t="shared" si="89"/>
        <v>0.0507660000000033</v>
      </c>
    </row>
    <row r="2837" spans="1:6">
      <c r="A2837">
        <v>8</v>
      </c>
      <c r="B2837">
        <v>150</v>
      </c>
      <c r="C2837">
        <v>220403.078</v>
      </c>
      <c r="D2837">
        <v>220450.813</v>
      </c>
      <c r="E2837">
        <f t="shared" si="88"/>
        <v>47.734999999986</v>
      </c>
      <c r="F2837">
        <f t="shared" si="89"/>
        <v>0.047734999999986</v>
      </c>
    </row>
    <row r="2838" spans="1:6">
      <c r="A2838">
        <v>8</v>
      </c>
      <c r="B2838">
        <v>151</v>
      </c>
      <c r="C2838">
        <v>220952.375</v>
      </c>
      <c r="D2838">
        <v>220995.297</v>
      </c>
      <c r="E2838">
        <f t="shared" si="88"/>
        <v>42.9219999999914</v>
      </c>
      <c r="F2838">
        <f t="shared" si="89"/>
        <v>0.0429219999999914</v>
      </c>
    </row>
    <row r="2839" spans="1:6">
      <c r="A2839">
        <v>8</v>
      </c>
      <c r="B2839">
        <v>152</v>
      </c>
      <c r="C2839">
        <v>227202.359</v>
      </c>
      <c r="D2839">
        <v>227226.438</v>
      </c>
      <c r="E2839">
        <f t="shared" si="88"/>
        <v>24.0789999999979</v>
      </c>
      <c r="F2839">
        <f t="shared" si="89"/>
        <v>0.0240789999999979</v>
      </c>
    </row>
    <row r="2840" spans="1:6">
      <c r="A2840">
        <v>8</v>
      </c>
      <c r="B2840">
        <v>153</v>
      </c>
      <c r="C2840">
        <v>227374.203</v>
      </c>
      <c r="D2840">
        <v>227408.25</v>
      </c>
      <c r="E2840">
        <f t="shared" si="88"/>
        <v>34.0469999999914</v>
      </c>
      <c r="F2840">
        <f t="shared" si="89"/>
        <v>0.0340469999999914</v>
      </c>
    </row>
    <row r="2841" spans="1:6">
      <c r="A2841">
        <v>8</v>
      </c>
      <c r="B2841">
        <v>154</v>
      </c>
      <c r="C2841">
        <v>227577.375</v>
      </c>
      <c r="D2841">
        <v>227605.734</v>
      </c>
      <c r="E2841">
        <f t="shared" si="88"/>
        <v>28.3589999999967</v>
      </c>
      <c r="F2841">
        <f t="shared" si="89"/>
        <v>0.0283589999999967</v>
      </c>
    </row>
    <row r="2842" spans="1:6">
      <c r="A2842">
        <v>8</v>
      </c>
      <c r="B2842">
        <v>155</v>
      </c>
      <c r="C2842">
        <v>228218.016</v>
      </c>
      <c r="D2842">
        <v>228245.141</v>
      </c>
      <c r="E2842">
        <f t="shared" si="88"/>
        <v>27.125</v>
      </c>
      <c r="F2842">
        <f t="shared" si="89"/>
        <v>0.027125</v>
      </c>
    </row>
    <row r="2843" spans="1:6">
      <c r="A2843">
        <v>8</v>
      </c>
      <c r="B2843">
        <v>156</v>
      </c>
      <c r="C2843">
        <v>228296.172</v>
      </c>
      <c r="D2843">
        <v>228333.031</v>
      </c>
      <c r="E2843">
        <f t="shared" si="88"/>
        <v>36.8589999999967</v>
      </c>
      <c r="F2843">
        <f t="shared" si="89"/>
        <v>0.0368589999999967</v>
      </c>
    </row>
    <row r="2844" spans="1:6">
      <c r="A2844">
        <v>8</v>
      </c>
      <c r="B2844">
        <v>157</v>
      </c>
      <c r="C2844">
        <v>228827.391</v>
      </c>
      <c r="D2844">
        <v>228870.688</v>
      </c>
      <c r="E2844">
        <f t="shared" si="88"/>
        <v>43.2969999999914</v>
      </c>
      <c r="F2844">
        <f t="shared" si="89"/>
        <v>0.0432969999999914</v>
      </c>
    </row>
    <row r="2845" spans="1:6">
      <c r="A2845">
        <v>8</v>
      </c>
      <c r="B2845">
        <v>158</v>
      </c>
      <c r="C2845">
        <v>230655.563</v>
      </c>
      <c r="D2845">
        <v>230706.234</v>
      </c>
      <c r="E2845">
        <f t="shared" si="88"/>
        <v>50.6710000000021</v>
      </c>
      <c r="F2845">
        <f t="shared" si="89"/>
        <v>0.0506710000000021</v>
      </c>
    </row>
    <row r="2846" spans="1:6">
      <c r="A2846">
        <v>8</v>
      </c>
      <c r="B2846">
        <v>159</v>
      </c>
      <c r="C2846">
        <v>230968.031</v>
      </c>
      <c r="D2846">
        <v>230996.328</v>
      </c>
      <c r="E2846">
        <f t="shared" si="88"/>
        <v>28.2970000000205</v>
      </c>
      <c r="F2846">
        <f t="shared" si="89"/>
        <v>0.0282970000000205</v>
      </c>
    </row>
    <row r="2847" spans="1:6">
      <c r="A2847">
        <v>8</v>
      </c>
      <c r="B2847">
        <v>160</v>
      </c>
      <c r="C2847">
        <v>232655.484</v>
      </c>
      <c r="D2847">
        <v>232712.547</v>
      </c>
      <c r="E2847">
        <f t="shared" si="88"/>
        <v>57.0629999999946</v>
      </c>
      <c r="F2847">
        <f t="shared" si="89"/>
        <v>0.0570629999999946</v>
      </c>
    </row>
    <row r="2848" spans="1:6">
      <c r="A2848">
        <v>8</v>
      </c>
      <c r="B2848">
        <v>161</v>
      </c>
      <c r="C2848">
        <v>233358.641</v>
      </c>
      <c r="D2848">
        <v>233387.859</v>
      </c>
      <c r="E2848">
        <f t="shared" si="88"/>
        <v>29.2179999999935</v>
      </c>
      <c r="F2848">
        <f t="shared" si="89"/>
        <v>0.0292179999999935</v>
      </c>
    </row>
    <row r="2849" spans="1:6">
      <c r="A2849">
        <v>8</v>
      </c>
      <c r="B2849">
        <v>162</v>
      </c>
      <c r="C2849">
        <v>234377.828</v>
      </c>
      <c r="D2849">
        <v>234439.609</v>
      </c>
      <c r="E2849">
        <f t="shared" si="88"/>
        <v>61.7809999999881</v>
      </c>
      <c r="F2849">
        <f t="shared" si="89"/>
        <v>0.0617809999999881</v>
      </c>
    </row>
    <row r="2850" spans="1:6">
      <c r="A2850">
        <v>8</v>
      </c>
      <c r="B2850">
        <v>163</v>
      </c>
      <c r="C2850">
        <v>234593</v>
      </c>
      <c r="D2850">
        <v>234633.219</v>
      </c>
      <c r="E2850">
        <f t="shared" si="88"/>
        <v>40.2190000000119</v>
      </c>
      <c r="F2850">
        <f t="shared" si="89"/>
        <v>0.0402190000000119</v>
      </c>
    </row>
    <row r="2851" spans="1:6">
      <c r="A2851">
        <v>8</v>
      </c>
      <c r="B2851">
        <v>164</v>
      </c>
      <c r="C2851">
        <v>234702.406</v>
      </c>
      <c r="D2851">
        <v>234742.125</v>
      </c>
      <c r="E2851">
        <f t="shared" si="88"/>
        <v>39.7190000000119</v>
      </c>
      <c r="F2851">
        <f t="shared" si="89"/>
        <v>0.0397190000000119</v>
      </c>
    </row>
    <row r="2852" spans="1:6">
      <c r="A2852">
        <v>8</v>
      </c>
      <c r="B2852">
        <v>165</v>
      </c>
      <c r="C2852">
        <v>235249.25</v>
      </c>
      <c r="D2852">
        <v>235301.453</v>
      </c>
      <c r="E2852">
        <f t="shared" si="88"/>
        <v>52.2030000000086</v>
      </c>
      <c r="F2852">
        <f t="shared" si="89"/>
        <v>0.0522030000000086</v>
      </c>
    </row>
    <row r="2853" spans="1:6">
      <c r="A2853">
        <v>8</v>
      </c>
      <c r="B2853">
        <v>166</v>
      </c>
      <c r="C2853">
        <v>235483.672</v>
      </c>
      <c r="D2853">
        <v>235534.359</v>
      </c>
      <c r="E2853">
        <f t="shared" si="88"/>
        <v>50.6870000000054</v>
      </c>
      <c r="F2853">
        <f t="shared" si="89"/>
        <v>0.0506870000000054</v>
      </c>
    </row>
    <row r="2854" spans="1:6">
      <c r="A2854">
        <v>8</v>
      </c>
      <c r="B2854">
        <v>167</v>
      </c>
      <c r="C2854">
        <v>236858.656</v>
      </c>
      <c r="D2854">
        <v>236895.609</v>
      </c>
      <c r="E2854">
        <f t="shared" si="88"/>
        <v>36.9530000000086</v>
      </c>
      <c r="F2854">
        <f t="shared" si="89"/>
        <v>0.0369530000000086</v>
      </c>
    </row>
    <row r="2855" spans="1:6">
      <c r="A2855">
        <v>8</v>
      </c>
      <c r="B2855">
        <v>168</v>
      </c>
      <c r="C2855">
        <v>237186.734</v>
      </c>
      <c r="D2855">
        <v>237215.359</v>
      </c>
      <c r="E2855">
        <f t="shared" si="88"/>
        <v>28.625</v>
      </c>
      <c r="F2855">
        <f t="shared" si="89"/>
        <v>0.028625</v>
      </c>
    </row>
    <row r="2856" spans="1:6">
      <c r="A2856">
        <v>8</v>
      </c>
      <c r="B2856">
        <v>169</v>
      </c>
      <c r="C2856">
        <v>239327.391</v>
      </c>
      <c r="D2856">
        <v>239385.422</v>
      </c>
      <c r="E2856">
        <f t="shared" si="88"/>
        <v>58.0309999999881</v>
      </c>
      <c r="F2856">
        <f t="shared" si="89"/>
        <v>0.0580309999999881</v>
      </c>
    </row>
    <row r="2857" spans="1:6">
      <c r="A2857">
        <v>8</v>
      </c>
      <c r="B2857">
        <v>170</v>
      </c>
      <c r="C2857">
        <v>239952.359</v>
      </c>
      <c r="D2857">
        <v>239992.375</v>
      </c>
      <c r="E2857">
        <f t="shared" si="88"/>
        <v>40.0160000000033</v>
      </c>
      <c r="F2857">
        <f t="shared" si="89"/>
        <v>0.0400160000000033</v>
      </c>
    </row>
    <row r="2858" spans="1:6">
      <c r="A2858">
        <v>8</v>
      </c>
      <c r="B2858">
        <v>171</v>
      </c>
      <c r="C2858">
        <v>240077.422</v>
      </c>
      <c r="D2858">
        <v>240113.078</v>
      </c>
      <c r="E2858">
        <f t="shared" si="88"/>
        <v>35.6560000000172</v>
      </c>
      <c r="F2858">
        <f t="shared" si="89"/>
        <v>0.0356560000000172</v>
      </c>
    </row>
    <row r="2859" spans="1:6">
      <c r="A2859">
        <v>8</v>
      </c>
      <c r="B2859">
        <v>172</v>
      </c>
      <c r="C2859">
        <v>241811.781</v>
      </c>
      <c r="D2859">
        <v>241877.703</v>
      </c>
      <c r="E2859">
        <f t="shared" si="88"/>
        <v>65.9220000000205</v>
      </c>
      <c r="F2859">
        <f t="shared" si="89"/>
        <v>0.0659220000000205</v>
      </c>
    </row>
    <row r="2860" spans="1:6">
      <c r="A2860">
        <v>8</v>
      </c>
      <c r="B2860">
        <v>173</v>
      </c>
      <c r="C2860">
        <v>242436.781</v>
      </c>
      <c r="D2860">
        <v>242473.781</v>
      </c>
      <c r="E2860">
        <f t="shared" si="88"/>
        <v>37</v>
      </c>
      <c r="F2860">
        <f t="shared" si="89"/>
        <v>0.037</v>
      </c>
    </row>
    <row r="2861" spans="1:6">
      <c r="A2861">
        <v>8</v>
      </c>
      <c r="B2861">
        <v>174</v>
      </c>
      <c r="C2861">
        <v>242483.688</v>
      </c>
      <c r="D2861">
        <v>242580.406</v>
      </c>
      <c r="E2861">
        <f t="shared" si="88"/>
        <v>96.7179999999935</v>
      </c>
      <c r="F2861">
        <f t="shared" si="89"/>
        <v>0.0967179999999935</v>
      </c>
    </row>
    <row r="2862" spans="1:6">
      <c r="A2862">
        <v>8</v>
      </c>
      <c r="B2862">
        <v>175</v>
      </c>
      <c r="C2862">
        <v>244077.438</v>
      </c>
      <c r="D2862">
        <v>244126.266</v>
      </c>
      <c r="E2862">
        <f t="shared" si="88"/>
        <v>48.8280000000086</v>
      </c>
      <c r="F2862">
        <f t="shared" si="89"/>
        <v>0.0488280000000086</v>
      </c>
    </row>
    <row r="2863" spans="1:6">
      <c r="A2863">
        <v>8</v>
      </c>
      <c r="B2863">
        <v>176</v>
      </c>
      <c r="C2863">
        <v>244405.578</v>
      </c>
      <c r="D2863">
        <v>244470.25</v>
      </c>
      <c r="E2863">
        <f t="shared" si="88"/>
        <v>64.6719999999914</v>
      </c>
      <c r="F2863">
        <f t="shared" si="89"/>
        <v>0.0646719999999914</v>
      </c>
    </row>
    <row r="2864" spans="1:6">
      <c r="A2864">
        <v>8</v>
      </c>
      <c r="B2864">
        <v>177</v>
      </c>
      <c r="C2864">
        <v>244514.938</v>
      </c>
      <c r="D2864">
        <v>244562.641</v>
      </c>
      <c r="E2864">
        <f t="shared" si="88"/>
        <v>47.7030000000086</v>
      </c>
      <c r="F2864">
        <f t="shared" si="89"/>
        <v>0.0477030000000086</v>
      </c>
    </row>
    <row r="2865" spans="1:6">
      <c r="A2865">
        <v>8</v>
      </c>
      <c r="B2865">
        <v>178</v>
      </c>
      <c r="C2865">
        <v>244702.484</v>
      </c>
      <c r="D2865">
        <v>244733.922</v>
      </c>
      <c r="E2865">
        <f t="shared" si="88"/>
        <v>31.4379999999946</v>
      </c>
      <c r="F2865">
        <f t="shared" si="89"/>
        <v>0.0314379999999946</v>
      </c>
    </row>
    <row r="2866" spans="1:6">
      <c r="A2866">
        <v>8</v>
      </c>
      <c r="B2866">
        <v>179</v>
      </c>
      <c r="C2866">
        <v>246264.953</v>
      </c>
      <c r="D2866">
        <v>246315.313</v>
      </c>
      <c r="E2866">
        <f t="shared" si="88"/>
        <v>50.359999999986</v>
      </c>
      <c r="F2866">
        <f t="shared" si="89"/>
        <v>0.050359999999986</v>
      </c>
    </row>
    <row r="2867" spans="1:6">
      <c r="A2867">
        <v>8</v>
      </c>
      <c r="B2867">
        <v>180</v>
      </c>
      <c r="C2867">
        <v>246608.75</v>
      </c>
      <c r="D2867">
        <v>246668.313</v>
      </c>
      <c r="E2867">
        <f t="shared" si="88"/>
        <v>59.5629999999946</v>
      </c>
      <c r="F2867">
        <f t="shared" si="89"/>
        <v>0.0595629999999946</v>
      </c>
    </row>
    <row r="2868" spans="1:6">
      <c r="A2868">
        <v>8</v>
      </c>
      <c r="B2868">
        <v>181</v>
      </c>
      <c r="C2868">
        <v>247108.688</v>
      </c>
      <c r="D2868">
        <v>247158.172</v>
      </c>
      <c r="E2868">
        <f t="shared" si="88"/>
        <v>49.4839999999967</v>
      </c>
      <c r="F2868">
        <f t="shared" si="89"/>
        <v>0.0494839999999967</v>
      </c>
    </row>
    <row r="2869" spans="1:6">
      <c r="A2869">
        <v>8</v>
      </c>
      <c r="B2869">
        <v>182</v>
      </c>
      <c r="C2869">
        <v>248686.828</v>
      </c>
      <c r="D2869">
        <v>248732.344</v>
      </c>
      <c r="E2869">
        <f t="shared" si="88"/>
        <v>45.5160000000033</v>
      </c>
      <c r="F2869">
        <f t="shared" si="89"/>
        <v>0.0455160000000033</v>
      </c>
    </row>
    <row r="2870" spans="1:6">
      <c r="A2870">
        <v>8</v>
      </c>
      <c r="B2870">
        <v>183</v>
      </c>
      <c r="C2870">
        <v>252171.188</v>
      </c>
      <c r="D2870">
        <v>252221.984</v>
      </c>
      <c r="E2870">
        <f t="shared" si="88"/>
        <v>50.7960000000021</v>
      </c>
      <c r="F2870">
        <f t="shared" si="89"/>
        <v>0.0507960000000021</v>
      </c>
    </row>
    <row r="2871" spans="1:6">
      <c r="A2871">
        <v>8</v>
      </c>
      <c r="B2871">
        <v>184</v>
      </c>
      <c r="C2871">
        <v>252608.641</v>
      </c>
      <c r="D2871">
        <v>252715.797</v>
      </c>
      <c r="E2871">
        <f t="shared" si="88"/>
        <v>107.155999999988</v>
      </c>
      <c r="F2871">
        <f t="shared" si="89"/>
        <v>0.107155999999988</v>
      </c>
    </row>
    <row r="2872" spans="1:6">
      <c r="A2872">
        <v>8</v>
      </c>
      <c r="B2872">
        <v>185</v>
      </c>
      <c r="C2872">
        <v>252921.219</v>
      </c>
      <c r="D2872">
        <v>252954.547</v>
      </c>
      <c r="E2872">
        <f t="shared" si="88"/>
        <v>33.3279999999795</v>
      </c>
      <c r="F2872">
        <f t="shared" si="89"/>
        <v>0.0333279999999795</v>
      </c>
    </row>
    <row r="2873" spans="1:6">
      <c r="A2873">
        <v>8</v>
      </c>
      <c r="B2873">
        <v>186</v>
      </c>
      <c r="C2873">
        <v>253624.297</v>
      </c>
      <c r="D2873">
        <v>253720.016</v>
      </c>
      <c r="E2873">
        <f t="shared" si="88"/>
        <v>95.7190000000119</v>
      </c>
      <c r="F2873">
        <f t="shared" si="89"/>
        <v>0.0957190000000119</v>
      </c>
    </row>
    <row r="2874" spans="1:6">
      <c r="A2874">
        <v>8</v>
      </c>
      <c r="B2874">
        <v>187</v>
      </c>
      <c r="C2874">
        <v>254561.844</v>
      </c>
      <c r="D2874">
        <v>258216.094</v>
      </c>
      <c r="E2874">
        <f t="shared" si="88"/>
        <v>3654.25</v>
      </c>
      <c r="F2874">
        <f t="shared" si="89"/>
        <v>3.65425</v>
      </c>
    </row>
    <row r="2875" spans="1:6">
      <c r="A2875">
        <v>8</v>
      </c>
      <c r="B2875">
        <v>188</v>
      </c>
      <c r="C2875">
        <v>259655.578</v>
      </c>
      <c r="D2875">
        <v>259692.875</v>
      </c>
      <c r="E2875">
        <f t="shared" si="88"/>
        <v>37.2969999999914</v>
      </c>
      <c r="F2875">
        <f t="shared" si="89"/>
        <v>0.0372969999999914</v>
      </c>
    </row>
    <row r="2876" spans="1:6">
      <c r="A2876">
        <v>8</v>
      </c>
      <c r="B2876">
        <v>189</v>
      </c>
      <c r="C2876">
        <v>263046.188</v>
      </c>
      <c r="D2876">
        <v>263093.563</v>
      </c>
      <c r="E2876">
        <f t="shared" si="88"/>
        <v>47.375</v>
      </c>
      <c r="F2876">
        <f t="shared" si="89"/>
        <v>0.047375</v>
      </c>
    </row>
    <row r="2877" spans="1:6">
      <c r="A2877">
        <v>8</v>
      </c>
      <c r="B2877">
        <v>190</v>
      </c>
      <c r="C2877">
        <v>263202.438</v>
      </c>
      <c r="D2877">
        <v>263267.156</v>
      </c>
      <c r="E2877">
        <f t="shared" si="88"/>
        <v>64.7179999999935</v>
      </c>
      <c r="F2877">
        <f t="shared" si="89"/>
        <v>0.0647179999999935</v>
      </c>
    </row>
    <row r="2878" spans="1:6">
      <c r="A2878">
        <v>8</v>
      </c>
      <c r="B2878">
        <v>191</v>
      </c>
      <c r="C2878">
        <v>264577.938</v>
      </c>
      <c r="D2878">
        <v>264653.656</v>
      </c>
      <c r="E2878">
        <f t="shared" si="88"/>
        <v>75.7179999999935</v>
      </c>
      <c r="F2878">
        <f t="shared" si="89"/>
        <v>0.0757179999999935</v>
      </c>
    </row>
    <row r="2879" spans="1:6">
      <c r="A2879">
        <v>8</v>
      </c>
      <c r="B2879">
        <v>192</v>
      </c>
      <c r="C2879">
        <v>265327.969</v>
      </c>
      <c r="D2879">
        <v>265371.063</v>
      </c>
      <c r="E2879">
        <f t="shared" si="88"/>
        <v>43.094000000041</v>
      </c>
      <c r="F2879">
        <f t="shared" si="89"/>
        <v>0.043094000000041</v>
      </c>
    </row>
    <row r="2880" spans="1:6">
      <c r="A2880">
        <v>8</v>
      </c>
      <c r="B2880">
        <v>193</v>
      </c>
      <c r="C2880">
        <v>266077.969</v>
      </c>
      <c r="D2880">
        <v>267861.125</v>
      </c>
      <c r="E2880">
        <f t="shared" si="88"/>
        <v>1783.15600000002</v>
      </c>
      <c r="F2880">
        <f t="shared" si="89"/>
        <v>1.78315600000002</v>
      </c>
    </row>
    <row r="2881" spans="1:6">
      <c r="A2881">
        <v>8</v>
      </c>
      <c r="B2881">
        <v>194</v>
      </c>
      <c r="C2881">
        <v>268187.313</v>
      </c>
      <c r="D2881">
        <v>268244.313</v>
      </c>
      <c r="E2881">
        <f t="shared" si="88"/>
        <v>57</v>
      </c>
      <c r="F2881">
        <f t="shared" si="89"/>
        <v>0.057</v>
      </c>
    </row>
    <row r="2882" spans="1:6">
      <c r="A2882">
        <v>8</v>
      </c>
      <c r="B2882">
        <v>195</v>
      </c>
      <c r="C2882">
        <v>268265.781</v>
      </c>
      <c r="D2882">
        <v>268383.938</v>
      </c>
      <c r="E2882">
        <f t="shared" si="88"/>
        <v>118.157000000007</v>
      </c>
      <c r="F2882">
        <f t="shared" si="89"/>
        <v>0.118157000000007</v>
      </c>
    </row>
    <row r="2883" spans="1:6">
      <c r="A2883">
        <v>8</v>
      </c>
      <c r="B2883">
        <v>196</v>
      </c>
      <c r="C2883">
        <v>270218.563</v>
      </c>
      <c r="D2883">
        <v>270250.656</v>
      </c>
      <c r="E2883">
        <f t="shared" ref="E2883:E2946" si="90">D2883-C2883</f>
        <v>32.0929999999935</v>
      </c>
      <c r="F2883">
        <f t="shared" ref="F2883:F2946" si="91">E2883/1000</f>
        <v>0.0320929999999935</v>
      </c>
    </row>
    <row r="2884" spans="1:6">
      <c r="A2884">
        <v>8</v>
      </c>
      <c r="B2884">
        <v>197</v>
      </c>
      <c r="C2884">
        <v>270531.094</v>
      </c>
      <c r="D2884">
        <v>270574.656</v>
      </c>
      <c r="E2884">
        <f t="shared" si="90"/>
        <v>43.5620000000345</v>
      </c>
      <c r="F2884">
        <f t="shared" si="91"/>
        <v>0.0435620000000345</v>
      </c>
    </row>
    <row r="2885" spans="1:6">
      <c r="A2885">
        <v>8</v>
      </c>
      <c r="B2885">
        <v>198</v>
      </c>
      <c r="C2885">
        <v>272109.25</v>
      </c>
      <c r="D2885">
        <v>272146.906</v>
      </c>
      <c r="E2885">
        <f t="shared" si="90"/>
        <v>37.6560000000172</v>
      </c>
      <c r="F2885">
        <f t="shared" si="91"/>
        <v>0.0376560000000172</v>
      </c>
    </row>
    <row r="2886" spans="1:6">
      <c r="A2886">
        <v>8</v>
      </c>
      <c r="B2886">
        <v>199</v>
      </c>
      <c r="C2886">
        <v>272374.875</v>
      </c>
      <c r="D2886">
        <v>272486.875</v>
      </c>
      <c r="E2886">
        <f t="shared" si="90"/>
        <v>112</v>
      </c>
      <c r="F2886">
        <f t="shared" si="91"/>
        <v>0.112</v>
      </c>
    </row>
    <row r="2887" spans="1:6">
      <c r="A2887">
        <v>8</v>
      </c>
      <c r="B2887">
        <v>200</v>
      </c>
      <c r="C2887">
        <v>273171.75</v>
      </c>
      <c r="D2887">
        <v>273219.719</v>
      </c>
      <c r="E2887">
        <f t="shared" si="90"/>
        <v>47.9689999999828</v>
      </c>
      <c r="F2887">
        <f t="shared" si="91"/>
        <v>0.0479689999999828</v>
      </c>
    </row>
    <row r="2888" spans="1:6">
      <c r="A2888">
        <v>8</v>
      </c>
      <c r="B2888">
        <v>201</v>
      </c>
      <c r="C2888">
        <v>273749.844</v>
      </c>
      <c r="D2888">
        <v>273809.156</v>
      </c>
      <c r="E2888">
        <f t="shared" si="90"/>
        <v>59.3120000000345</v>
      </c>
      <c r="F2888">
        <f t="shared" si="91"/>
        <v>0.0593120000000345</v>
      </c>
    </row>
    <row r="2889" spans="1:6">
      <c r="A2889">
        <v>8</v>
      </c>
      <c r="B2889">
        <v>202</v>
      </c>
      <c r="C2889">
        <v>274562.344</v>
      </c>
      <c r="D2889">
        <v>274635.844</v>
      </c>
      <c r="E2889">
        <f t="shared" si="90"/>
        <v>73.5</v>
      </c>
      <c r="F2889">
        <f t="shared" si="91"/>
        <v>0.0735</v>
      </c>
    </row>
    <row r="2890" spans="1:6">
      <c r="A2890">
        <v>8</v>
      </c>
      <c r="B2890">
        <v>203</v>
      </c>
      <c r="C2890">
        <v>274999.844</v>
      </c>
      <c r="D2890">
        <v>275041.219</v>
      </c>
      <c r="E2890">
        <f t="shared" si="90"/>
        <v>41.375</v>
      </c>
      <c r="F2890">
        <f t="shared" si="91"/>
        <v>0.041375</v>
      </c>
    </row>
    <row r="2891" spans="1:6">
      <c r="A2891">
        <v>8</v>
      </c>
      <c r="B2891">
        <v>204</v>
      </c>
      <c r="C2891">
        <v>277718.563</v>
      </c>
      <c r="D2891">
        <v>277760.344</v>
      </c>
      <c r="E2891">
        <f t="shared" si="90"/>
        <v>41.780999999959</v>
      </c>
      <c r="F2891">
        <f t="shared" si="91"/>
        <v>0.041780999999959</v>
      </c>
    </row>
    <row r="2892" spans="1:6">
      <c r="A2892">
        <v>8</v>
      </c>
      <c r="B2892">
        <v>205</v>
      </c>
      <c r="C2892">
        <v>278624.875</v>
      </c>
      <c r="D2892">
        <v>279170.125</v>
      </c>
      <c r="E2892">
        <f t="shared" si="90"/>
        <v>545.25</v>
      </c>
      <c r="F2892">
        <f t="shared" si="91"/>
        <v>0.54525</v>
      </c>
    </row>
    <row r="2893" spans="1:6">
      <c r="A2893">
        <v>8</v>
      </c>
      <c r="B2893">
        <v>206</v>
      </c>
      <c r="C2893">
        <v>279515.438</v>
      </c>
      <c r="D2893">
        <v>279599.688</v>
      </c>
      <c r="E2893">
        <f t="shared" si="90"/>
        <v>84.25</v>
      </c>
      <c r="F2893">
        <f t="shared" si="91"/>
        <v>0.08425</v>
      </c>
    </row>
    <row r="2894" spans="1:6">
      <c r="A2894">
        <v>8</v>
      </c>
      <c r="B2894">
        <v>207</v>
      </c>
      <c r="C2894">
        <v>279624.844</v>
      </c>
      <c r="D2894">
        <v>279681.219</v>
      </c>
      <c r="E2894">
        <f t="shared" si="90"/>
        <v>56.375</v>
      </c>
      <c r="F2894">
        <f t="shared" si="91"/>
        <v>0.056375</v>
      </c>
    </row>
    <row r="2895" spans="1:6">
      <c r="A2895">
        <v>8</v>
      </c>
      <c r="B2895">
        <v>208</v>
      </c>
      <c r="C2895">
        <v>280187.375</v>
      </c>
      <c r="D2895">
        <v>280230.531</v>
      </c>
      <c r="E2895">
        <f t="shared" si="90"/>
        <v>43.1560000000172</v>
      </c>
      <c r="F2895">
        <f t="shared" si="91"/>
        <v>0.0431560000000172</v>
      </c>
    </row>
    <row r="2896" spans="1:6">
      <c r="A2896">
        <v>8</v>
      </c>
      <c r="B2896">
        <v>209</v>
      </c>
      <c r="C2896">
        <v>281234.188</v>
      </c>
      <c r="D2896">
        <v>281309.281</v>
      </c>
      <c r="E2896">
        <f t="shared" si="90"/>
        <v>75.0929999999935</v>
      </c>
      <c r="F2896">
        <f t="shared" si="91"/>
        <v>0.0750929999999935</v>
      </c>
    </row>
    <row r="2897" spans="1:6">
      <c r="A2897">
        <v>8</v>
      </c>
      <c r="B2897">
        <v>210</v>
      </c>
      <c r="C2897">
        <v>281437.406</v>
      </c>
      <c r="D2897">
        <v>281542.281</v>
      </c>
      <c r="E2897">
        <f t="shared" si="90"/>
        <v>104.875</v>
      </c>
      <c r="F2897">
        <f t="shared" si="91"/>
        <v>0.104875</v>
      </c>
    </row>
    <row r="2898" spans="1:6">
      <c r="A2898">
        <v>8</v>
      </c>
      <c r="B2898">
        <v>211</v>
      </c>
      <c r="C2898">
        <v>282281.125</v>
      </c>
      <c r="D2898">
        <v>282310.625</v>
      </c>
      <c r="E2898">
        <f t="shared" si="90"/>
        <v>29.5</v>
      </c>
      <c r="F2898">
        <f t="shared" si="91"/>
        <v>0.0295</v>
      </c>
    </row>
    <row r="2899" spans="1:6">
      <c r="A2899">
        <v>8</v>
      </c>
      <c r="B2899">
        <v>212</v>
      </c>
      <c r="C2899">
        <v>283890.469</v>
      </c>
      <c r="D2899">
        <v>283930.563</v>
      </c>
      <c r="E2899">
        <f t="shared" si="90"/>
        <v>40.094000000041</v>
      </c>
      <c r="F2899">
        <f t="shared" si="91"/>
        <v>0.040094000000041</v>
      </c>
    </row>
    <row r="2900" spans="1:6">
      <c r="A2900">
        <v>8</v>
      </c>
      <c r="B2900">
        <v>213</v>
      </c>
      <c r="C2900">
        <v>286031.125</v>
      </c>
      <c r="D2900">
        <v>286068.906</v>
      </c>
      <c r="E2900">
        <f t="shared" si="90"/>
        <v>37.7810000000172</v>
      </c>
      <c r="F2900">
        <f t="shared" si="91"/>
        <v>0.0377810000000172</v>
      </c>
    </row>
    <row r="2901" spans="1:6">
      <c r="A2901">
        <v>8</v>
      </c>
      <c r="B2901">
        <v>214</v>
      </c>
      <c r="C2901">
        <v>286687.375</v>
      </c>
      <c r="D2901">
        <v>286720.875</v>
      </c>
      <c r="E2901">
        <f t="shared" si="90"/>
        <v>33.5</v>
      </c>
      <c r="F2901">
        <f t="shared" si="91"/>
        <v>0.0335</v>
      </c>
    </row>
    <row r="2902" spans="1:6">
      <c r="A2902">
        <v>8</v>
      </c>
      <c r="B2902">
        <v>215</v>
      </c>
      <c r="C2902">
        <v>286734.219</v>
      </c>
      <c r="D2902">
        <v>286764.25</v>
      </c>
      <c r="E2902">
        <f t="shared" si="90"/>
        <v>30.0310000000172</v>
      </c>
      <c r="F2902">
        <f t="shared" si="91"/>
        <v>0.0300310000000172</v>
      </c>
    </row>
    <row r="2903" spans="1:6">
      <c r="A2903">
        <v>8</v>
      </c>
      <c r="B2903">
        <v>216</v>
      </c>
      <c r="C2903">
        <v>287703</v>
      </c>
      <c r="D2903">
        <v>287734.25</v>
      </c>
      <c r="E2903">
        <f t="shared" si="90"/>
        <v>31.25</v>
      </c>
      <c r="F2903">
        <f t="shared" si="91"/>
        <v>0.03125</v>
      </c>
    </row>
    <row r="2904" spans="1:6">
      <c r="A2904">
        <v>8</v>
      </c>
      <c r="B2904">
        <v>217</v>
      </c>
      <c r="C2904">
        <v>288062.344</v>
      </c>
      <c r="D2904">
        <v>288140.719</v>
      </c>
      <c r="E2904">
        <f t="shared" si="90"/>
        <v>78.375</v>
      </c>
      <c r="F2904">
        <f t="shared" si="91"/>
        <v>0.078375</v>
      </c>
    </row>
    <row r="2905" spans="1:6">
      <c r="A2905">
        <v>8</v>
      </c>
      <c r="B2905">
        <v>218</v>
      </c>
      <c r="C2905">
        <v>289468.625</v>
      </c>
      <c r="D2905">
        <v>289659.125</v>
      </c>
      <c r="E2905">
        <f t="shared" si="90"/>
        <v>190.5</v>
      </c>
      <c r="F2905">
        <f t="shared" si="91"/>
        <v>0.1905</v>
      </c>
    </row>
    <row r="2906" spans="1:6">
      <c r="A2906">
        <v>8</v>
      </c>
      <c r="B2906">
        <v>219</v>
      </c>
      <c r="C2906">
        <v>290827.969</v>
      </c>
      <c r="D2906">
        <v>290857.75</v>
      </c>
      <c r="E2906">
        <f t="shared" si="90"/>
        <v>29.7810000000172</v>
      </c>
      <c r="F2906">
        <f t="shared" si="91"/>
        <v>0.0297810000000172</v>
      </c>
    </row>
    <row r="2907" spans="1:6">
      <c r="A2907">
        <v>8</v>
      </c>
      <c r="B2907">
        <v>220</v>
      </c>
      <c r="C2907">
        <v>291031.063</v>
      </c>
      <c r="D2907">
        <v>291067.938</v>
      </c>
      <c r="E2907">
        <f t="shared" si="90"/>
        <v>36.875</v>
      </c>
      <c r="F2907">
        <f t="shared" si="91"/>
        <v>0.036875</v>
      </c>
    </row>
    <row r="2908" spans="1:6">
      <c r="A2908">
        <v>8</v>
      </c>
      <c r="B2908">
        <v>221</v>
      </c>
      <c r="C2908">
        <v>291734.25</v>
      </c>
      <c r="D2908">
        <v>291770.75</v>
      </c>
      <c r="E2908">
        <f t="shared" si="90"/>
        <v>36.5</v>
      </c>
      <c r="F2908">
        <f t="shared" si="91"/>
        <v>0.0365</v>
      </c>
    </row>
    <row r="2909" spans="1:6">
      <c r="A2909">
        <v>8</v>
      </c>
      <c r="B2909">
        <v>222</v>
      </c>
      <c r="C2909">
        <v>292984.25</v>
      </c>
      <c r="D2909">
        <v>293025.344</v>
      </c>
      <c r="E2909">
        <f t="shared" si="90"/>
        <v>41.0939999999828</v>
      </c>
      <c r="F2909">
        <f t="shared" si="91"/>
        <v>0.0410939999999828</v>
      </c>
    </row>
    <row r="2910" spans="1:6">
      <c r="A2910">
        <v>8</v>
      </c>
      <c r="B2910">
        <v>223</v>
      </c>
      <c r="C2910">
        <v>294296.719</v>
      </c>
      <c r="D2910">
        <v>294435.219</v>
      </c>
      <c r="E2910">
        <f t="shared" si="90"/>
        <v>138.5</v>
      </c>
      <c r="F2910">
        <f t="shared" si="91"/>
        <v>0.1385</v>
      </c>
    </row>
    <row r="2911" spans="1:6">
      <c r="A2911">
        <v>8</v>
      </c>
      <c r="B2911">
        <v>224</v>
      </c>
      <c r="C2911">
        <v>294737.469</v>
      </c>
      <c r="D2911">
        <v>294772.594</v>
      </c>
      <c r="E2911">
        <f t="shared" si="90"/>
        <v>35.125</v>
      </c>
      <c r="F2911">
        <f t="shared" si="91"/>
        <v>0.035125</v>
      </c>
    </row>
    <row r="2912" spans="1:6">
      <c r="A2912">
        <v>8</v>
      </c>
      <c r="B2912">
        <v>225</v>
      </c>
      <c r="C2912">
        <v>295984.25</v>
      </c>
      <c r="D2912">
        <v>296009.438</v>
      </c>
      <c r="E2912">
        <f t="shared" si="90"/>
        <v>25.1880000000237</v>
      </c>
      <c r="F2912">
        <f t="shared" si="91"/>
        <v>0.0251880000000238</v>
      </c>
    </row>
    <row r="2913" spans="1:6">
      <c r="A2913">
        <v>8</v>
      </c>
      <c r="B2913">
        <v>226</v>
      </c>
      <c r="C2913">
        <v>296218.563</v>
      </c>
      <c r="D2913">
        <v>296245.594</v>
      </c>
      <c r="E2913">
        <f t="shared" si="90"/>
        <v>27.030999999959</v>
      </c>
      <c r="F2913">
        <f t="shared" si="91"/>
        <v>0.027030999999959</v>
      </c>
    </row>
    <row r="2914" spans="1:6">
      <c r="A2914">
        <v>8</v>
      </c>
      <c r="B2914">
        <v>227</v>
      </c>
      <c r="C2914">
        <v>297804.875</v>
      </c>
      <c r="D2914">
        <v>297838.063</v>
      </c>
      <c r="E2914">
        <f t="shared" si="90"/>
        <v>33.1880000000237</v>
      </c>
      <c r="F2914">
        <f t="shared" si="91"/>
        <v>0.0331880000000237</v>
      </c>
    </row>
    <row r="2915" spans="1:6">
      <c r="A2915">
        <v>8</v>
      </c>
      <c r="B2915">
        <v>228</v>
      </c>
      <c r="C2915">
        <v>299320.531</v>
      </c>
      <c r="D2915">
        <v>299347.656</v>
      </c>
      <c r="E2915">
        <f t="shared" si="90"/>
        <v>27.125</v>
      </c>
      <c r="F2915">
        <f t="shared" si="91"/>
        <v>0.027125</v>
      </c>
    </row>
    <row r="2916" spans="1:6">
      <c r="A2916">
        <v>8</v>
      </c>
      <c r="B2916">
        <v>229</v>
      </c>
      <c r="C2916">
        <v>299367.375</v>
      </c>
      <c r="D2916">
        <v>299390.5</v>
      </c>
      <c r="E2916">
        <f t="shared" si="90"/>
        <v>23.125</v>
      </c>
      <c r="F2916">
        <f t="shared" si="91"/>
        <v>0.023125</v>
      </c>
    </row>
    <row r="2917" spans="1:6">
      <c r="A2917">
        <v>8</v>
      </c>
      <c r="B2917">
        <v>230</v>
      </c>
      <c r="C2917">
        <v>300054.875</v>
      </c>
      <c r="D2917">
        <v>300087.125</v>
      </c>
      <c r="E2917">
        <f t="shared" si="90"/>
        <v>32.25</v>
      </c>
      <c r="F2917">
        <f t="shared" si="91"/>
        <v>0.03225</v>
      </c>
    </row>
    <row r="2918" spans="1:6">
      <c r="A2918">
        <v>8</v>
      </c>
      <c r="B2918">
        <v>231</v>
      </c>
      <c r="C2918">
        <v>301898.656</v>
      </c>
      <c r="D2918">
        <v>302077.094</v>
      </c>
      <c r="E2918">
        <f t="shared" si="90"/>
        <v>178.437999999966</v>
      </c>
      <c r="F2918">
        <f t="shared" si="91"/>
        <v>0.178437999999966</v>
      </c>
    </row>
    <row r="2919" spans="1:6">
      <c r="A2919">
        <v>8</v>
      </c>
      <c r="B2919">
        <v>232</v>
      </c>
      <c r="C2919">
        <v>304601.719</v>
      </c>
      <c r="D2919">
        <v>304718</v>
      </c>
      <c r="E2919">
        <f t="shared" si="90"/>
        <v>116.281000000017</v>
      </c>
      <c r="F2919">
        <f t="shared" si="91"/>
        <v>0.116281000000017</v>
      </c>
    </row>
    <row r="2920" spans="1:6">
      <c r="A2920">
        <v>8</v>
      </c>
      <c r="B2920">
        <v>233</v>
      </c>
      <c r="C2920">
        <v>305008.063</v>
      </c>
      <c r="D2920">
        <v>305061.344</v>
      </c>
      <c r="E2920">
        <f t="shared" si="90"/>
        <v>53.280999999959</v>
      </c>
      <c r="F2920">
        <f t="shared" si="91"/>
        <v>0.053280999999959</v>
      </c>
    </row>
    <row r="2921" spans="1:6">
      <c r="A2921">
        <v>8</v>
      </c>
      <c r="B2921">
        <v>234</v>
      </c>
      <c r="C2921">
        <v>305226.75</v>
      </c>
      <c r="D2921">
        <v>305254.125</v>
      </c>
      <c r="E2921">
        <f t="shared" si="90"/>
        <v>27.375</v>
      </c>
      <c r="F2921">
        <f t="shared" si="91"/>
        <v>0.027375</v>
      </c>
    </row>
    <row r="2922" spans="1:6">
      <c r="A2922">
        <v>8</v>
      </c>
      <c r="B2922">
        <v>235</v>
      </c>
      <c r="C2922">
        <v>306179.906</v>
      </c>
      <c r="D2922">
        <v>306209.406</v>
      </c>
      <c r="E2922">
        <f t="shared" si="90"/>
        <v>29.5</v>
      </c>
      <c r="F2922">
        <f t="shared" si="91"/>
        <v>0.0295</v>
      </c>
    </row>
    <row r="2923" spans="1:6">
      <c r="A2923">
        <v>8</v>
      </c>
      <c r="B2923">
        <v>236</v>
      </c>
      <c r="C2923">
        <v>308445.75</v>
      </c>
      <c r="D2923">
        <v>308480.906</v>
      </c>
      <c r="E2923">
        <f t="shared" si="90"/>
        <v>35.1560000000172</v>
      </c>
      <c r="F2923">
        <f t="shared" si="91"/>
        <v>0.0351560000000172</v>
      </c>
    </row>
    <row r="2924" spans="1:6">
      <c r="A2924">
        <v>8</v>
      </c>
      <c r="B2924">
        <v>237</v>
      </c>
      <c r="C2924">
        <v>308492.406</v>
      </c>
      <c r="D2924">
        <v>308591.781</v>
      </c>
      <c r="E2924">
        <f t="shared" si="90"/>
        <v>99.375</v>
      </c>
      <c r="F2924">
        <f t="shared" si="91"/>
        <v>0.099375</v>
      </c>
    </row>
    <row r="2925" spans="1:6">
      <c r="A2925">
        <v>8</v>
      </c>
      <c r="B2925">
        <v>238</v>
      </c>
      <c r="C2925">
        <v>308921</v>
      </c>
      <c r="D2925">
        <v>309036.688</v>
      </c>
      <c r="E2925">
        <f t="shared" si="90"/>
        <v>115.688000000024</v>
      </c>
      <c r="F2925">
        <f t="shared" si="91"/>
        <v>0.115688000000024</v>
      </c>
    </row>
    <row r="2926" spans="1:6">
      <c r="A2926">
        <v>8</v>
      </c>
      <c r="B2926">
        <v>239</v>
      </c>
      <c r="C2926">
        <v>309705.094</v>
      </c>
      <c r="D2926">
        <v>309730.969</v>
      </c>
      <c r="E2926">
        <f t="shared" si="90"/>
        <v>25.875</v>
      </c>
      <c r="F2926">
        <f t="shared" si="91"/>
        <v>0.025875</v>
      </c>
    </row>
    <row r="2927" spans="1:6">
      <c r="A2927">
        <v>8</v>
      </c>
      <c r="B2927">
        <v>240</v>
      </c>
      <c r="C2927">
        <v>311144.469</v>
      </c>
      <c r="D2927">
        <v>311175.281</v>
      </c>
      <c r="E2927">
        <f t="shared" si="90"/>
        <v>30.8120000000345</v>
      </c>
      <c r="F2927">
        <f t="shared" si="91"/>
        <v>0.0308120000000345</v>
      </c>
    </row>
    <row r="2928" spans="1:6">
      <c r="A2928">
        <v>8</v>
      </c>
      <c r="B2928">
        <v>241</v>
      </c>
      <c r="C2928">
        <v>313459.188</v>
      </c>
      <c r="D2928">
        <v>313512.969</v>
      </c>
      <c r="E2928">
        <f t="shared" si="90"/>
        <v>53.780999999959</v>
      </c>
      <c r="F2928">
        <f t="shared" si="91"/>
        <v>0.053780999999959</v>
      </c>
    </row>
    <row r="2929" spans="1:6">
      <c r="A2929">
        <v>8</v>
      </c>
      <c r="B2929">
        <v>242</v>
      </c>
      <c r="C2929">
        <v>313789.375</v>
      </c>
      <c r="D2929">
        <v>313820.625</v>
      </c>
      <c r="E2929">
        <f t="shared" si="90"/>
        <v>31.25</v>
      </c>
      <c r="F2929">
        <f t="shared" si="91"/>
        <v>0.03125</v>
      </c>
    </row>
    <row r="2930" spans="1:6">
      <c r="A2930">
        <v>8</v>
      </c>
      <c r="B2930">
        <v>243</v>
      </c>
      <c r="C2930">
        <v>314410.406</v>
      </c>
      <c r="D2930">
        <v>314452.688</v>
      </c>
      <c r="E2930">
        <f t="shared" si="90"/>
        <v>42.2820000000065</v>
      </c>
      <c r="F2930">
        <f t="shared" si="91"/>
        <v>0.0422820000000065</v>
      </c>
    </row>
    <row r="2931" spans="1:6">
      <c r="A2931">
        <v>8</v>
      </c>
      <c r="B2931">
        <v>244</v>
      </c>
      <c r="C2931">
        <v>314488.563</v>
      </c>
      <c r="D2931">
        <v>314521.719</v>
      </c>
      <c r="E2931">
        <f t="shared" si="90"/>
        <v>33.155999999959</v>
      </c>
      <c r="F2931">
        <f t="shared" si="91"/>
        <v>0.033155999999959</v>
      </c>
    </row>
    <row r="2932" spans="1:6">
      <c r="A2932">
        <v>8</v>
      </c>
      <c r="B2932">
        <v>245</v>
      </c>
      <c r="C2932">
        <v>315415.563</v>
      </c>
      <c r="D2932">
        <v>315445.594</v>
      </c>
      <c r="E2932">
        <f t="shared" si="90"/>
        <v>30.030999999959</v>
      </c>
      <c r="F2932">
        <f t="shared" si="91"/>
        <v>0.030030999999959</v>
      </c>
    </row>
    <row r="2933" spans="1:6">
      <c r="A2933">
        <v>8</v>
      </c>
      <c r="B2933">
        <v>246</v>
      </c>
      <c r="C2933">
        <v>317029.781</v>
      </c>
      <c r="D2933">
        <v>317099.406</v>
      </c>
      <c r="E2933">
        <f t="shared" si="90"/>
        <v>69.625</v>
      </c>
      <c r="F2933">
        <f t="shared" si="91"/>
        <v>0.069625</v>
      </c>
    </row>
    <row r="2934" spans="1:6">
      <c r="A2934">
        <v>8</v>
      </c>
      <c r="B2934">
        <v>247</v>
      </c>
      <c r="C2934">
        <v>317564.156</v>
      </c>
      <c r="D2934">
        <v>317588.219</v>
      </c>
      <c r="E2934">
        <f t="shared" si="90"/>
        <v>24.0629999999655</v>
      </c>
      <c r="F2934">
        <f t="shared" si="91"/>
        <v>0.0240629999999655</v>
      </c>
    </row>
    <row r="2935" spans="1:6">
      <c r="A2935">
        <v>8</v>
      </c>
      <c r="B2935">
        <v>248</v>
      </c>
      <c r="C2935">
        <v>322647.625</v>
      </c>
      <c r="D2935">
        <v>322686.563</v>
      </c>
      <c r="E2935">
        <f t="shared" si="90"/>
        <v>38.9380000000237</v>
      </c>
      <c r="F2935">
        <f t="shared" si="91"/>
        <v>0.0389380000000237</v>
      </c>
    </row>
    <row r="2936" spans="1:6">
      <c r="A2936">
        <v>8</v>
      </c>
      <c r="B2936">
        <v>249</v>
      </c>
      <c r="C2936">
        <v>324378.375</v>
      </c>
      <c r="D2936">
        <v>324415.875</v>
      </c>
      <c r="E2936">
        <f t="shared" si="90"/>
        <v>37.5</v>
      </c>
      <c r="F2936">
        <f t="shared" si="91"/>
        <v>0.0375</v>
      </c>
    </row>
    <row r="2937" spans="1:6">
      <c r="A2937">
        <v>8</v>
      </c>
      <c r="B2937">
        <v>250</v>
      </c>
      <c r="C2937">
        <v>325141.625</v>
      </c>
      <c r="D2937">
        <v>325180.063</v>
      </c>
      <c r="E2937">
        <f t="shared" si="90"/>
        <v>38.4380000000237</v>
      </c>
      <c r="F2937">
        <f t="shared" si="91"/>
        <v>0.0384380000000238</v>
      </c>
    </row>
    <row r="2938" spans="1:6">
      <c r="A2938">
        <v>8</v>
      </c>
      <c r="B2938">
        <v>251</v>
      </c>
      <c r="C2938">
        <v>326566.031</v>
      </c>
      <c r="D2938">
        <v>326610.188</v>
      </c>
      <c r="E2938">
        <f t="shared" si="90"/>
        <v>44.1570000000065</v>
      </c>
      <c r="F2938">
        <f t="shared" si="91"/>
        <v>0.0441570000000065</v>
      </c>
    </row>
    <row r="2939" spans="1:6">
      <c r="A2939">
        <v>8</v>
      </c>
      <c r="B2939">
        <v>252</v>
      </c>
      <c r="C2939">
        <v>326784.906</v>
      </c>
      <c r="D2939">
        <v>326816.063</v>
      </c>
      <c r="E2939">
        <f t="shared" si="90"/>
        <v>31.1570000000065</v>
      </c>
      <c r="F2939">
        <f t="shared" si="91"/>
        <v>0.0311570000000065</v>
      </c>
    </row>
    <row r="2940" spans="1:6">
      <c r="A2940">
        <v>8</v>
      </c>
      <c r="B2940">
        <v>253</v>
      </c>
      <c r="C2940">
        <v>328805.281</v>
      </c>
      <c r="D2940">
        <v>328898.063</v>
      </c>
      <c r="E2940">
        <f t="shared" si="90"/>
        <v>92.7820000000065</v>
      </c>
      <c r="F2940">
        <f t="shared" si="91"/>
        <v>0.0927820000000065</v>
      </c>
    </row>
    <row r="2941" spans="1:6">
      <c r="A2941">
        <v>8</v>
      </c>
      <c r="B2941">
        <v>254</v>
      </c>
      <c r="C2941">
        <v>329981.75</v>
      </c>
      <c r="D2941">
        <v>330017.469</v>
      </c>
      <c r="E2941">
        <f t="shared" si="90"/>
        <v>35.7189999999828</v>
      </c>
      <c r="F2941">
        <f t="shared" si="91"/>
        <v>0.0357189999999828</v>
      </c>
    </row>
    <row r="2942" spans="1:6">
      <c r="A2942">
        <v>8</v>
      </c>
      <c r="B2942">
        <v>255</v>
      </c>
      <c r="C2942">
        <v>332045.625</v>
      </c>
      <c r="D2942">
        <v>332147.844</v>
      </c>
      <c r="E2942">
        <f t="shared" si="90"/>
        <v>102.218999999983</v>
      </c>
      <c r="F2942">
        <f t="shared" si="91"/>
        <v>0.102218999999983</v>
      </c>
    </row>
    <row r="2943" spans="1:6">
      <c r="A2943">
        <v>8</v>
      </c>
      <c r="B2943">
        <v>256</v>
      </c>
      <c r="C2943">
        <v>333812.531</v>
      </c>
      <c r="D2943">
        <v>333845.875</v>
      </c>
      <c r="E2943">
        <f t="shared" si="90"/>
        <v>33.3439999999828</v>
      </c>
      <c r="F2943">
        <f t="shared" si="91"/>
        <v>0.0333439999999828</v>
      </c>
    </row>
    <row r="2944" spans="1:6">
      <c r="A2944">
        <v>8</v>
      </c>
      <c r="B2944">
        <v>257</v>
      </c>
      <c r="C2944">
        <v>335006.5</v>
      </c>
      <c r="D2944">
        <v>335037.906</v>
      </c>
      <c r="E2944">
        <f t="shared" si="90"/>
        <v>31.4060000000172</v>
      </c>
      <c r="F2944">
        <f t="shared" si="91"/>
        <v>0.0314060000000172</v>
      </c>
    </row>
    <row r="2945" spans="1:6">
      <c r="A2945">
        <v>8</v>
      </c>
      <c r="B2945">
        <v>258</v>
      </c>
      <c r="C2945">
        <v>335321.438</v>
      </c>
      <c r="D2945">
        <v>335351.719</v>
      </c>
      <c r="E2945">
        <f t="shared" si="90"/>
        <v>30.280999999959</v>
      </c>
      <c r="F2945">
        <f t="shared" si="91"/>
        <v>0.030280999999959</v>
      </c>
    </row>
    <row r="2946" spans="1:6">
      <c r="A2946">
        <v>8</v>
      </c>
      <c r="B2946">
        <v>259</v>
      </c>
      <c r="C2946">
        <v>336260.563</v>
      </c>
      <c r="D2946">
        <v>336287.719</v>
      </c>
      <c r="E2946">
        <f t="shared" si="90"/>
        <v>27.155999999959</v>
      </c>
      <c r="F2946">
        <f t="shared" si="91"/>
        <v>0.027155999999959</v>
      </c>
    </row>
    <row r="2947" spans="1:6">
      <c r="A2947">
        <v>8</v>
      </c>
      <c r="B2947">
        <v>260</v>
      </c>
      <c r="C2947">
        <v>336607.938</v>
      </c>
      <c r="D2947">
        <v>336660.156</v>
      </c>
      <c r="E2947">
        <f t="shared" ref="E2947:E3010" si="92">D2947-C2947</f>
        <v>52.2179999999935</v>
      </c>
      <c r="F2947">
        <f t="shared" ref="F2947:F3010" si="93">E2947/1000</f>
        <v>0.0522179999999935</v>
      </c>
    </row>
    <row r="2948" spans="1:6">
      <c r="A2948">
        <v>8</v>
      </c>
      <c r="B2948">
        <v>261</v>
      </c>
      <c r="C2948">
        <v>336922.531</v>
      </c>
      <c r="D2948">
        <v>336952.563</v>
      </c>
      <c r="E2948">
        <f t="shared" si="92"/>
        <v>30.0320000000065</v>
      </c>
      <c r="F2948">
        <f t="shared" si="93"/>
        <v>0.0300320000000065</v>
      </c>
    </row>
    <row r="2949" spans="1:6">
      <c r="A2949">
        <v>8</v>
      </c>
      <c r="B2949">
        <v>262</v>
      </c>
      <c r="C2949">
        <v>337552.344</v>
      </c>
      <c r="D2949">
        <v>337600.969</v>
      </c>
      <c r="E2949">
        <f t="shared" si="92"/>
        <v>48.625</v>
      </c>
      <c r="F2949">
        <f t="shared" si="93"/>
        <v>0.048625</v>
      </c>
    </row>
    <row r="2950" spans="1:6">
      <c r="A2950">
        <v>8</v>
      </c>
      <c r="B2950">
        <v>263</v>
      </c>
      <c r="C2950">
        <v>339824.938</v>
      </c>
      <c r="D2950">
        <v>339860.594</v>
      </c>
      <c r="E2950">
        <f t="shared" si="92"/>
        <v>35.655999999959</v>
      </c>
      <c r="F2950">
        <f t="shared" si="93"/>
        <v>0.035655999999959</v>
      </c>
    </row>
    <row r="2951" spans="1:6">
      <c r="A2951">
        <v>8</v>
      </c>
      <c r="B2951">
        <v>264</v>
      </c>
      <c r="C2951">
        <v>340715.406</v>
      </c>
      <c r="D2951">
        <v>340755.094</v>
      </c>
      <c r="E2951">
        <f t="shared" si="92"/>
        <v>39.6879999999655</v>
      </c>
      <c r="F2951">
        <f t="shared" si="93"/>
        <v>0.0396879999999655</v>
      </c>
    </row>
    <row r="2952" spans="1:6">
      <c r="A2952">
        <v>8</v>
      </c>
      <c r="B2952">
        <v>265</v>
      </c>
      <c r="C2952">
        <v>340762.313</v>
      </c>
      <c r="D2952">
        <v>340793.156</v>
      </c>
      <c r="E2952">
        <f t="shared" si="92"/>
        <v>30.8429999999935</v>
      </c>
      <c r="F2952">
        <f t="shared" si="93"/>
        <v>0.0308429999999935</v>
      </c>
    </row>
    <row r="2953" spans="1:6">
      <c r="A2953">
        <v>8</v>
      </c>
      <c r="B2953">
        <v>266</v>
      </c>
      <c r="C2953">
        <v>341012.375</v>
      </c>
      <c r="D2953">
        <v>341086.625</v>
      </c>
      <c r="E2953">
        <f t="shared" si="92"/>
        <v>74.25</v>
      </c>
      <c r="F2953">
        <f t="shared" si="93"/>
        <v>0.07425</v>
      </c>
    </row>
    <row r="2954" spans="1:6">
      <c r="A2954">
        <v>8</v>
      </c>
      <c r="B2954">
        <v>267</v>
      </c>
      <c r="C2954">
        <v>341121.75</v>
      </c>
      <c r="D2954">
        <v>341161.656</v>
      </c>
      <c r="E2954">
        <f t="shared" si="92"/>
        <v>39.9060000000172</v>
      </c>
      <c r="F2954">
        <f t="shared" si="93"/>
        <v>0.0399060000000172</v>
      </c>
    </row>
    <row r="2955" spans="1:6">
      <c r="A2955">
        <v>8</v>
      </c>
      <c r="B2955">
        <v>268</v>
      </c>
      <c r="C2955">
        <v>341559</v>
      </c>
      <c r="D2955">
        <v>341653.625</v>
      </c>
      <c r="E2955">
        <f t="shared" si="92"/>
        <v>94.625</v>
      </c>
      <c r="F2955">
        <f t="shared" si="93"/>
        <v>0.094625</v>
      </c>
    </row>
    <row r="2956" spans="1:6">
      <c r="A2956">
        <v>8</v>
      </c>
      <c r="B2956">
        <v>269</v>
      </c>
      <c r="C2956">
        <v>342592.844</v>
      </c>
      <c r="D2956">
        <v>343668</v>
      </c>
      <c r="E2956">
        <f t="shared" si="92"/>
        <v>1075.15600000002</v>
      </c>
      <c r="F2956">
        <f t="shared" si="93"/>
        <v>1.07515600000002</v>
      </c>
    </row>
    <row r="2957" spans="1:6">
      <c r="A2957">
        <v>8</v>
      </c>
      <c r="B2957">
        <v>270</v>
      </c>
      <c r="C2957">
        <v>343724.219</v>
      </c>
      <c r="D2957">
        <v>343766.594</v>
      </c>
      <c r="E2957">
        <f t="shared" si="92"/>
        <v>42.375</v>
      </c>
      <c r="F2957">
        <f t="shared" si="93"/>
        <v>0.042375</v>
      </c>
    </row>
    <row r="2958" spans="1:6">
      <c r="A2958">
        <v>8</v>
      </c>
      <c r="B2958">
        <v>271</v>
      </c>
      <c r="C2958">
        <v>345069.094</v>
      </c>
      <c r="D2958">
        <v>345103.5</v>
      </c>
      <c r="E2958">
        <f t="shared" si="92"/>
        <v>34.4060000000172</v>
      </c>
      <c r="F2958">
        <f t="shared" si="93"/>
        <v>0.0344060000000172</v>
      </c>
    </row>
    <row r="2959" spans="1:6">
      <c r="A2959">
        <v>8</v>
      </c>
      <c r="B2959">
        <v>272</v>
      </c>
      <c r="C2959">
        <v>345715.188</v>
      </c>
      <c r="D2959">
        <v>345744.813</v>
      </c>
      <c r="E2959">
        <f t="shared" si="92"/>
        <v>29.625</v>
      </c>
      <c r="F2959">
        <f t="shared" si="93"/>
        <v>0.029625</v>
      </c>
    </row>
    <row r="2960" spans="1:6">
      <c r="A2960">
        <v>8</v>
      </c>
      <c r="B2960">
        <v>273</v>
      </c>
      <c r="C2960">
        <v>345965.219</v>
      </c>
      <c r="D2960">
        <v>346005.344</v>
      </c>
      <c r="E2960">
        <f t="shared" si="92"/>
        <v>40.125</v>
      </c>
      <c r="F2960">
        <f t="shared" si="93"/>
        <v>0.040125</v>
      </c>
    </row>
    <row r="2961" spans="1:6">
      <c r="A2961">
        <v>8</v>
      </c>
      <c r="B2961">
        <v>274</v>
      </c>
      <c r="C2961">
        <v>346199.563</v>
      </c>
      <c r="D2961">
        <v>346227.313</v>
      </c>
      <c r="E2961">
        <f t="shared" si="92"/>
        <v>27.75</v>
      </c>
      <c r="F2961">
        <f t="shared" si="93"/>
        <v>0.02775</v>
      </c>
    </row>
    <row r="2962" spans="1:6">
      <c r="A2962">
        <v>8</v>
      </c>
      <c r="B2962">
        <v>275</v>
      </c>
      <c r="C2962">
        <v>346545.656</v>
      </c>
      <c r="D2962">
        <v>346588.031</v>
      </c>
      <c r="E2962">
        <f t="shared" si="92"/>
        <v>42.375</v>
      </c>
      <c r="F2962">
        <f t="shared" si="93"/>
        <v>0.042375</v>
      </c>
    </row>
    <row r="2963" spans="1:6">
      <c r="A2963">
        <v>8</v>
      </c>
      <c r="B2963">
        <v>276</v>
      </c>
      <c r="C2963">
        <v>347347.656</v>
      </c>
      <c r="D2963">
        <v>347380.75</v>
      </c>
      <c r="E2963">
        <f t="shared" si="92"/>
        <v>33.0939999999828</v>
      </c>
      <c r="F2963">
        <f t="shared" si="93"/>
        <v>0.0330939999999828</v>
      </c>
    </row>
    <row r="2964" spans="1:6">
      <c r="A2964">
        <v>8</v>
      </c>
      <c r="B2964">
        <v>277</v>
      </c>
      <c r="C2964">
        <v>348100.438</v>
      </c>
      <c r="D2964">
        <v>348140.844</v>
      </c>
      <c r="E2964">
        <f t="shared" si="92"/>
        <v>40.405999999959</v>
      </c>
      <c r="F2964">
        <f t="shared" si="93"/>
        <v>0.040405999999959</v>
      </c>
    </row>
    <row r="2965" spans="1:6">
      <c r="A2965">
        <v>8</v>
      </c>
      <c r="B2965">
        <v>278</v>
      </c>
      <c r="C2965">
        <v>348850.469</v>
      </c>
      <c r="D2965">
        <v>348874.438</v>
      </c>
      <c r="E2965">
        <f t="shared" si="92"/>
        <v>23.969000000041</v>
      </c>
      <c r="F2965">
        <f t="shared" si="93"/>
        <v>0.023969000000041</v>
      </c>
    </row>
    <row r="2966" spans="1:6">
      <c r="A2966">
        <v>8</v>
      </c>
      <c r="B2966">
        <v>279</v>
      </c>
      <c r="C2966">
        <v>349974.125</v>
      </c>
      <c r="D2966">
        <v>350045.813</v>
      </c>
      <c r="E2966">
        <f t="shared" si="92"/>
        <v>71.6880000000237</v>
      </c>
      <c r="F2966">
        <f t="shared" si="93"/>
        <v>0.0716880000000237</v>
      </c>
    </row>
    <row r="2967" spans="1:6">
      <c r="A2967">
        <v>8</v>
      </c>
      <c r="B2967">
        <v>280</v>
      </c>
      <c r="C2967">
        <v>350646.719</v>
      </c>
      <c r="D2967">
        <v>350686.563</v>
      </c>
      <c r="E2967">
        <f t="shared" si="92"/>
        <v>39.844000000041</v>
      </c>
      <c r="F2967">
        <f t="shared" si="93"/>
        <v>0.039844000000041</v>
      </c>
    </row>
    <row r="2968" spans="1:6">
      <c r="A2968">
        <v>8</v>
      </c>
      <c r="B2968">
        <v>281</v>
      </c>
      <c r="C2968">
        <v>351698.406</v>
      </c>
      <c r="D2968">
        <v>352225.063</v>
      </c>
      <c r="E2968">
        <f t="shared" si="92"/>
        <v>526.657000000007</v>
      </c>
      <c r="F2968">
        <f t="shared" si="93"/>
        <v>0.526657000000006</v>
      </c>
    </row>
    <row r="2969" spans="1:6">
      <c r="A2969">
        <v>8</v>
      </c>
      <c r="B2969">
        <v>282</v>
      </c>
      <c r="C2969">
        <v>352247.344</v>
      </c>
      <c r="D2969">
        <v>352286.406</v>
      </c>
      <c r="E2969">
        <f t="shared" si="92"/>
        <v>39.0620000000345</v>
      </c>
      <c r="F2969">
        <f t="shared" si="93"/>
        <v>0.0390620000000345</v>
      </c>
    </row>
    <row r="2970" spans="1:6">
      <c r="A2970">
        <v>8</v>
      </c>
      <c r="B2970">
        <v>283</v>
      </c>
      <c r="C2970">
        <v>354594.75</v>
      </c>
      <c r="D2970">
        <v>354660.719</v>
      </c>
      <c r="E2970">
        <f t="shared" si="92"/>
        <v>65.9689999999828</v>
      </c>
      <c r="F2970">
        <f t="shared" si="93"/>
        <v>0.0659689999999828</v>
      </c>
    </row>
    <row r="2971" spans="1:6">
      <c r="A2971">
        <v>8</v>
      </c>
      <c r="B2971">
        <v>284</v>
      </c>
      <c r="C2971">
        <v>354723.656</v>
      </c>
      <c r="D2971">
        <v>354761.688</v>
      </c>
      <c r="E2971">
        <f t="shared" si="92"/>
        <v>38.0320000000065</v>
      </c>
      <c r="F2971">
        <f t="shared" si="93"/>
        <v>0.0380320000000065</v>
      </c>
    </row>
    <row r="2972" spans="1:6">
      <c r="A2972">
        <v>8</v>
      </c>
      <c r="B2972">
        <v>285</v>
      </c>
      <c r="C2972">
        <v>358229.281</v>
      </c>
      <c r="D2972">
        <v>358272.344</v>
      </c>
      <c r="E2972">
        <f t="shared" si="92"/>
        <v>43.0629999999655</v>
      </c>
      <c r="F2972">
        <f t="shared" si="93"/>
        <v>0.0430629999999655</v>
      </c>
    </row>
    <row r="2973" spans="1:6">
      <c r="A2973">
        <v>8</v>
      </c>
      <c r="B2973">
        <v>286</v>
      </c>
      <c r="C2973">
        <v>358385.5</v>
      </c>
      <c r="D2973">
        <v>358476.594</v>
      </c>
      <c r="E2973">
        <f t="shared" si="92"/>
        <v>91.0939999999828</v>
      </c>
      <c r="F2973">
        <f t="shared" si="93"/>
        <v>0.0910939999999828</v>
      </c>
    </row>
    <row r="2974" spans="1:6">
      <c r="A2974">
        <v>8</v>
      </c>
      <c r="B2974">
        <v>287</v>
      </c>
      <c r="C2974">
        <v>359340.875</v>
      </c>
      <c r="D2974">
        <v>359401.781</v>
      </c>
      <c r="E2974">
        <f t="shared" si="92"/>
        <v>60.9060000000172</v>
      </c>
      <c r="F2974">
        <f t="shared" si="93"/>
        <v>0.0609060000000172</v>
      </c>
    </row>
    <row r="2975" spans="1:6">
      <c r="A2975">
        <v>8</v>
      </c>
      <c r="B2975">
        <v>288</v>
      </c>
      <c r="C2975">
        <v>360642.063</v>
      </c>
      <c r="D2975">
        <v>360683.813</v>
      </c>
      <c r="E2975">
        <f t="shared" si="92"/>
        <v>41.75</v>
      </c>
      <c r="F2975">
        <f t="shared" si="93"/>
        <v>0.04175</v>
      </c>
    </row>
    <row r="2976" spans="1:6">
      <c r="A2976">
        <v>8</v>
      </c>
      <c r="B2976">
        <v>289</v>
      </c>
      <c r="C2976">
        <v>361507.031</v>
      </c>
      <c r="D2976">
        <v>361552.406</v>
      </c>
      <c r="E2976">
        <f t="shared" si="92"/>
        <v>45.375</v>
      </c>
      <c r="F2976">
        <f t="shared" si="93"/>
        <v>0.045375</v>
      </c>
    </row>
    <row r="2977" spans="1:6">
      <c r="A2977">
        <v>8</v>
      </c>
      <c r="B2977">
        <v>290</v>
      </c>
      <c r="C2977">
        <v>364107.906</v>
      </c>
      <c r="D2977">
        <v>364455.5</v>
      </c>
      <c r="E2977">
        <f t="shared" si="92"/>
        <v>347.593999999983</v>
      </c>
      <c r="F2977">
        <f t="shared" si="93"/>
        <v>0.347593999999983</v>
      </c>
    </row>
    <row r="2978" spans="1:6">
      <c r="A2978">
        <v>8</v>
      </c>
      <c r="B2978">
        <v>291</v>
      </c>
      <c r="C2978">
        <v>365850.625</v>
      </c>
      <c r="D2978">
        <v>365912.344</v>
      </c>
      <c r="E2978">
        <f t="shared" si="92"/>
        <v>61.7189999999828</v>
      </c>
      <c r="F2978">
        <f t="shared" si="93"/>
        <v>0.0617189999999828</v>
      </c>
    </row>
    <row r="2979" spans="1:6">
      <c r="A2979">
        <v>8</v>
      </c>
      <c r="B2979">
        <v>292</v>
      </c>
      <c r="C2979">
        <v>365991.188</v>
      </c>
      <c r="D2979">
        <v>366021.156</v>
      </c>
      <c r="E2979">
        <f t="shared" si="92"/>
        <v>29.9679999999935</v>
      </c>
      <c r="F2979">
        <f t="shared" si="93"/>
        <v>0.0299679999999935</v>
      </c>
    </row>
    <row r="2980" spans="1:6">
      <c r="A2980">
        <v>8</v>
      </c>
      <c r="B2980">
        <v>293</v>
      </c>
      <c r="C2980">
        <v>366522.563</v>
      </c>
      <c r="D2980">
        <v>366572.375</v>
      </c>
      <c r="E2980">
        <f t="shared" si="92"/>
        <v>49.8119999999763</v>
      </c>
      <c r="F2980">
        <f t="shared" si="93"/>
        <v>0.0498119999999763</v>
      </c>
    </row>
    <row r="2981" spans="1:6">
      <c r="A2981">
        <v>8</v>
      </c>
      <c r="B2981">
        <v>294</v>
      </c>
      <c r="C2981">
        <v>369138.938</v>
      </c>
      <c r="D2981">
        <v>369167.094</v>
      </c>
      <c r="E2981">
        <f t="shared" si="92"/>
        <v>28.155999999959</v>
      </c>
      <c r="F2981">
        <f t="shared" si="93"/>
        <v>0.028155999999959</v>
      </c>
    </row>
    <row r="2982" spans="1:6">
      <c r="A2982">
        <v>8</v>
      </c>
      <c r="B2982">
        <v>295</v>
      </c>
      <c r="C2982">
        <v>369545.156</v>
      </c>
      <c r="D2982">
        <v>369581.875</v>
      </c>
      <c r="E2982">
        <f t="shared" si="92"/>
        <v>36.7189999999828</v>
      </c>
      <c r="F2982">
        <f t="shared" si="93"/>
        <v>0.0367189999999828</v>
      </c>
    </row>
    <row r="2983" spans="1:6">
      <c r="A2983">
        <v>8</v>
      </c>
      <c r="B2983">
        <v>296</v>
      </c>
      <c r="C2983">
        <v>370001.125</v>
      </c>
      <c r="D2983">
        <v>370041.094</v>
      </c>
      <c r="E2983">
        <f t="shared" si="92"/>
        <v>39.9689999999828</v>
      </c>
      <c r="F2983">
        <f t="shared" si="93"/>
        <v>0.0399689999999828</v>
      </c>
    </row>
    <row r="2984" spans="1:6">
      <c r="A2984">
        <v>8</v>
      </c>
      <c r="B2984">
        <v>297</v>
      </c>
      <c r="C2984">
        <v>371526.5</v>
      </c>
      <c r="D2984">
        <v>371555.75</v>
      </c>
      <c r="E2984">
        <f t="shared" si="92"/>
        <v>29.25</v>
      </c>
      <c r="F2984">
        <f t="shared" si="93"/>
        <v>0.02925</v>
      </c>
    </row>
    <row r="2985" spans="1:6">
      <c r="A2985">
        <v>8</v>
      </c>
      <c r="B2985">
        <v>298</v>
      </c>
      <c r="C2985">
        <v>371736.75</v>
      </c>
      <c r="D2985">
        <v>371771.094</v>
      </c>
      <c r="E2985">
        <f t="shared" si="92"/>
        <v>34.3439999999828</v>
      </c>
      <c r="F2985">
        <f t="shared" si="93"/>
        <v>0.0343439999999828</v>
      </c>
    </row>
    <row r="2986" spans="1:6">
      <c r="A2986">
        <v>8</v>
      </c>
      <c r="B2986">
        <v>299</v>
      </c>
      <c r="C2986">
        <v>373456.344</v>
      </c>
      <c r="D2986">
        <v>373516.188</v>
      </c>
      <c r="E2986">
        <f t="shared" si="92"/>
        <v>59.844000000041</v>
      </c>
      <c r="F2986">
        <f t="shared" si="93"/>
        <v>0.059844000000041</v>
      </c>
    </row>
    <row r="2987" spans="1:6">
      <c r="A2987">
        <v>8</v>
      </c>
      <c r="B2987">
        <v>300</v>
      </c>
      <c r="C2987">
        <v>373713.5</v>
      </c>
      <c r="D2987">
        <v>376268.5</v>
      </c>
      <c r="E2987">
        <f t="shared" si="92"/>
        <v>2555</v>
      </c>
      <c r="F2987">
        <f t="shared" si="93"/>
        <v>2.555</v>
      </c>
    </row>
    <row r="2988" spans="1:6">
      <c r="A2988">
        <v>8</v>
      </c>
      <c r="B2988">
        <v>301</v>
      </c>
      <c r="C2988">
        <v>376556.594</v>
      </c>
      <c r="D2988">
        <v>376613.594</v>
      </c>
      <c r="E2988">
        <f t="shared" si="92"/>
        <v>57</v>
      </c>
      <c r="F2988">
        <f t="shared" si="93"/>
        <v>0.057</v>
      </c>
    </row>
    <row r="2989" spans="1:6">
      <c r="A2989">
        <v>8</v>
      </c>
      <c r="B2989">
        <v>302</v>
      </c>
      <c r="C2989">
        <v>378083.094</v>
      </c>
      <c r="D2989">
        <v>378118.906</v>
      </c>
      <c r="E2989">
        <f t="shared" si="92"/>
        <v>35.8120000000345</v>
      </c>
      <c r="F2989">
        <f t="shared" si="93"/>
        <v>0.0358120000000345</v>
      </c>
    </row>
    <row r="2990" spans="1:6">
      <c r="A2990">
        <v>8</v>
      </c>
      <c r="B2990">
        <v>303</v>
      </c>
      <c r="C2990">
        <v>384164.813</v>
      </c>
      <c r="D2990">
        <v>384851.063</v>
      </c>
      <c r="E2990">
        <f t="shared" si="92"/>
        <v>686.25</v>
      </c>
      <c r="F2990">
        <f t="shared" si="93"/>
        <v>0.68625</v>
      </c>
    </row>
    <row r="2991" spans="1:6">
      <c r="A2991">
        <v>8</v>
      </c>
      <c r="B2991">
        <v>304</v>
      </c>
      <c r="C2991">
        <v>385485.656</v>
      </c>
      <c r="D2991">
        <v>385546.875</v>
      </c>
      <c r="E2991">
        <f t="shared" si="92"/>
        <v>61.2189999999828</v>
      </c>
      <c r="F2991">
        <f t="shared" si="93"/>
        <v>0.0612189999999828</v>
      </c>
    </row>
    <row r="2992" spans="1:6">
      <c r="A2992">
        <v>8</v>
      </c>
      <c r="B2992">
        <v>305</v>
      </c>
      <c r="C2992">
        <v>385960.594</v>
      </c>
      <c r="D2992">
        <v>386026.406</v>
      </c>
      <c r="E2992">
        <f t="shared" si="92"/>
        <v>65.8120000000345</v>
      </c>
      <c r="F2992">
        <f t="shared" si="93"/>
        <v>0.0658120000000345</v>
      </c>
    </row>
    <row r="2993" spans="1:6">
      <c r="A2993">
        <v>8</v>
      </c>
      <c r="B2993">
        <v>306</v>
      </c>
      <c r="C2993">
        <v>386226.219</v>
      </c>
      <c r="D2993">
        <v>386257.5</v>
      </c>
      <c r="E2993">
        <f t="shared" si="92"/>
        <v>31.2810000000172</v>
      </c>
      <c r="F2993">
        <f t="shared" si="93"/>
        <v>0.0312810000000172</v>
      </c>
    </row>
    <row r="2994" spans="1:6">
      <c r="A2994">
        <v>8</v>
      </c>
      <c r="B2994">
        <v>307</v>
      </c>
      <c r="C2994">
        <v>389351.719</v>
      </c>
      <c r="D2994">
        <v>389385.125</v>
      </c>
      <c r="E2994">
        <f t="shared" si="92"/>
        <v>33.4060000000172</v>
      </c>
      <c r="F2994">
        <f t="shared" si="93"/>
        <v>0.0334060000000172</v>
      </c>
    </row>
    <row r="2995" spans="1:6">
      <c r="A2995">
        <v>8</v>
      </c>
      <c r="B2995">
        <v>308</v>
      </c>
      <c r="C2995">
        <v>389648.594</v>
      </c>
      <c r="D2995">
        <v>389673.375</v>
      </c>
      <c r="E2995">
        <f t="shared" si="92"/>
        <v>24.7810000000172</v>
      </c>
      <c r="F2995">
        <f t="shared" si="93"/>
        <v>0.0247810000000172</v>
      </c>
    </row>
    <row r="2996" spans="1:6">
      <c r="A2996">
        <v>8</v>
      </c>
      <c r="B2996">
        <v>309</v>
      </c>
      <c r="C2996">
        <v>390600</v>
      </c>
      <c r="D2996">
        <v>390626.063</v>
      </c>
      <c r="E2996">
        <f t="shared" si="92"/>
        <v>26.0630000000237</v>
      </c>
      <c r="F2996">
        <f t="shared" si="93"/>
        <v>0.0260630000000237</v>
      </c>
    </row>
    <row r="2997" spans="1:6">
      <c r="A2997">
        <v>8</v>
      </c>
      <c r="B2997">
        <v>310</v>
      </c>
      <c r="C2997">
        <v>391151.156</v>
      </c>
      <c r="D2997">
        <v>391174.313</v>
      </c>
      <c r="E2997">
        <f t="shared" si="92"/>
        <v>23.1570000000065</v>
      </c>
      <c r="F2997">
        <f t="shared" si="93"/>
        <v>0.0231570000000065</v>
      </c>
    </row>
    <row r="2998" spans="1:6">
      <c r="A2998">
        <v>8</v>
      </c>
      <c r="B2998">
        <v>311</v>
      </c>
      <c r="C2998">
        <v>391401</v>
      </c>
      <c r="D2998">
        <v>391436.969</v>
      </c>
      <c r="E2998">
        <f t="shared" si="92"/>
        <v>35.9689999999828</v>
      </c>
      <c r="F2998">
        <f t="shared" si="93"/>
        <v>0.0359689999999828</v>
      </c>
    </row>
    <row r="2999" spans="1:6">
      <c r="A2999">
        <v>8</v>
      </c>
      <c r="B2999">
        <v>312</v>
      </c>
      <c r="C2999">
        <v>392922.563</v>
      </c>
      <c r="D2999">
        <v>392951.375</v>
      </c>
      <c r="E2999">
        <f t="shared" si="92"/>
        <v>28.8119999999763</v>
      </c>
      <c r="F2999">
        <f t="shared" si="93"/>
        <v>0.0288119999999763</v>
      </c>
    </row>
    <row r="3000" spans="1:6">
      <c r="A3000">
        <v>8</v>
      </c>
      <c r="B3000">
        <v>313</v>
      </c>
      <c r="C3000">
        <v>393017.281</v>
      </c>
      <c r="D3000">
        <v>393066.625</v>
      </c>
      <c r="E3000">
        <f t="shared" si="92"/>
        <v>49.3439999999828</v>
      </c>
      <c r="F3000">
        <f t="shared" si="93"/>
        <v>0.0493439999999828</v>
      </c>
    </row>
    <row r="3001" spans="1:6">
      <c r="A3001">
        <v>8</v>
      </c>
      <c r="B3001">
        <v>314</v>
      </c>
      <c r="C3001">
        <v>393111.063</v>
      </c>
      <c r="D3001">
        <v>393149.938</v>
      </c>
      <c r="E3001">
        <f t="shared" si="92"/>
        <v>38.875</v>
      </c>
      <c r="F3001">
        <f t="shared" si="93"/>
        <v>0.038875</v>
      </c>
    </row>
    <row r="3002" spans="1:6">
      <c r="A3002">
        <v>8</v>
      </c>
      <c r="B3002">
        <v>315</v>
      </c>
      <c r="C3002">
        <v>393892.375</v>
      </c>
      <c r="D3002">
        <v>395525.75</v>
      </c>
      <c r="E3002">
        <f t="shared" si="92"/>
        <v>1633.375</v>
      </c>
      <c r="F3002">
        <f t="shared" si="93"/>
        <v>1.633375</v>
      </c>
    </row>
    <row r="3003" spans="1:6">
      <c r="A3003">
        <v>8</v>
      </c>
      <c r="B3003">
        <v>316</v>
      </c>
      <c r="C3003">
        <v>396241.656</v>
      </c>
      <c r="D3003">
        <v>396301.094</v>
      </c>
      <c r="E3003">
        <f t="shared" si="92"/>
        <v>59.4379999999655</v>
      </c>
      <c r="F3003">
        <f t="shared" si="93"/>
        <v>0.0594379999999655</v>
      </c>
    </row>
    <row r="3004" spans="1:6">
      <c r="A3004">
        <v>8</v>
      </c>
      <c r="B3004">
        <v>317</v>
      </c>
      <c r="C3004">
        <v>397363.469</v>
      </c>
      <c r="D3004">
        <v>397427.719</v>
      </c>
      <c r="E3004">
        <f t="shared" si="92"/>
        <v>64.25</v>
      </c>
      <c r="F3004">
        <f t="shared" si="93"/>
        <v>0.06425</v>
      </c>
    </row>
    <row r="3005" spans="1:6">
      <c r="A3005">
        <v>8</v>
      </c>
      <c r="B3005">
        <v>318</v>
      </c>
      <c r="C3005">
        <v>397691.531</v>
      </c>
      <c r="D3005">
        <v>397720.313</v>
      </c>
      <c r="E3005">
        <f t="shared" si="92"/>
        <v>28.7820000000065</v>
      </c>
      <c r="F3005">
        <f t="shared" si="93"/>
        <v>0.0287820000000065</v>
      </c>
    </row>
    <row r="3006" spans="1:6">
      <c r="A3006">
        <v>8</v>
      </c>
      <c r="B3006">
        <v>319</v>
      </c>
      <c r="C3006">
        <v>401244.5</v>
      </c>
      <c r="D3006">
        <v>401272.906</v>
      </c>
      <c r="E3006">
        <f t="shared" si="92"/>
        <v>28.4060000000172</v>
      </c>
      <c r="F3006">
        <f t="shared" si="93"/>
        <v>0.0284060000000172</v>
      </c>
    </row>
    <row r="3007" spans="1:6">
      <c r="A3007">
        <v>8</v>
      </c>
      <c r="B3007">
        <v>320</v>
      </c>
      <c r="C3007">
        <v>401703.906</v>
      </c>
      <c r="D3007">
        <v>401734.281</v>
      </c>
      <c r="E3007">
        <f t="shared" si="92"/>
        <v>30.375</v>
      </c>
      <c r="F3007">
        <f t="shared" si="93"/>
        <v>0.030375</v>
      </c>
    </row>
    <row r="3008" spans="1:6">
      <c r="A3008">
        <v>8</v>
      </c>
      <c r="B3008">
        <v>321</v>
      </c>
      <c r="C3008">
        <v>403759.188</v>
      </c>
      <c r="D3008">
        <v>403799.281</v>
      </c>
      <c r="E3008">
        <f t="shared" si="92"/>
        <v>40.0929999999935</v>
      </c>
      <c r="F3008">
        <f t="shared" si="93"/>
        <v>0.0400929999999935</v>
      </c>
    </row>
    <row r="3009" spans="1:6">
      <c r="A3009">
        <v>8</v>
      </c>
      <c r="B3009">
        <v>322</v>
      </c>
      <c r="C3009">
        <v>404134.188</v>
      </c>
      <c r="D3009">
        <v>404177.375</v>
      </c>
      <c r="E3009">
        <f t="shared" si="92"/>
        <v>43.1869999999763</v>
      </c>
      <c r="F3009">
        <f t="shared" si="93"/>
        <v>0.0431869999999763</v>
      </c>
    </row>
    <row r="3010" spans="1:6">
      <c r="A3010">
        <v>8</v>
      </c>
      <c r="B3010">
        <v>323</v>
      </c>
      <c r="C3010">
        <v>405872.438</v>
      </c>
      <c r="D3010">
        <v>405933</v>
      </c>
      <c r="E3010">
        <f t="shared" si="92"/>
        <v>60.5619999999763</v>
      </c>
      <c r="F3010">
        <f t="shared" si="93"/>
        <v>0.0605619999999763</v>
      </c>
    </row>
    <row r="3011" spans="1:6">
      <c r="A3011">
        <v>8</v>
      </c>
      <c r="B3011">
        <v>324</v>
      </c>
      <c r="C3011">
        <v>406284.25</v>
      </c>
      <c r="D3011">
        <v>406333.75</v>
      </c>
      <c r="E3011">
        <f t="shared" ref="E3011:E3074" si="94">D3011-C3011</f>
        <v>49.5</v>
      </c>
      <c r="F3011">
        <f t="shared" ref="F3011:F3074" si="95">E3011/1000</f>
        <v>0.0495</v>
      </c>
    </row>
    <row r="3012" spans="1:6">
      <c r="A3012">
        <v>8</v>
      </c>
      <c r="B3012">
        <v>325</v>
      </c>
      <c r="C3012">
        <v>409856.594</v>
      </c>
      <c r="D3012">
        <v>409896.375</v>
      </c>
      <c r="E3012">
        <f t="shared" si="94"/>
        <v>39.7810000000172</v>
      </c>
      <c r="F3012">
        <f t="shared" si="95"/>
        <v>0.0397810000000172</v>
      </c>
    </row>
    <row r="3013" spans="1:6">
      <c r="A3013">
        <v>9</v>
      </c>
      <c r="B3013">
        <v>0</v>
      </c>
      <c r="C3013">
        <v>50942.242</v>
      </c>
      <c r="D3013">
        <v>51003.945</v>
      </c>
      <c r="E3013">
        <f t="shared" si="94"/>
        <v>61.7030000000013</v>
      </c>
      <c r="F3013">
        <f t="shared" si="95"/>
        <v>0.0617030000000013</v>
      </c>
    </row>
    <row r="3014" spans="1:6">
      <c r="A3014">
        <v>9</v>
      </c>
      <c r="B3014">
        <v>1</v>
      </c>
      <c r="C3014">
        <v>51098.516</v>
      </c>
      <c r="D3014">
        <v>51128.465</v>
      </c>
      <c r="E3014">
        <f t="shared" si="94"/>
        <v>29.9489999999932</v>
      </c>
      <c r="F3014">
        <f t="shared" si="95"/>
        <v>0.0299489999999932</v>
      </c>
    </row>
    <row r="3015" spans="1:6">
      <c r="A3015">
        <v>9</v>
      </c>
      <c r="B3015">
        <v>2</v>
      </c>
      <c r="C3015">
        <v>52426.645</v>
      </c>
      <c r="D3015">
        <v>52468.125</v>
      </c>
      <c r="E3015">
        <f t="shared" si="94"/>
        <v>41.4800000000032</v>
      </c>
      <c r="F3015">
        <f t="shared" si="95"/>
        <v>0.0414800000000032</v>
      </c>
    </row>
    <row r="3016" spans="1:6">
      <c r="A3016">
        <v>9</v>
      </c>
      <c r="B3016">
        <v>3</v>
      </c>
      <c r="C3016">
        <v>52629.766</v>
      </c>
      <c r="D3016">
        <v>52684.75</v>
      </c>
      <c r="E3016">
        <f t="shared" si="94"/>
        <v>54.9839999999967</v>
      </c>
      <c r="F3016">
        <f t="shared" si="95"/>
        <v>0.0549839999999967</v>
      </c>
    </row>
    <row r="3017" spans="1:6">
      <c r="A3017">
        <v>9</v>
      </c>
      <c r="B3017">
        <v>4</v>
      </c>
      <c r="C3017">
        <v>53239.16</v>
      </c>
      <c r="D3017">
        <v>53281.93</v>
      </c>
      <c r="E3017">
        <f t="shared" si="94"/>
        <v>42.7699999999968</v>
      </c>
      <c r="F3017">
        <f t="shared" si="95"/>
        <v>0.0427699999999968</v>
      </c>
    </row>
    <row r="3018" spans="1:6">
      <c r="A3018">
        <v>9</v>
      </c>
      <c r="B3018">
        <v>5</v>
      </c>
      <c r="C3018">
        <v>55317.254</v>
      </c>
      <c r="D3018">
        <v>55354.68</v>
      </c>
      <c r="E3018">
        <f t="shared" si="94"/>
        <v>37.4259999999995</v>
      </c>
      <c r="F3018">
        <f t="shared" si="95"/>
        <v>0.0374259999999995</v>
      </c>
    </row>
    <row r="3019" spans="1:6">
      <c r="A3019">
        <v>9</v>
      </c>
      <c r="B3019">
        <v>6</v>
      </c>
      <c r="C3019">
        <v>56301.621</v>
      </c>
      <c r="D3019">
        <v>56372.492</v>
      </c>
      <c r="E3019">
        <f t="shared" si="94"/>
        <v>70.8709999999992</v>
      </c>
      <c r="F3019">
        <f t="shared" si="95"/>
        <v>0.0708709999999992</v>
      </c>
    </row>
    <row r="3020" spans="1:6">
      <c r="A3020">
        <v>9</v>
      </c>
      <c r="B3020">
        <v>7</v>
      </c>
      <c r="C3020">
        <v>59585.797</v>
      </c>
      <c r="D3020">
        <v>59627.98</v>
      </c>
      <c r="E3020">
        <f t="shared" si="94"/>
        <v>42.1830000000045</v>
      </c>
      <c r="F3020">
        <f t="shared" si="95"/>
        <v>0.0421830000000045</v>
      </c>
    </row>
    <row r="3021" spans="1:6">
      <c r="A3021">
        <v>9</v>
      </c>
      <c r="B3021">
        <v>8</v>
      </c>
      <c r="C3021">
        <v>59882.664</v>
      </c>
      <c r="D3021">
        <v>59915.617</v>
      </c>
      <c r="E3021">
        <f t="shared" si="94"/>
        <v>32.9530000000013</v>
      </c>
      <c r="F3021">
        <f t="shared" si="95"/>
        <v>0.0329530000000013</v>
      </c>
    </row>
    <row r="3022" spans="1:6">
      <c r="A3022">
        <v>9</v>
      </c>
      <c r="B3022">
        <v>9</v>
      </c>
      <c r="C3022">
        <v>62482.398</v>
      </c>
      <c r="D3022">
        <v>62557.477</v>
      </c>
      <c r="E3022">
        <f t="shared" si="94"/>
        <v>75.0789999999979</v>
      </c>
      <c r="F3022">
        <f t="shared" si="95"/>
        <v>0.0750789999999979</v>
      </c>
    </row>
    <row r="3023" spans="1:6">
      <c r="A3023">
        <v>9</v>
      </c>
      <c r="B3023">
        <v>10</v>
      </c>
      <c r="C3023">
        <v>63343.891</v>
      </c>
      <c r="D3023">
        <v>63399.316</v>
      </c>
      <c r="E3023">
        <f t="shared" si="94"/>
        <v>55.4249999999956</v>
      </c>
      <c r="F3023">
        <f t="shared" si="95"/>
        <v>0.0554249999999956</v>
      </c>
    </row>
    <row r="3024" spans="1:6">
      <c r="A3024">
        <v>9</v>
      </c>
      <c r="B3024">
        <v>11</v>
      </c>
      <c r="C3024">
        <v>64062.238</v>
      </c>
      <c r="D3024">
        <v>64102.227</v>
      </c>
      <c r="E3024">
        <f t="shared" si="94"/>
        <v>39.9890000000014</v>
      </c>
      <c r="F3024">
        <f t="shared" si="95"/>
        <v>0.0399890000000014</v>
      </c>
    </row>
    <row r="3025" spans="1:6">
      <c r="A3025">
        <v>9</v>
      </c>
      <c r="B3025">
        <v>12</v>
      </c>
      <c r="C3025">
        <v>66319.555</v>
      </c>
      <c r="D3025">
        <v>66346.703</v>
      </c>
      <c r="E3025">
        <f t="shared" si="94"/>
        <v>27.148000000001</v>
      </c>
      <c r="F3025">
        <f t="shared" si="95"/>
        <v>0.027148000000001</v>
      </c>
    </row>
    <row r="3026" spans="1:6">
      <c r="A3026">
        <v>9</v>
      </c>
      <c r="B3026">
        <v>13</v>
      </c>
      <c r="C3026">
        <v>67241.469</v>
      </c>
      <c r="D3026">
        <v>67269.055</v>
      </c>
      <c r="E3026">
        <f t="shared" si="94"/>
        <v>27.5859999999957</v>
      </c>
      <c r="F3026">
        <f t="shared" si="95"/>
        <v>0.0275859999999957</v>
      </c>
    </row>
    <row r="3027" spans="1:6">
      <c r="A3027">
        <v>9</v>
      </c>
      <c r="B3027">
        <v>14</v>
      </c>
      <c r="C3027">
        <v>67678.961</v>
      </c>
      <c r="D3027">
        <v>67714.711</v>
      </c>
      <c r="E3027">
        <f t="shared" si="94"/>
        <v>35.75</v>
      </c>
      <c r="F3027">
        <f t="shared" si="95"/>
        <v>0.03575</v>
      </c>
    </row>
    <row r="3028" spans="1:6">
      <c r="A3028">
        <v>9</v>
      </c>
      <c r="B3028">
        <v>15</v>
      </c>
      <c r="C3028">
        <v>68100.797</v>
      </c>
      <c r="D3028">
        <v>68141.758</v>
      </c>
      <c r="E3028">
        <f t="shared" si="94"/>
        <v>40.9609999999957</v>
      </c>
      <c r="F3028">
        <f t="shared" si="95"/>
        <v>0.0409609999999957</v>
      </c>
    </row>
    <row r="3029" spans="1:6">
      <c r="A3029">
        <v>9</v>
      </c>
      <c r="B3029">
        <v>16</v>
      </c>
      <c r="C3029">
        <v>68210.172</v>
      </c>
      <c r="D3029">
        <v>68321.156</v>
      </c>
      <c r="E3029">
        <f t="shared" si="94"/>
        <v>110.983999999997</v>
      </c>
      <c r="F3029">
        <f t="shared" si="95"/>
        <v>0.110983999999997</v>
      </c>
    </row>
    <row r="3030" spans="1:6">
      <c r="A3030">
        <v>9</v>
      </c>
      <c r="B3030">
        <v>17</v>
      </c>
      <c r="C3030">
        <v>68522.672</v>
      </c>
      <c r="D3030">
        <v>68600.906</v>
      </c>
      <c r="E3030">
        <f t="shared" si="94"/>
        <v>78.2339999999967</v>
      </c>
      <c r="F3030">
        <f t="shared" si="95"/>
        <v>0.0782339999999967</v>
      </c>
    </row>
    <row r="3031" spans="1:6">
      <c r="A3031">
        <v>9</v>
      </c>
      <c r="B3031">
        <v>18</v>
      </c>
      <c r="C3031">
        <v>71245.078</v>
      </c>
      <c r="D3031">
        <v>71271.898</v>
      </c>
      <c r="E3031">
        <f t="shared" si="94"/>
        <v>26.820000000007</v>
      </c>
      <c r="F3031">
        <f t="shared" si="95"/>
        <v>0.026820000000007</v>
      </c>
    </row>
    <row r="3032" spans="1:6">
      <c r="A3032">
        <v>9</v>
      </c>
      <c r="B3032">
        <v>19</v>
      </c>
      <c r="C3032">
        <v>71916.977</v>
      </c>
      <c r="D3032">
        <v>71983.789</v>
      </c>
      <c r="E3032">
        <f t="shared" si="94"/>
        <v>66.8120000000054</v>
      </c>
      <c r="F3032">
        <f t="shared" si="95"/>
        <v>0.0668120000000054</v>
      </c>
    </row>
    <row r="3033" spans="1:6">
      <c r="A3033">
        <v>9</v>
      </c>
      <c r="B3033">
        <v>20</v>
      </c>
      <c r="C3033">
        <v>72938.859</v>
      </c>
      <c r="D3033">
        <v>73019.695</v>
      </c>
      <c r="E3033">
        <f t="shared" si="94"/>
        <v>80.8360000000102</v>
      </c>
      <c r="F3033">
        <f t="shared" si="95"/>
        <v>0.0808360000000102</v>
      </c>
    </row>
    <row r="3034" spans="1:6">
      <c r="A3034">
        <v>9</v>
      </c>
      <c r="B3034">
        <v>21</v>
      </c>
      <c r="C3034">
        <v>74493.813</v>
      </c>
      <c r="D3034">
        <v>74517.641</v>
      </c>
      <c r="E3034">
        <f t="shared" si="94"/>
        <v>23.8280000000086</v>
      </c>
      <c r="F3034">
        <f t="shared" si="95"/>
        <v>0.0238280000000086</v>
      </c>
    </row>
    <row r="3035" spans="1:6">
      <c r="A3035">
        <v>9</v>
      </c>
      <c r="B3035">
        <v>22</v>
      </c>
      <c r="C3035">
        <v>75016.086</v>
      </c>
      <c r="D3035">
        <v>75062.273</v>
      </c>
      <c r="E3035">
        <f t="shared" si="94"/>
        <v>46.1870000000054</v>
      </c>
      <c r="F3035">
        <f t="shared" si="95"/>
        <v>0.0461870000000054</v>
      </c>
    </row>
    <row r="3036" spans="1:6">
      <c r="A3036">
        <v>9</v>
      </c>
      <c r="B3036">
        <v>23</v>
      </c>
      <c r="C3036">
        <v>75517.078</v>
      </c>
      <c r="D3036">
        <v>75549.328</v>
      </c>
      <c r="E3036">
        <f t="shared" si="94"/>
        <v>32.25</v>
      </c>
      <c r="F3036">
        <f t="shared" si="95"/>
        <v>0.03225</v>
      </c>
    </row>
    <row r="3037" spans="1:6">
      <c r="A3037">
        <v>9</v>
      </c>
      <c r="B3037">
        <v>24</v>
      </c>
      <c r="C3037">
        <v>75689.602</v>
      </c>
      <c r="D3037">
        <v>75728.867</v>
      </c>
      <c r="E3037">
        <f t="shared" si="94"/>
        <v>39.2649999999994</v>
      </c>
      <c r="F3037">
        <f t="shared" si="95"/>
        <v>0.0392649999999994</v>
      </c>
    </row>
    <row r="3038" spans="1:6">
      <c r="A3038">
        <v>9</v>
      </c>
      <c r="B3038">
        <v>25</v>
      </c>
      <c r="C3038">
        <v>77266.813</v>
      </c>
      <c r="D3038">
        <v>77308.594</v>
      </c>
      <c r="E3038">
        <f t="shared" si="94"/>
        <v>41.7810000000027</v>
      </c>
      <c r="F3038">
        <f t="shared" si="95"/>
        <v>0.0417810000000027</v>
      </c>
    </row>
    <row r="3039" spans="1:6">
      <c r="A3039">
        <v>9</v>
      </c>
      <c r="B3039">
        <v>26</v>
      </c>
      <c r="C3039">
        <v>78219.914</v>
      </c>
      <c r="D3039">
        <v>78246.227</v>
      </c>
      <c r="E3039">
        <f t="shared" si="94"/>
        <v>26.3129999999946</v>
      </c>
      <c r="F3039">
        <f t="shared" si="95"/>
        <v>0.0263129999999946</v>
      </c>
    </row>
    <row r="3040" spans="1:6">
      <c r="A3040">
        <v>9</v>
      </c>
      <c r="B3040">
        <v>27</v>
      </c>
      <c r="C3040">
        <v>78938.664</v>
      </c>
      <c r="D3040">
        <v>79264.391</v>
      </c>
      <c r="E3040">
        <f t="shared" si="94"/>
        <v>325.726999999999</v>
      </c>
      <c r="F3040">
        <f t="shared" si="95"/>
        <v>0.325726999999999</v>
      </c>
    </row>
    <row r="3041" spans="1:6">
      <c r="A3041">
        <v>9</v>
      </c>
      <c r="B3041">
        <v>28</v>
      </c>
      <c r="C3041">
        <v>79360.547</v>
      </c>
      <c r="D3041">
        <v>79426.211</v>
      </c>
      <c r="E3041">
        <f t="shared" si="94"/>
        <v>65.6639999999898</v>
      </c>
      <c r="F3041">
        <f t="shared" si="95"/>
        <v>0.0656639999999898</v>
      </c>
    </row>
    <row r="3042" spans="1:6">
      <c r="A3042">
        <v>9</v>
      </c>
      <c r="B3042">
        <v>29</v>
      </c>
      <c r="C3042">
        <v>79532.438</v>
      </c>
      <c r="D3042">
        <v>79576.586</v>
      </c>
      <c r="E3042">
        <f t="shared" si="94"/>
        <v>44.148000000001</v>
      </c>
      <c r="F3042">
        <f t="shared" si="95"/>
        <v>0.044148000000001</v>
      </c>
    </row>
    <row r="3043" spans="1:6">
      <c r="A3043">
        <v>9</v>
      </c>
      <c r="B3043">
        <v>30</v>
      </c>
      <c r="C3043">
        <v>79798.07</v>
      </c>
      <c r="D3043">
        <v>79840.266</v>
      </c>
      <c r="E3043">
        <f t="shared" si="94"/>
        <v>42.1959999999963</v>
      </c>
      <c r="F3043">
        <f t="shared" si="95"/>
        <v>0.0421959999999963</v>
      </c>
    </row>
    <row r="3044" spans="1:6">
      <c r="A3044">
        <v>9</v>
      </c>
      <c r="B3044">
        <v>31</v>
      </c>
      <c r="C3044">
        <v>80554.672</v>
      </c>
      <c r="D3044">
        <v>80590.289</v>
      </c>
      <c r="E3044">
        <f t="shared" si="94"/>
        <v>35.6169999999984</v>
      </c>
      <c r="F3044">
        <f t="shared" si="95"/>
        <v>0.0356169999999984</v>
      </c>
    </row>
    <row r="3045" spans="1:6">
      <c r="A3045">
        <v>9</v>
      </c>
      <c r="B3045">
        <v>32</v>
      </c>
      <c r="C3045">
        <v>80851.531</v>
      </c>
      <c r="D3045">
        <v>80913.813</v>
      </c>
      <c r="E3045">
        <f t="shared" si="94"/>
        <v>62.281999999992</v>
      </c>
      <c r="F3045">
        <f t="shared" si="95"/>
        <v>0.062281999999992</v>
      </c>
    </row>
    <row r="3046" spans="1:6">
      <c r="A3046">
        <v>9</v>
      </c>
      <c r="B3046">
        <v>33</v>
      </c>
      <c r="C3046">
        <v>81054.68</v>
      </c>
      <c r="D3046">
        <v>81088.398</v>
      </c>
      <c r="E3046">
        <f t="shared" si="94"/>
        <v>33.718000000008</v>
      </c>
      <c r="F3046">
        <f t="shared" si="95"/>
        <v>0.033718000000008</v>
      </c>
    </row>
    <row r="3047" spans="1:6">
      <c r="A3047">
        <v>9</v>
      </c>
      <c r="B3047">
        <v>34</v>
      </c>
      <c r="C3047">
        <v>82585.984</v>
      </c>
      <c r="D3047">
        <v>82615.148</v>
      </c>
      <c r="E3047">
        <f t="shared" si="94"/>
        <v>29.1640000000043</v>
      </c>
      <c r="F3047">
        <f t="shared" si="95"/>
        <v>0.0291640000000043</v>
      </c>
    </row>
    <row r="3048" spans="1:6">
      <c r="A3048">
        <v>9</v>
      </c>
      <c r="B3048">
        <v>35</v>
      </c>
      <c r="C3048">
        <v>83670.211</v>
      </c>
      <c r="D3048">
        <v>83727.273</v>
      </c>
      <c r="E3048">
        <f t="shared" si="94"/>
        <v>57.0620000000054</v>
      </c>
      <c r="F3048">
        <f t="shared" si="95"/>
        <v>0.0570620000000054</v>
      </c>
    </row>
    <row r="3049" spans="1:6">
      <c r="A3049">
        <v>9</v>
      </c>
      <c r="B3049">
        <v>36</v>
      </c>
      <c r="C3049">
        <v>84326.523</v>
      </c>
      <c r="D3049">
        <v>84359.555</v>
      </c>
      <c r="E3049">
        <f t="shared" si="94"/>
        <v>33.031999999992</v>
      </c>
      <c r="F3049">
        <f t="shared" si="95"/>
        <v>0.033031999999992</v>
      </c>
    </row>
    <row r="3050" spans="1:6">
      <c r="A3050">
        <v>9</v>
      </c>
      <c r="B3050">
        <v>37</v>
      </c>
      <c r="C3050">
        <v>85638.953</v>
      </c>
      <c r="D3050">
        <v>85699</v>
      </c>
      <c r="E3050">
        <f t="shared" si="94"/>
        <v>60.0470000000059</v>
      </c>
      <c r="F3050">
        <f t="shared" si="95"/>
        <v>0.0600470000000059</v>
      </c>
    </row>
    <row r="3051" spans="1:6">
      <c r="A3051">
        <v>9</v>
      </c>
      <c r="B3051">
        <v>38</v>
      </c>
      <c r="C3051">
        <v>86639.008</v>
      </c>
      <c r="D3051">
        <v>86675.742</v>
      </c>
      <c r="E3051">
        <f t="shared" si="94"/>
        <v>36.7339999999967</v>
      </c>
      <c r="F3051">
        <f t="shared" si="95"/>
        <v>0.0367339999999967</v>
      </c>
    </row>
    <row r="3052" spans="1:6">
      <c r="A3052">
        <v>9</v>
      </c>
      <c r="B3052">
        <v>39</v>
      </c>
      <c r="C3052">
        <v>86935.859</v>
      </c>
      <c r="D3052">
        <v>86972.984</v>
      </c>
      <c r="E3052">
        <f t="shared" si="94"/>
        <v>37.125</v>
      </c>
      <c r="F3052">
        <f t="shared" si="95"/>
        <v>0.037125</v>
      </c>
    </row>
    <row r="3053" spans="1:6">
      <c r="A3053">
        <v>9</v>
      </c>
      <c r="B3053">
        <v>40</v>
      </c>
      <c r="C3053">
        <v>88810.852</v>
      </c>
      <c r="D3053">
        <v>88835.5</v>
      </c>
      <c r="E3053">
        <f t="shared" si="94"/>
        <v>24.648000000001</v>
      </c>
      <c r="F3053">
        <f t="shared" si="95"/>
        <v>0.024648000000001</v>
      </c>
    </row>
    <row r="3054" spans="1:6">
      <c r="A3054">
        <v>9</v>
      </c>
      <c r="B3054">
        <v>41</v>
      </c>
      <c r="C3054">
        <v>88920.203</v>
      </c>
      <c r="D3054">
        <v>88967.164</v>
      </c>
      <c r="E3054">
        <f t="shared" si="94"/>
        <v>46.9610000000102</v>
      </c>
      <c r="F3054">
        <f t="shared" si="95"/>
        <v>0.0469610000000102</v>
      </c>
    </row>
    <row r="3055" spans="1:6">
      <c r="A3055">
        <v>9</v>
      </c>
      <c r="B3055">
        <v>42</v>
      </c>
      <c r="C3055">
        <v>89107.758</v>
      </c>
      <c r="D3055">
        <v>89135.508</v>
      </c>
      <c r="E3055">
        <f t="shared" si="94"/>
        <v>27.75</v>
      </c>
      <c r="F3055">
        <f t="shared" si="95"/>
        <v>0.02775</v>
      </c>
    </row>
    <row r="3056" spans="1:6">
      <c r="A3056">
        <v>9</v>
      </c>
      <c r="B3056">
        <v>43</v>
      </c>
      <c r="C3056">
        <v>89357.688</v>
      </c>
      <c r="D3056">
        <v>89418.922</v>
      </c>
      <c r="E3056">
        <f t="shared" si="94"/>
        <v>61.2340000000113</v>
      </c>
      <c r="F3056">
        <f t="shared" si="95"/>
        <v>0.0612340000000113</v>
      </c>
    </row>
    <row r="3057" spans="1:6">
      <c r="A3057">
        <v>9</v>
      </c>
      <c r="B3057">
        <v>44</v>
      </c>
      <c r="C3057">
        <v>89779.578</v>
      </c>
      <c r="D3057">
        <v>89806.461</v>
      </c>
      <c r="E3057">
        <f t="shared" si="94"/>
        <v>26.8830000000016</v>
      </c>
      <c r="F3057">
        <f t="shared" si="95"/>
        <v>0.0268830000000016</v>
      </c>
    </row>
    <row r="3058" spans="1:6">
      <c r="A3058">
        <v>9</v>
      </c>
      <c r="B3058">
        <v>45</v>
      </c>
      <c r="C3058">
        <v>91260.641</v>
      </c>
      <c r="D3058">
        <v>91290.484</v>
      </c>
      <c r="E3058">
        <f t="shared" si="94"/>
        <v>29.8429999999935</v>
      </c>
      <c r="F3058">
        <f t="shared" si="95"/>
        <v>0.0298429999999935</v>
      </c>
    </row>
    <row r="3059" spans="1:6">
      <c r="A3059">
        <v>9</v>
      </c>
      <c r="B3059">
        <v>46</v>
      </c>
      <c r="C3059">
        <v>91901.258</v>
      </c>
      <c r="D3059">
        <v>91935.125</v>
      </c>
      <c r="E3059">
        <f t="shared" si="94"/>
        <v>33.8669999999984</v>
      </c>
      <c r="F3059">
        <f t="shared" si="95"/>
        <v>0.0338669999999984</v>
      </c>
    </row>
    <row r="3060" spans="1:6">
      <c r="A3060">
        <v>9</v>
      </c>
      <c r="B3060">
        <v>47</v>
      </c>
      <c r="C3060">
        <v>92495.023</v>
      </c>
      <c r="D3060">
        <v>92518.352</v>
      </c>
      <c r="E3060">
        <f t="shared" si="94"/>
        <v>23.3289999999979</v>
      </c>
      <c r="F3060">
        <f t="shared" si="95"/>
        <v>0.0233289999999979</v>
      </c>
    </row>
    <row r="3061" spans="1:6">
      <c r="A3061">
        <v>9</v>
      </c>
      <c r="B3061">
        <v>48</v>
      </c>
      <c r="C3061">
        <v>92604.406</v>
      </c>
      <c r="D3061">
        <v>92634.07</v>
      </c>
      <c r="E3061">
        <f t="shared" si="94"/>
        <v>29.6640000000043</v>
      </c>
      <c r="F3061">
        <f t="shared" si="95"/>
        <v>0.0296640000000043</v>
      </c>
    </row>
    <row r="3062" spans="1:6">
      <c r="A3062">
        <v>9</v>
      </c>
      <c r="B3062">
        <v>49</v>
      </c>
      <c r="C3062">
        <v>95088.766</v>
      </c>
      <c r="D3062">
        <v>95122.07</v>
      </c>
      <c r="E3062">
        <f t="shared" si="94"/>
        <v>33.3040000000037</v>
      </c>
      <c r="F3062">
        <f t="shared" si="95"/>
        <v>0.0333040000000037</v>
      </c>
    </row>
    <row r="3063" spans="1:6">
      <c r="A3063">
        <v>9</v>
      </c>
      <c r="B3063">
        <v>50</v>
      </c>
      <c r="C3063">
        <v>98526.211</v>
      </c>
      <c r="D3063">
        <v>98571.93</v>
      </c>
      <c r="E3063">
        <f t="shared" si="94"/>
        <v>45.7189999999973</v>
      </c>
      <c r="F3063">
        <f t="shared" si="95"/>
        <v>0.0457189999999973</v>
      </c>
    </row>
    <row r="3064" spans="1:6">
      <c r="A3064">
        <v>9</v>
      </c>
      <c r="B3064">
        <v>51</v>
      </c>
      <c r="C3064">
        <v>100095.547</v>
      </c>
      <c r="D3064">
        <v>100145.273</v>
      </c>
      <c r="E3064">
        <f t="shared" si="94"/>
        <v>49.7259999999951</v>
      </c>
      <c r="F3064">
        <f t="shared" si="95"/>
        <v>0.0497259999999951</v>
      </c>
    </row>
    <row r="3065" spans="1:6">
      <c r="A3065">
        <v>9</v>
      </c>
      <c r="B3065">
        <v>52</v>
      </c>
      <c r="C3065">
        <v>102814.281</v>
      </c>
      <c r="D3065">
        <v>102844.734</v>
      </c>
      <c r="E3065">
        <f t="shared" si="94"/>
        <v>30.4529999999941</v>
      </c>
      <c r="F3065">
        <f t="shared" si="95"/>
        <v>0.0304529999999941</v>
      </c>
    </row>
    <row r="3066" spans="1:6">
      <c r="A3066">
        <v>9</v>
      </c>
      <c r="B3066">
        <v>53</v>
      </c>
      <c r="C3066">
        <v>103954.906</v>
      </c>
      <c r="D3066">
        <v>104079.266</v>
      </c>
      <c r="E3066">
        <f t="shared" si="94"/>
        <v>124.360000000001</v>
      </c>
      <c r="F3066">
        <f t="shared" si="95"/>
        <v>0.124360000000001</v>
      </c>
    </row>
    <row r="3067" spans="1:6">
      <c r="A3067">
        <v>9</v>
      </c>
      <c r="B3067">
        <v>54</v>
      </c>
      <c r="C3067">
        <v>104751.805</v>
      </c>
      <c r="D3067">
        <v>104781.859</v>
      </c>
      <c r="E3067">
        <f t="shared" si="94"/>
        <v>30.0540000000037</v>
      </c>
      <c r="F3067">
        <f t="shared" si="95"/>
        <v>0.0300540000000037</v>
      </c>
    </row>
    <row r="3068" spans="1:6">
      <c r="A3068">
        <v>9</v>
      </c>
      <c r="B3068">
        <v>55</v>
      </c>
      <c r="C3068">
        <v>105673.664</v>
      </c>
      <c r="D3068">
        <v>105720.422</v>
      </c>
      <c r="E3068">
        <f t="shared" si="94"/>
        <v>46.7580000000016</v>
      </c>
      <c r="F3068">
        <f t="shared" si="95"/>
        <v>0.0467580000000016</v>
      </c>
    </row>
    <row r="3069" spans="1:6">
      <c r="A3069">
        <v>9</v>
      </c>
      <c r="B3069">
        <v>56</v>
      </c>
      <c r="C3069">
        <v>105845.531</v>
      </c>
      <c r="D3069">
        <v>105868.891</v>
      </c>
      <c r="E3069">
        <f t="shared" si="94"/>
        <v>23.3600000000006</v>
      </c>
      <c r="F3069">
        <f t="shared" si="95"/>
        <v>0.0233600000000006</v>
      </c>
    </row>
    <row r="3070" spans="1:6">
      <c r="A3070">
        <v>9</v>
      </c>
      <c r="B3070">
        <v>57</v>
      </c>
      <c r="C3070">
        <v>105986.203</v>
      </c>
      <c r="D3070">
        <v>106047.594</v>
      </c>
      <c r="E3070">
        <f t="shared" si="94"/>
        <v>61.3910000000033</v>
      </c>
      <c r="F3070">
        <f t="shared" si="95"/>
        <v>0.0613910000000033</v>
      </c>
    </row>
    <row r="3071" spans="1:6">
      <c r="A3071">
        <v>9</v>
      </c>
      <c r="B3071">
        <v>58</v>
      </c>
      <c r="C3071">
        <v>108229.359</v>
      </c>
      <c r="D3071">
        <v>108252.828</v>
      </c>
      <c r="E3071">
        <f t="shared" si="94"/>
        <v>23.4689999999973</v>
      </c>
      <c r="F3071">
        <f t="shared" si="95"/>
        <v>0.0234689999999973</v>
      </c>
    </row>
    <row r="3072" spans="1:6">
      <c r="A3072">
        <v>9</v>
      </c>
      <c r="B3072">
        <v>59</v>
      </c>
      <c r="C3072">
        <v>109135.563</v>
      </c>
      <c r="D3072">
        <v>109174.219</v>
      </c>
      <c r="E3072">
        <f t="shared" si="94"/>
        <v>38.6560000000027</v>
      </c>
      <c r="F3072">
        <f t="shared" si="95"/>
        <v>0.0386560000000027</v>
      </c>
    </row>
    <row r="3073" spans="1:6">
      <c r="A3073">
        <v>9</v>
      </c>
      <c r="B3073">
        <v>60</v>
      </c>
      <c r="C3073">
        <v>111557.469</v>
      </c>
      <c r="D3073">
        <v>111600.422</v>
      </c>
      <c r="E3073">
        <f t="shared" si="94"/>
        <v>42.9530000000086</v>
      </c>
      <c r="F3073">
        <f t="shared" si="95"/>
        <v>0.0429530000000086</v>
      </c>
    </row>
    <row r="3074" spans="1:6">
      <c r="A3074">
        <v>9</v>
      </c>
      <c r="B3074">
        <v>61</v>
      </c>
      <c r="C3074">
        <v>112151.219</v>
      </c>
      <c r="D3074">
        <v>112175.82</v>
      </c>
      <c r="E3074">
        <f t="shared" si="94"/>
        <v>24.6010000000097</v>
      </c>
      <c r="F3074">
        <f t="shared" si="95"/>
        <v>0.0246010000000097</v>
      </c>
    </row>
    <row r="3075" spans="1:6">
      <c r="A3075">
        <v>9</v>
      </c>
      <c r="B3075">
        <v>62</v>
      </c>
      <c r="C3075">
        <v>113433.539</v>
      </c>
      <c r="D3075">
        <v>113545.281</v>
      </c>
      <c r="E3075">
        <f t="shared" ref="E3075:E3138" si="96">D3075-C3075</f>
        <v>111.741999999998</v>
      </c>
      <c r="F3075">
        <f t="shared" ref="F3075:F3138" si="97">E3075/1000</f>
        <v>0.111741999999998</v>
      </c>
    </row>
    <row r="3076" spans="1:6">
      <c r="A3076">
        <v>9</v>
      </c>
      <c r="B3076">
        <v>63</v>
      </c>
      <c r="C3076">
        <v>115901.156</v>
      </c>
      <c r="D3076">
        <v>115964.508</v>
      </c>
      <c r="E3076">
        <f t="shared" si="96"/>
        <v>63.351999999999</v>
      </c>
      <c r="F3076">
        <f t="shared" si="97"/>
        <v>0.063351999999999</v>
      </c>
    </row>
    <row r="3077" spans="1:6">
      <c r="A3077">
        <v>9</v>
      </c>
      <c r="B3077">
        <v>64</v>
      </c>
      <c r="C3077">
        <v>119058.57</v>
      </c>
      <c r="D3077">
        <v>119112.055</v>
      </c>
      <c r="E3077">
        <f t="shared" si="96"/>
        <v>53.484999999986</v>
      </c>
      <c r="F3077">
        <f t="shared" si="97"/>
        <v>0.053484999999986</v>
      </c>
    </row>
    <row r="3078" spans="1:6">
      <c r="A3078">
        <v>9</v>
      </c>
      <c r="B3078">
        <v>65</v>
      </c>
      <c r="C3078">
        <v>122746.305</v>
      </c>
      <c r="D3078">
        <v>122770.391</v>
      </c>
      <c r="E3078">
        <f t="shared" si="96"/>
        <v>24.0860000000102</v>
      </c>
      <c r="F3078">
        <f t="shared" si="97"/>
        <v>0.0240860000000102</v>
      </c>
    </row>
    <row r="3079" spans="1:6">
      <c r="A3079">
        <v>9</v>
      </c>
      <c r="B3079">
        <v>66</v>
      </c>
      <c r="C3079">
        <v>124199.414</v>
      </c>
      <c r="D3079">
        <v>124225.906</v>
      </c>
      <c r="E3079">
        <f t="shared" si="96"/>
        <v>26.4919999999984</v>
      </c>
      <c r="F3079">
        <f t="shared" si="97"/>
        <v>0.0264919999999984</v>
      </c>
    </row>
    <row r="3080" spans="1:6">
      <c r="A3080">
        <v>9</v>
      </c>
      <c r="B3080">
        <v>67</v>
      </c>
      <c r="C3080">
        <v>124621.078</v>
      </c>
      <c r="D3080">
        <v>124678.781</v>
      </c>
      <c r="E3080">
        <f t="shared" si="96"/>
        <v>57.7030000000086</v>
      </c>
      <c r="F3080">
        <f t="shared" si="97"/>
        <v>0.0577030000000086</v>
      </c>
    </row>
    <row r="3081" spans="1:6">
      <c r="A3081">
        <v>9</v>
      </c>
      <c r="B3081">
        <v>68</v>
      </c>
      <c r="C3081">
        <v>124730.484</v>
      </c>
      <c r="D3081">
        <v>124763.609</v>
      </c>
      <c r="E3081">
        <f t="shared" si="96"/>
        <v>33.125</v>
      </c>
      <c r="F3081">
        <f t="shared" si="97"/>
        <v>0.033125</v>
      </c>
    </row>
    <row r="3082" spans="1:6">
      <c r="A3082">
        <v>9</v>
      </c>
      <c r="B3082">
        <v>69</v>
      </c>
      <c r="C3082">
        <v>125839.875</v>
      </c>
      <c r="D3082">
        <v>125901.438</v>
      </c>
      <c r="E3082">
        <f t="shared" si="96"/>
        <v>61.5629999999946</v>
      </c>
      <c r="F3082">
        <f t="shared" si="97"/>
        <v>0.0615629999999946</v>
      </c>
    </row>
    <row r="3083" spans="1:6">
      <c r="A3083">
        <v>9</v>
      </c>
      <c r="B3083">
        <v>70</v>
      </c>
      <c r="C3083">
        <v>125933.633</v>
      </c>
      <c r="D3083">
        <v>125966.391</v>
      </c>
      <c r="E3083">
        <f t="shared" si="96"/>
        <v>32.7580000000016</v>
      </c>
      <c r="F3083">
        <f t="shared" si="97"/>
        <v>0.0327580000000016</v>
      </c>
    </row>
    <row r="3084" spans="1:6">
      <c r="A3084">
        <v>9</v>
      </c>
      <c r="B3084">
        <v>71</v>
      </c>
      <c r="C3084">
        <v>126167.938</v>
      </c>
      <c r="D3084">
        <v>126201.141</v>
      </c>
      <c r="E3084">
        <f t="shared" si="96"/>
        <v>33.2030000000086</v>
      </c>
      <c r="F3084">
        <f t="shared" si="97"/>
        <v>0.0332030000000086</v>
      </c>
    </row>
    <row r="3085" spans="1:6">
      <c r="A3085">
        <v>9</v>
      </c>
      <c r="B3085">
        <v>72</v>
      </c>
      <c r="C3085">
        <v>127136.766</v>
      </c>
      <c r="D3085">
        <v>127160.984</v>
      </c>
      <c r="E3085">
        <f t="shared" si="96"/>
        <v>24.2179999999935</v>
      </c>
      <c r="F3085">
        <f t="shared" si="97"/>
        <v>0.0242179999999935</v>
      </c>
    </row>
    <row r="3086" spans="1:6">
      <c r="A3086">
        <v>9</v>
      </c>
      <c r="B3086">
        <v>73</v>
      </c>
      <c r="C3086">
        <v>127511.703</v>
      </c>
      <c r="D3086">
        <v>127543.555</v>
      </c>
      <c r="E3086">
        <f t="shared" si="96"/>
        <v>31.851999999999</v>
      </c>
      <c r="F3086">
        <f t="shared" si="97"/>
        <v>0.031851999999999</v>
      </c>
    </row>
    <row r="3087" spans="1:6">
      <c r="A3087">
        <v>9</v>
      </c>
      <c r="B3087">
        <v>74</v>
      </c>
      <c r="C3087">
        <v>127652.391</v>
      </c>
      <c r="D3087">
        <v>127715.625</v>
      </c>
      <c r="E3087">
        <f t="shared" si="96"/>
        <v>63.2339999999967</v>
      </c>
      <c r="F3087">
        <f t="shared" si="97"/>
        <v>0.0632339999999967</v>
      </c>
    </row>
    <row r="3088" spans="1:6">
      <c r="A3088">
        <v>9</v>
      </c>
      <c r="B3088">
        <v>75</v>
      </c>
      <c r="C3088">
        <v>127902.32</v>
      </c>
      <c r="D3088">
        <v>127939.164</v>
      </c>
      <c r="E3088">
        <f t="shared" si="96"/>
        <v>36.8439999999973</v>
      </c>
      <c r="F3088">
        <f t="shared" si="97"/>
        <v>0.0368439999999973</v>
      </c>
    </row>
    <row r="3089" spans="1:6">
      <c r="A3089">
        <v>9</v>
      </c>
      <c r="B3089">
        <v>76</v>
      </c>
      <c r="C3089">
        <v>129183.594</v>
      </c>
      <c r="D3089">
        <v>129217.359</v>
      </c>
      <c r="E3089">
        <f t="shared" si="96"/>
        <v>33.7649999999994</v>
      </c>
      <c r="F3089">
        <f t="shared" si="97"/>
        <v>0.0337649999999994</v>
      </c>
    </row>
    <row r="3090" spans="1:6">
      <c r="A3090">
        <v>9</v>
      </c>
      <c r="B3090">
        <v>77</v>
      </c>
      <c r="C3090">
        <v>130277.359</v>
      </c>
      <c r="D3090">
        <v>130312.703</v>
      </c>
      <c r="E3090">
        <f t="shared" si="96"/>
        <v>35.3439999999973</v>
      </c>
      <c r="F3090">
        <f t="shared" si="97"/>
        <v>0.0353439999999973</v>
      </c>
    </row>
    <row r="3091" spans="1:6">
      <c r="A3091">
        <v>9</v>
      </c>
      <c r="B3091">
        <v>78</v>
      </c>
      <c r="C3091">
        <v>130714.883</v>
      </c>
      <c r="D3091">
        <v>130743.477</v>
      </c>
      <c r="E3091">
        <f t="shared" si="96"/>
        <v>28.5939999999973</v>
      </c>
      <c r="F3091">
        <f t="shared" si="97"/>
        <v>0.0285939999999973</v>
      </c>
    </row>
    <row r="3092" spans="1:6">
      <c r="A3092">
        <v>9</v>
      </c>
      <c r="B3092">
        <v>79</v>
      </c>
      <c r="C3092">
        <v>131808.594</v>
      </c>
      <c r="D3092">
        <v>132063.969</v>
      </c>
      <c r="E3092">
        <f t="shared" si="96"/>
        <v>255.375</v>
      </c>
      <c r="F3092">
        <f t="shared" si="97"/>
        <v>0.255375</v>
      </c>
    </row>
    <row r="3093" spans="1:6">
      <c r="A3093">
        <v>9</v>
      </c>
      <c r="B3093">
        <v>80</v>
      </c>
      <c r="C3093">
        <v>132933.625</v>
      </c>
      <c r="D3093">
        <v>132977.172</v>
      </c>
      <c r="E3093">
        <f t="shared" si="96"/>
        <v>43.5469999999914</v>
      </c>
      <c r="F3093">
        <f t="shared" si="97"/>
        <v>0.0435469999999914</v>
      </c>
    </row>
    <row r="3094" spans="1:6">
      <c r="A3094">
        <v>9</v>
      </c>
      <c r="B3094">
        <v>81</v>
      </c>
      <c r="C3094">
        <v>133933.656</v>
      </c>
      <c r="D3094">
        <v>133959.391</v>
      </c>
      <c r="E3094">
        <f t="shared" si="96"/>
        <v>25.7350000000151</v>
      </c>
      <c r="F3094">
        <f t="shared" si="97"/>
        <v>0.0257350000000151</v>
      </c>
    </row>
    <row r="3095" spans="1:6">
      <c r="A3095">
        <v>9</v>
      </c>
      <c r="B3095">
        <v>82</v>
      </c>
      <c r="C3095">
        <v>135746.156</v>
      </c>
      <c r="D3095">
        <v>135770.375</v>
      </c>
      <c r="E3095">
        <f t="shared" si="96"/>
        <v>24.2190000000119</v>
      </c>
      <c r="F3095">
        <f t="shared" si="97"/>
        <v>0.0242190000000119</v>
      </c>
    </row>
    <row r="3096" spans="1:6">
      <c r="A3096">
        <v>9</v>
      </c>
      <c r="B3096">
        <v>83</v>
      </c>
      <c r="C3096">
        <v>136371.188</v>
      </c>
      <c r="D3096">
        <v>136402.328</v>
      </c>
      <c r="E3096">
        <f t="shared" si="96"/>
        <v>31.140000000014</v>
      </c>
      <c r="F3096">
        <f t="shared" si="97"/>
        <v>0.031140000000014</v>
      </c>
    </row>
    <row r="3097" spans="1:6">
      <c r="A3097">
        <v>9</v>
      </c>
      <c r="B3097">
        <v>84</v>
      </c>
      <c r="C3097">
        <v>137324.297</v>
      </c>
      <c r="D3097">
        <v>137403.297</v>
      </c>
      <c r="E3097">
        <f t="shared" si="96"/>
        <v>79</v>
      </c>
      <c r="F3097">
        <f t="shared" si="97"/>
        <v>0.079</v>
      </c>
    </row>
    <row r="3098" spans="1:6">
      <c r="A3098">
        <v>9</v>
      </c>
      <c r="B3098">
        <v>85</v>
      </c>
      <c r="C3098">
        <v>137590.063</v>
      </c>
      <c r="D3098">
        <v>137641.516</v>
      </c>
      <c r="E3098">
        <f t="shared" si="96"/>
        <v>51.4530000000086</v>
      </c>
      <c r="F3098">
        <f t="shared" si="97"/>
        <v>0.0514530000000086</v>
      </c>
    </row>
    <row r="3099" spans="1:6">
      <c r="A3099">
        <v>9</v>
      </c>
      <c r="B3099">
        <v>86</v>
      </c>
      <c r="C3099">
        <v>139746.156</v>
      </c>
      <c r="D3099">
        <v>139792.813</v>
      </c>
      <c r="E3099">
        <f t="shared" si="96"/>
        <v>46.6570000000065</v>
      </c>
      <c r="F3099">
        <f t="shared" si="97"/>
        <v>0.0466570000000065</v>
      </c>
    </row>
    <row r="3100" spans="1:6">
      <c r="A3100">
        <v>9</v>
      </c>
      <c r="B3100">
        <v>87</v>
      </c>
      <c r="C3100">
        <v>141230.578</v>
      </c>
      <c r="D3100">
        <v>141294.234</v>
      </c>
      <c r="E3100">
        <f t="shared" si="96"/>
        <v>63.6559999999881</v>
      </c>
      <c r="F3100">
        <f t="shared" si="97"/>
        <v>0.0636559999999881</v>
      </c>
    </row>
    <row r="3101" spans="1:6">
      <c r="A3101">
        <v>9</v>
      </c>
      <c r="B3101">
        <v>88</v>
      </c>
      <c r="C3101">
        <v>142980.547</v>
      </c>
      <c r="D3101">
        <v>143349.25</v>
      </c>
      <c r="E3101">
        <f t="shared" si="96"/>
        <v>368.703000000009</v>
      </c>
      <c r="F3101">
        <f t="shared" si="97"/>
        <v>0.368703000000009</v>
      </c>
    </row>
    <row r="3102" spans="1:6">
      <c r="A3102">
        <v>9</v>
      </c>
      <c r="B3102">
        <v>89</v>
      </c>
      <c r="C3102">
        <v>144402.406</v>
      </c>
      <c r="D3102">
        <v>144458.125</v>
      </c>
      <c r="E3102">
        <f t="shared" si="96"/>
        <v>55.7190000000119</v>
      </c>
      <c r="F3102">
        <f t="shared" si="97"/>
        <v>0.0557190000000119</v>
      </c>
    </row>
    <row r="3103" spans="1:6">
      <c r="A3103">
        <v>9</v>
      </c>
      <c r="B3103">
        <v>90</v>
      </c>
      <c r="C3103">
        <v>144933.656</v>
      </c>
      <c r="D3103">
        <v>145014.922</v>
      </c>
      <c r="E3103">
        <f t="shared" si="96"/>
        <v>81.2660000000033</v>
      </c>
      <c r="F3103">
        <f t="shared" si="97"/>
        <v>0.0812660000000033</v>
      </c>
    </row>
    <row r="3104" spans="1:6">
      <c r="A3104">
        <v>9</v>
      </c>
      <c r="B3104">
        <v>91</v>
      </c>
      <c r="C3104">
        <v>145480.625</v>
      </c>
      <c r="D3104">
        <v>145532.172</v>
      </c>
      <c r="E3104">
        <f t="shared" si="96"/>
        <v>51.5469999999914</v>
      </c>
      <c r="F3104">
        <f t="shared" si="97"/>
        <v>0.0515469999999914</v>
      </c>
    </row>
    <row r="3105" spans="1:6">
      <c r="A3105">
        <v>9</v>
      </c>
      <c r="B3105">
        <v>92</v>
      </c>
      <c r="C3105">
        <v>147058.656</v>
      </c>
      <c r="D3105">
        <v>147097.656</v>
      </c>
      <c r="E3105">
        <f t="shared" si="96"/>
        <v>39</v>
      </c>
      <c r="F3105">
        <f t="shared" si="97"/>
        <v>0.039</v>
      </c>
    </row>
    <row r="3106" spans="1:6">
      <c r="A3106">
        <v>9</v>
      </c>
      <c r="B3106">
        <v>93</v>
      </c>
      <c r="C3106">
        <v>147293.063</v>
      </c>
      <c r="D3106">
        <v>147470.625</v>
      </c>
      <c r="E3106">
        <f t="shared" si="96"/>
        <v>177.562000000005</v>
      </c>
      <c r="F3106">
        <f t="shared" si="97"/>
        <v>0.177562000000005</v>
      </c>
    </row>
    <row r="3107" spans="1:6">
      <c r="A3107">
        <v>9</v>
      </c>
      <c r="B3107">
        <v>94</v>
      </c>
      <c r="C3107">
        <v>147699.297</v>
      </c>
      <c r="D3107">
        <v>147766.906</v>
      </c>
      <c r="E3107">
        <f t="shared" si="96"/>
        <v>67.6089999999967</v>
      </c>
      <c r="F3107">
        <f t="shared" si="97"/>
        <v>0.0676089999999967</v>
      </c>
    </row>
    <row r="3108" spans="1:6">
      <c r="A3108">
        <v>9</v>
      </c>
      <c r="B3108">
        <v>95</v>
      </c>
      <c r="C3108">
        <v>148761.797</v>
      </c>
      <c r="D3108">
        <v>148840.109</v>
      </c>
      <c r="E3108">
        <f t="shared" si="96"/>
        <v>78.3120000000054</v>
      </c>
      <c r="F3108">
        <f t="shared" si="97"/>
        <v>0.0783120000000053</v>
      </c>
    </row>
    <row r="3109" spans="1:6">
      <c r="A3109">
        <v>9</v>
      </c>
      <c r="B3109">
        <v>96</v>
      </c>
      <c r="C3109">
        <v>151558.875</v>
      </c>
      <c r="D3109">
        <v>151616.25</v>
      </c>
      <c r="E3109">
        <f t="shared" si="96"/>
        <v>57.375</v>
      </c>
      <c r="F3109">
        <f t="shared" si="97"/>
        <v>0.057375</v>
      </c>
    </row>
    <row r="3110" spans="1:6">
      <c r="A3110">
        <v>9</v>
      </c>
      <c r="B3110">
        <v>97</v>
      </c>
      <c r="C3110">
        <v>152089.953</v>
      </c>
      <c r="D3110">
        <v>152119.438</v>
      </c>
      <c r="E3110">
        <f t="shared" si="96"/>
        <v>29.484999999986</v>
      </c>
      <c r="F3110">
        <f t="shared" si="97"/>
        <v>0.029484999999986</v>
      </c>
    </row>
    <row r="3111" spans="1:6">
      <c r="A3111">
        <v>9</v>
      </c>
      <c r="B3111">
        <v>98</v>
      </c>
      <c r="C3111">
        <v>152324.422</v>
      </c>
      <c r="D3111">
        <v>152358.75</v>
      </c>
      <c r="E3111">
        <f t="shared" si="96"/>
        <v>34.3280000000086</v>
      </c>
      <c r="F3111">
        <f t="shared" si="97"/>
        <v>0.0343280000000086</v>
      </c>
    </row>
    <row r="3112" spans="1:6">
      <c r="A3112">
        <v>9</v>
      </c>
      <c r="B3112">
        <v>99</v>
      </c>
      <c r="C3112">
        <v>152918.063</v>
      </c>
      <c r="D3112">
        <v>152944.484</v>
      </c>
      <c r="E3112">
        <f t="shared" si="96"/>
        <v>26.4210000000021</v>
      </c>
      <c r="F3112">
        <f t="shared" si="97"/>
        <v>0.0264210000000021</v>
      </c>
    </row>
    <row r="3113" spans="1:6">
      <c r="A3113">
        <v>9</v>
      </c>
      <c r="B3113">
        <v>100</v>
      </c>
      <c r="C3113">
        <v>153136.781</v>
      </c>
      <c r="D3113">
        <v>153169.063</v>
      </c>
      <c r="E3113">
        <f t="shared" si="96"/>
        <v>32.2820000000065</v>
      </c>
      <c r="F3113">
        <f t="shared" si="97"/>
        <v>0.0322820000000065</v>
      </c>
    </row>
    <row r="3114" spans="1:6">
      <c r="A3114">
        <v>9</v>
      </c>
      <c r="B3114">
        <v>101</v>
      </c>
      <c r="C3114">
        <v>153857.813</v>
      </c>
      <c r="D3114">
        <v>153889.453</v>
      </c>
      <c r="E3114">
        <f t="shared" si="96"/>
        <v>31.640000000014</v>
      </c>
      <c r="F3114">
        <f t="shared" si="97"/>
        <v>0.031640000000014</v>
      </c>
    </row>
    <row r="3115" spans="1:6">
      <c r="A3115">
        <v>9</v>
      </c>
      <c r="B3115">
        <v>102</v>
      </c>
      <c r="C3115">
        <v>154123.109</v>
      </c>
      <c r="D3115">
        <v>154163.594</v>
      </c>
      <c r="E3115">
        <f t="shared" si="96"/>
        <v>40.4850000000151</v>
      </c>
      <c r="F3115">
        <f t="shared" si="97"/>
        <v>0.0404850000000151</v>
      </c>
    </row>
    <row r="3116" spans="1:6">
      <c r="A3116">
        <v>9</v>
      </c>
      <c r="B3116">
        <v>103</v>
      </c>
      <c r="C3116">
        <v>155029.359</v>
      </c>
      <c r="D3116">
        <v>155067.031</v>
      </c>
      <c r="E3116">
        <f t="shared" si="96"/>
        <v>37.6719999999914</v>
      </c>
      <c r="F3116">
        <f t="shared" si="97"/>
        <v>0.0376719999999914</v>
      </c>
    </row>
    <row r="3117" spans="1:6">
      <c r="A3117">
        <v>9</v>
      </c>
      <c r="B3117">
        <v>104</v>
      </c>
      <c r="C3117">
        <v>157576.25</v>
      </c>
      <c r="D3117">
        <v>157623.047</v>
      </c>
      <c r="E3117">
        <f t="shared" si="96"/>
        <v>46.7969999999914</v>
      </c>
      <c r="F3117">
        <f t="shared" si="97"/>
        <v>0.0467969999999914</v>
      </c>
    </row>
    <row r="3118" spans="1:6">
      <c r="A3118">
        <v>9</v>
      </c>
      <c r="B3118">
        <v>105</v>
      </c>
      <c r="C3118">
        <v>157732.5</v>
      </c>
      <c r="D3118">
        <v>157767.109</v>
      </c>
      <c r="E3118">
        <f t="shared" si="96"/>
        <v>34.6089999999967</v>
      </c>
      <c r="F3118">
        <f t="shared" si="97"/>
        <v>0.0346089999999967</v>
      </c>
    </row>
    <row r="3119" spans="1:6">
      <c r="A3119">
        <v>9</v>
      </c>
      <c r="B3119">
        <v>106</v>
      </c>
      <c r="C3119">
        <v>158560.578</v>
      </c>
      <c r="D3119">
        <v>158644.531</v>
      </c>
      <c r="E3119">
        <f t="shared" si="96"/>
        <v>83.9529999999795</v>
      </c>
      <c r="F3119">
        <f t="shared" si="97"/>
        <v>0.0839529999999795</v>
      </c>
    </row>
    <row r="3120" spans="1:6">
      <c r="A3120">
        <v>9</v>
      </c>
      <c r="B3120">
        <v>107</v>
      </c>
      <c r="C3120">
        <v>160816.609</v>
      </c>
      <c r="D3120">
        <v>160905.141</v>
      </c>
      <c r="E3120">
        <f t="shared" si="96"/>
        <v>88.5320000000065</v>
      </c>
      <c r="F3120">
        <f t="shared" si="97"/>
        <v>0.0885320000000065</v>
      </c>
    </row>
    <row r="3121" spans="1:6">
      <c r="A3121">
        <v>9</v>
      </c>
      <c r="B3121">
        <v>108</v>
      </c>
      <c r="C3121">
        <v>161379.078</v>
      </c>
      <c r="D3121">
        <v>161445.797</v>
      </c>
      <c r="E3121">
        <f t="shared" si="96"/>
        <v>66.7189999999828</v>
      </c>
      <c r="F3121">
        <f t="shared" si="97"/>
        <v>0.0667189999999828</v>
      </c>
    </row>
    <row r="3122" spans="1:6">
      <c r="A3122">
        <v>9</v>
      </c>
      <c r="B3122">
        <v>109</v>
      </c>
      <c r="C3122">
        <v>161707.219</v>
      </c>
      <c r="D3122">
        <v>161789.906</v>
      </c>
      <c r="E3122">
        <f t="shared" si="96"/>
        <v>82.6869999999763</v>
      </c>
      <c r="F3122">
        <f t="shared" si="97"/>
        <v>0.0826869999999763</v>
      </c>
    </row>
    <row r="3123" spans="1:6">
      <c r="A3123">
        <v>9</v>
      </c>
      <c r="B3123">
        <v>110</v>
      </c>
      <c r="C3123">
        <v>163113.484</v>
      </c>
      <c r="D3123">
        <v>164061.266</v>
      </c>
      <c r="E3123">
        <f t="shared" si="96"/>
        <v>947.782000000007</v>
      </c>
      <c r="F3123">
        <f t="shared" si="97"/>
        <v>0.947782000000007</v>
      </c>
    </row>
    <row r="3124" spans="1:6">
      <c r="A3124">
        <v>9</v>
      </c>
      <c r="B3124">
        <v>111</v>
      </c>
      <c r="C3124">
        <v>164597.906</v>
      </c>
      <c r="D3124">
        <v>164622.781</v>
      </c>
      <c r="E3124">
        <f t="shared" si="96"/>
        <v>24.875</v>
      </c>
      <c r="F3124">
        <f t="shared" si="97"/>
        <v>0.024875</v>
      </c>
    </row>
    <row r="3125" spans="1:6">
      <c r="A3125">
        <v>9</v>
      </c>
      <c r="B3125">
        <v>112</v>
      </c>
      <c r="C3125">
        <v>164754.125</v>
      </c>
      <c r="D3125">
        <v>164793.578</v>
      </c>
      <c r="E3125">
        <f t="shared" si="96"/>
        <v>39.4530000000086</v>
      </c>
      <c r="F3125">
        <f t="shared" si="97"/>
        <v>0.0394530000000086</v>
      </c>
    </row>
    <row r="3126" spans="1:6">
      <c r="A3126">
        <v>9</v>
      </c>
      <c r="B3126">
        <v>113</v>
      </c>
      <c r="C3126">
        <v>165285.438</v>
      </c>
      <c r="D3126">
        <v>165322.516</v>
      </c>
      <c r="E3126">
        <f t="shared" si="96"/>
        <v>37.0780000000086</v>
      </c>
      <c r="F3126">
        <f t="shared" si="97"/>
        <v>0.0370780000000086</v>
      </c>
    </row>
    <row r="3127" spans="1:6">
      <c r="A3127">
        <v>9</v>
      </c>
      <c r="B3127">
        <v>114</v>
      </c>
      <c r="C3127">
        <v>168222.859</v>
      </c>
      <c r="D3127">
        <v>168248.984</v>
      </c>
      <c r="E3127">
        <f t="shared" si="96"/>
        <v>26.125</v>
      </c>
      <c r="F3127">
        <f t="shared" si="97"/>
        <v>0.026125</v>
      </c>
    </row>
    <row r="3128" spans="1:6">
      <c r="A3128">
        <v>9</v>
      </c>
      <c r="B3128">
        <v>115</v>
      </c>
      <c r="C3128">
        <v>172129.156</v>
      </c>
      <c r="D3128">
        <v>172163.922</v>
      </c>
      <c r="E3128">
        <f t="shared" si="96"/>
        <v>34.7660000000033</v>
      </c>
      <c r="F3128">
        <f t="shared" si="97"/>
        <v>0.0347660000000033</v>
      </c>
    </row>
    <row r="3129" spans="1:6">
      <c r="A3129">
        <v>9</v>
      </c>
      <c r="B3129">
        <v>116</v>
      </c>
      <c r="C3129">
        <v>174457.25</v>
      </c>
      <c r="D3129">
        <v>174488.547</v>
      </c>
      <c r="E3129">
        <f t="shared" si="96"/>
        <v>31.2969999999914</v>
      </c>
      <c r="F3129">
        <f t="shared" si="97"/>
        <v>0.0312969999999914</v>
      </c>
    </row>
    <row r="3130" spans="1:6">
      <c r="A3130">
        <v>9</v>
      </c>
      <c r="B3130">
        <v>117</v>
      </c>
      <c r="C3130">
        <v>174676</v>
      </c>
      <c r="D3130">
        <v>174705.656</v>
      </c>
      <c r="E3130">
        <f t="shared" si="96"/>
        <v>29.6559999999881</v>
      </c>
      <c r="F3130">
        <f t="shared" si="97"/>
        <v>0.0296559999999881</v>
      </c>
    </row>
    <row r="3131" spans="1:6">
      <c r="A3131">
        <v>9</v>
      </c>
      <c r="B3131">
        <v>118</v>
      </c>
      <c r="C3131">
        <v>175519.734</v>
      </c>
      <c r="D3131">
        <v>175621.438</v>
      </c>
      <c r="E3131">
        <f t="shared" si="96"/>
        <v>101.703999999998</v>
      </c>
      <c r="F3131">
        <f t="shared" si="97"/>
        <v>0.101703999999998</v>
      </c>
    </row>
    <row r="3132" spans="1:6">
      <c r="A3132">
        <v>9</v>
      </c>
      <c r="B3132">
        <v>119</v>
      </c>
      <c r="C3132">
        <v>176660.359</v>
      </c>
      <c r="D3132">
        <v>176732.844</v>
      </c>
      <c r="E3132">
        <f t="shared" si="96"/>
        <v>72.4850000000151</v>
      </c>
      <c r="F3132">
        <f t="shared" si="97"/>
        <v>0.0724850000000151</v>
      </c>
    </row>
    <row r="3133" spans="1:6">
      <c r="A3133">
        <v>9</v>
      </c>
      <c r="B3133">
        <v>120</v>
      </c>
      <c r="C3133">
        <v>177847.859</v>
      </c>
      <c r="D3133">
        <v>177899.781</v>
      </c>
      <c r="E3133">
        <f t="shared" si="96"/>
        <v>51.9219999999914</v>
      </c>
      <c r="F3133">
        <f t="shared" si="97"/>
        <v>0.0519219999999914</v>
      </c>
    </row>
    <row r="3134" spans="1:6">
      <c r="A3134">
        <v>9</v>
      </c>
      <c r="B3134">
        <v>121</v>
      </c>
      <c r="C3134">
        <v>179785.359</v>
      </c>
      <c r="D3134">
        <v>179839.969</v>
      </c>
      <c r="E3134">
        <f t="shared" si="96"/>
        <v>54.6100000000151</v>
      </c>
      <c r="F3134">
        <f t="shared" si="97"/>
        <v>0.0546100000000151</v>
      </c>
    </row>
    <row r="3135" spans="1:6">
      <c r="A3135">
        <v>9</v>
      </c>
      <c r="B3135">
        <v>122</v>
      </c>
      <c r="C3135">
        <v>180691.625</v>
      </c>
      <c r="D3135">
        <v>180741.109</v>
      </c>
      <c r="E3135">
        <f t="shared" si="96"/>
        <v>49.4839999999967</v>
      </c>
      <c r="F3135">
        <f t="shared" si="97"/>
        <v>0.0494839999999967</v>
      </c>
    </row>
    <row r="3136" spans="1:6">
      <c r="A3136">
        <v>9</v>
      </c>
      <c r="B3136">
        <v>123</v>
      </c>
      <c r="C3136">
        <v>180832.25</v>
      </c>
      <c r="D3136">
        <v>180879.844</v>
      </c>
      <c r="E3136">
        <f t="shared" si="96"/>
        <v>47.5940000000119</v>
      </c>
      <c r="F3136">
        <f t="shared" si="97"/>
        <v>0.0475940000000119</v>
      </c>
    </row>
    <row r="3137" spans="1:6">
      <c r="A3137">
        <v>9</v>
      </c>
      <c r="B3137">
        <v>124</v>
      </c>
      <c r="C3137">
        <v>182308.781</v>
      </c>
      <c r="D3137">
        <v>182370.781</v>
      </c>
      <c r="E3137">
        <f t="shared" si="96"/>
        <v>62</v>
      </c>
      <c r="F3137">
        <f t="shared" si="97"/>
        <v>0.062</v>
      </c>
    </row>
    <row r="3138" spans="1:6">
      <c r="A3138">
        <v>9</v>
      </c>
      <c r="B3138">
        <v>125</v>
      </c>
      <c r="C3138">
        <v>185309.375</v>
      </c>
      <c r="D3138">
        <v>185344.172</v>
      </c>
      <c r="E3138">
        <f t="shared" si="96"/>
        <v>34.7969999999914</v>
      </c>
      <c r="F3138">
        <f t="shared" si="97"/>
        <v>0.0347969999999914</v>
      </c>
    </row>
    <row r="3139" spans="1:6">
      <c r="A3139">
        <v>9</v>
      </c>
      <c r="B3139">
        <v>126</v>
      </c>
      <c r="C3139">
        <v>186325.547</v>
      </c>
      <c r="D3139">
        <v>186359.609</v>
      </c>
      <c r="E3139">
        <f t="shared" ref="E3139:E3202" si="98">D3139-C3139</f>
        <v>34.0620000000054</v>
      </c>
      <c r="F3139">
        <f t="shared" ref="F3139:F3202" si="99">E3139/1000</f>
        <v>0.0340620000000054</v>
      </c>
    </row>
    <row r="3140" spans="1:6">
      <c r="A3140">
        <v>9</v>
      </c>
      <c r="B3140">
        <v>127</v>
      </c>
      <c r="C3140">
        <v>187201</v>
      </c>
      <c r="D3140">
        <v>187262.969</v>
      </c>
      <c r="E3140">
        <f t="shared" si="98"/>
        <v>61.9690000000119</v>
      </c>
      <c r="F3140">
        <f t="shared" si="99"/>
        <v>0.0619690000000119</v>
      </c>
    </row>
    <row r="3141" spans="1:6">
      <c r="A3141">
        <v>9</v>
      </c>
      <c r="B3141">
        <v>128</v>
      </c>
      <c r="C3141">
        <v>187560.313</v>
      </c>
      <c r="D3141">
        <v>187624.609</v>
      </c>
      <c r="E3141">
        <f t="shared" si="98"/>
        <v>64.2960000000021</v>
      </c>
      <c r="F3141">
        <f t="shared" si="99"/>
        <v>0.0642960000000021</v>
      </c>
    </row>
    <row r="3142" spans="1:6">
      <c r="A3142">
        <v>9</v>
      </c>
      <c r="B3142">
        <v>129</v>
      </c>
      <c r="C3142">
        <v>189200.969</v>
      </c>
      <c r="D3142">
        <v>189235.922</v>
      </c>
      <c r="E3142">
        <f t="shared" si="98"/>
        <v>34.9529999999795</v>
      </c>
      <c r="F3142">
        <f t="shared" si="99"/>
        <v>0.0349529999999795</v>
      </c>
    </row>
    <row r="3143" spans="1:6">
      <c r="A3143">
        <v>9</v>
      </c>
      <c r="B3143">
        <v>130</v>
      </c>
      <c r="C3143">
        <v>189685.313</v>
      </c>
      <c r="D3143">
        <v>189749.906</v>
      </c>
      <c r="E3143">
        <f t="shared" si="98"/>
        <v>64.5929999999935</v>
      </c>
      <c r="F3143">
        <f t="shared" si="99"/>
        <v>0.0645929999999935</v>
      </c>
    </row>
    <row r="3144" spans="1:6">
      <c r="A3144">
        <v>9</v>
      </c>
      <c r="B3144">
        <v>131</v>
      </c>
      <c r="C3144">
        <v>190904.078</v>
      </c>
      <c r="D3144">
        <v>190975.078</v>
      </c>
      <c r="E3144">
        <f t="shared" si="98"/>
        <v>71</v>
      </c>
      <c r="F3144">
        <f t="shared" si="99"/>
        <v>0.071</v>
      </c>
    </row>
    <row r="3145" spans="1:6">
      <c r="A3145">
        <v>9</v>
      </c>
      <c r="B3145">
        <v>132</v>
      </c>
      <c r="C3145">
        <v>191513.453</v>
      </c>
      <c r="D3145">
        <v>191541.484</v>
      </c>
      <c r="E3145">
        <f t="shared" si="98"/>
        <v>28.0309999999881</v>
      </c>
      <c r="F3145">
        <f t="shared" si="99"/>
        <v>0.0280309999999881</v>
      </c>
    </row>
    <row r="3146" spans="1:6">
      <c r="A3146">
        <v>9</v>
      </c>
      <c r="B3146">
        <v>133</v>
      </c>
      <c r="C3146">
        <v>191841.531</v>
      </c>
      <c r="D3146">
        <v>191888.5</v>
      </c>
      <c r="E3146">
        <f t="shared" si="98"/>
        <v>46.9690000000119</v>
      </c>
      <c r="F3146">
        <f t="shared" si="99"/>
        <v>0.0469690000000119</v>
      </c>
    </row>
    <row r="3147" spans="1:6">
      <c r="A3147">
        <v>9</v>
      </c>
      <c r="B3147">
        <v>134</v>
      </c>
      <c r="C3147">
        <v>193388.422</v>
      </c>
      <c r="D3147">
        <v>193447.5</v>
      </c>
      <c r="E3147">
        <f t="shared" si="98"/>
        <v>59.0780000000086</v>
      </c>
      <c r="F3147">
        <f t="shared" si="99"/>
        <v>0.0590780000000086</v>
      </c>
    </row>
    <row r="3148" spans="1:6">
      <c r="A3148">
        <v>9</v>
      </c>
      <c r="B3148">
        <v>135</v>
      </c>
      <c r="C3148">
        <v>193654.047</v>
      </c>
      <c r="D3148">
        <v>193701.688</v>
      </c>
      <c r="E3148">
        <f t="shared" si="98"/>
        <v>47.6410000000033</v>
      </c>
      <c r="F3148">
        <f t="shared" si="99"/>
        <v>0.0476410000000033</v>
      </c>
    </row>
    <row r="3149" spans="1:6">
      <c r="A3149">
        <v>9</v>
      </c>
      <c r="B3149">
        <v>136</v>
      </c>
      <c r="C3149">
        <v>194013.422</v>
      </c>
      <c r="D3149">
        <v>194099.984</v>
      </c>
      <c r="E3149">
        <f t="shared" si="98"/>
        <v>86.5620000000054</v>
      </c>
      <c r="F3149">
        <f t="shared" si="99"/>
        <v>0.0865620000000054</v>
      </c>
    </row>
    <row r="3150" spans="1:6">
      <c r="A3150">
        <v>9</v>
      </c>
      <c r="B3150">
        <v>137</v>
      </c>
      <c r="C3150">
        <v>195638.469</v>
      </c>
      <c r="D3150">
        <v>196856.078</v>
      </c>
      <c r="E3150">
        <f t="shared" si="98"/>
        <v>1217.609</v>
      </c>
      <c r="F3150">
        <f t="shared" si="99"/>
        <v>1.217609</v>
      </c>
    </row>
    <row r="3151" spans="1:6">
      <c r="A3151">
        <v>9</v>
      </c>
      <c r="B3151">
        <v>138</v>
      </c>
      <c r="C3151">
        <v>197357.344</v>
      </c>
      <c r="D3151">
        <v>197429.359</v>
      </c>
      <c r="E3151">
        <f t="shared" si="98"/>
        <v>72.0149999999849</v>
      </c>
      <c r="F3151">
        <f t="shared" si="99"/>
        <v>0.0720149999999849</v>
      </c>
    </row>
    <row r="3152" spans="1:6">
      <c r="A3152">
        <v>9</v>
      </c>
      <c r="B3152">
        <v>139</v>
      </c>
      <c r="C3152">
        <v>197825.953</v>
      </c>
      <c r="D3152">
        <v>197856.531</v>
      </c>
      <c r="E3152">
        <f t="shared" si="98"/>
        <v>30.5779999999795</v>
      </c>
      <c r="F3152">
        <f t="shared" si="99"/>
        <v>0.0305779999999795</v>
      </c>
    </row>
    <row r="3153" spans="1:6">
      <c r="A3153">
        <v>9</v>
      </c>
      <c r="B3153">
        <v>140</v>
      </c>
      <c r="C3153">
        <v>198013.438</v>
      </c>
      <c r="D3153">
        <v>198040.969</v>
      </c>
      <c r="E3153">
        <f t="shared" si="98"/>
        <v>27.5310000000172</v>
      </c>
      <c r="F3153">
        <f t="shared" si="99"/>
        <v>0.0275310000000172</v>
      </c>
    </row>
    <row r="3154" spans="1:6">
      <c r="A3154">
        <v>9</v>
      </c>
      <c r="B3154">
        <v>141</v>
      </c>
      <c r="C3154">
        <v>199295.875</v>
      </c>
      <c r="D3154">
        <v>199354.766</v>
      </c>
      <c r="E3154">
        <f t="shared" si="98"/>
        <v>58.8910000000033</v>
      </c>
      <c r="F3154">
        <f t="shared" si="99"/>
        <v>0.0588910000000033</v>
      </c>
    </row>
    <row r="3155" spans="1:6">
      <c r="A3155">
        <v>9</v>
      </c>
      <c r="B3155">
        <v>142</v>
      </c>
      <c r="C3155">
        <v>200967.734</v>
      </c>
      <c r="D3155">
        <v>201000.484</v>
      </c>
      <c r="E3155">
        <f t="shared" si="98"/>
        <v>32.75</v>
      </c>
      <c r="F3155">
        <f t="shared" si="99"/>
        <v>0.03275</v>
      </c>
    </row>
    <row r="3156" spans="1:6">
      <c r="A3156">
        <v>9</v>
      </c>
      <c r="B3156">
        <v>143</v>
      </c>
      <c r="C3156">
        <v>201061.516</v>
      </c>
      <c r="D3156">
        <v>201094.531</v>
      </c>
      <c r="E3156">
        <f t="shared" si="98"/>
        <v>33.0149999999849</v>
      </c>
      <c r="F3156">
        <f t="shared" si="99"/>
        <v>0.0330149999999849</v>
      </c>
    </row>
    <row r="3157" spans="1:6">
      <c r="A3157">
        <v>9</v>
      </c>
      <c r="B3157">
        <v>144</v>
      </c>
      <c r="C3157">
        <v>201514.594</v>
      </c>
      <c r="D3157">
        <v>201548.578</v>
      </c>
      <c r="E3157">
        <f t="shared" si="98"/>
        <v>33.9839999999967</v>
      </c>
      <c r="F3157">
        <f t="shared" si="99"/>
        <v>0.0339839999999967</v>
      </c>
    </row>
    <row r="3158" spans="1:6">
      <c r="A3158">
        <v>9</v>
      </c>
      <c r="B3158">
        <v>145</v>
      </c>
      <c r="C3158">
        <v>201624</v>
      </c>
      <c r="D3158">
        <v>201695.453</v>
      </c>
      <c r="E3158">
        <f t="shared" si="98"/>
        <v>71.4530000000086</v>
      </c>
      <c r="F3158">
        <f t="shared" si="99"/>
        <v>0.0714530000000086</v>
      </c>
    </row>
    <row r="3159" spans="1:6">
      <c r="A3159">
        <v>9</v>
      </c>
      <c r="B3159">
        <v>146</v>
      </c>
      <c r="C3159">
        <v>202545.875</v>
      </c>
      <c r="D3159">
        <v>202579.938</v>
      </c>
      <c r="E3159">
        <f t="shared" si="98"/>
        <v>34.0629999999946</v>
      </c>
      <c r="F3159">
        <f t="shared" si="99"/>
        <v>0.0340629999999946</v>
      </c>
    </row>
    <row r="3160" spans="1:6">
      <c r="A3160">
        <v>9</v>
      </c>
      <c r="B3160">
        <v>147</v>
      </c>
      <c r="C3160">
        <v>202983.359</v>
      </c>
      <c r="D3160">
        <v>203031.219</v>
      </c>
      <c r="E3160">
        <f t="shared" si="98"/>
        <v>47.8600000000151</v>
      </c>
      <c r="F3160">
        <f t="shared" si="99"/>
        <v>0.0478600000000151</v>
      </c>
    </row>
    <row r="3161" spans="1:6">
      <c r="A3161">
        <v>9</v>
      </c>
      <c r="B3161">
        <v>148</v>
      </c>
      <c r="C3161">
        <v>204233.375</v>
      </c>
      <c r="D3161">
        <v>204266.547</v>
      </c>
      <c r="E3161">
        <f t="shared" si="98"/>
        <v>33.1719999999914</v>
      </c>
      <c r="F3161">
        <f t="shared" si="99"/>
        <v>0.0331719999999914</v>
      </c>
    </row>
    <row r="3162" spans="1:6">
      <c r="A3162">
        <v>9</v>
      </c>
      <c r="B3162">
        <v>149</v>
      </c>
      <c r="C3162">
        <v>205905.266</v>
      </c>
      <c r="D3162">
        <v>205987.234</v>
      </c>
      <c r="E3162">
        <f t="shared" si="98"/>
        <v>81.9679999999935</v>
      </c>
      <c r="F3162">
        <f t="shared" si="99"/>
        <v>0.0819679999999935</v>
      </c>
    </row>
    <row r="3163" spans="1:6">
      <c r="A3163">
        <v>9</v>
      </c>
      <c r="B3163">
        <v>150</v>
      </c>
      <c r="C3163">
        <v>207889.594</v>
      </c>
      <c r="D3163">
        <v>207927.422</v>
      </c>
      <c r="E3163">
        <f t="shared" si="98"/>
        <v>37.8279999999795</v>
      </c>
      <c r="F3163">
        <f t="shared" si="99"/>
        <v>0.0378279999999795</v>
      </c>
    </row>
    <row r="3164" spans="1:6">
      <c r="A3164">
        <v>9</v>
      </c>
      <c r="B3164">
        <v>151</v>
      </c>
      <c r="C3164">
        <v>211760.453</v>
      </c>
      <c r="D3164">
        <v>211784.125</v>
      </c>
      <c r="E3164">
        <f t="shared" si="98"/>
        <v>23.6719999999914</v>
      </c>
      <c r="F3164">
        <f t="shared" si="99"/>
        <v>0.0236719999999914</v>
      </c>
    </row>
    <row r="3165" spans="1:6">
      <c r="A3165">
        <v>9</v>
      </c>
      <c r="B3165">
        <v>152</v>
      </c>
      <c r="C3165">
        <v>212041.719</v>
      </c>
      <c r="D3165">
        <v>212070.766</v>
      </c>
      <c r="E3165">
        <f t="shared" si="98"/>
        <v>29.0469999999914</v>
      </c>
      <c r="F3165">
        <f t="shared" si="99"/>
        <v>0.0290469999999914</v>
      </c>
    </row>
    <row r="3166" spans="1:6">
      <c r="A3166">
        <v>9</v>
      </c>
      <c r="B3166">
        <v>153</v>
      </c>
      <c r="C3166">
        <v>213869.828</v>
      </c>
      <c r="D3166">
        <v>213914.984</v>
      </c>
      <c r="E3166">
        <f t="shared" si="98"/>
        <v>45.1559999999881</v>
      </c>
      <c r="F3166">
        <f t="shared" si="99"/>
        <v>0.0451559999999881</v>
      </c>
    </row>
    <row r="3167" spans="1:6">
      <c r="A3167">
        <v>9</v>
      </c>
      <c r="B3167">
        <v>154</v>
      </c>
      <c r="C3167">
        <v>215604.203</v>
      </c>
      <c r="D3167">
        <v>215631.109</v>
      </c>
      <c r="E3167">
        <f t="shared" si="98"/>
        <v>26.9059999999881</v>
      </c>
      <c r="F3167">
        <f t="shared" si="99"/>
        <v>0.0269059999999881</v>
      </c>
    </row>
    <row r="3168" spans="1:6">
      <c r="A3168">
        <v>9</v>
      </c>
      <c r="B3168">
        <v>155</v>
      </c>
      <c r="C3168">
        <v>216182.328</v>
      </c>
      <c r="D3168">
        <v>216212.047</v>
      </c>
      <c r="E3168">
        <f t="shared" si="98"/>
        <v>29.7189999999828</v>
      </c>
      <c r="F3168">
        <f t="shared" si="99"/>
        <v>0.0297189999999828</v>
      </c>
    </row>
    <row r="3169" spans="1:6">
      <c r="A3169">
        <v>9</v>
      </c>
      <c r="B3169">
        <v>156</v>
      </c>
      <c r="C3169">
        <v>216885.422</v>
      </c>
      <c r="D3169">
        <v>216915.734</v>
      </c>
      <c r="E3169">
        <f t="shared" si="98"/>
        <v>30.3120000000054</v>
      </c>
      <c r="F3169">
        <f t="shared" si="99"/>
        <v>0.0303120000000054</v>
      </c>
    </row>
    <row r="3170" spans="1:6">
      <c r="A3170">
        <v>9</v>
      </c>
      <c r="B3170">
        <v>157</v>
      </c>
      <c r="C3170">
        <v>217744.844</v>
      </c>
      <c r="D3170">
        <v>217875.813</v>
      </c>
      <c r="E3170">
        <f t="shared" si="98"/>
        <v>130.968999999983</v>
      </c>
      <c r="F3170">
        <f t="shared" si="99"/>
        <v>0.130968999999983</v>
      </c>
    </row>
    <row r="3171" spans="1:6">
      <c r="A3171">
        <v>9</v>
      </c>
      <c r="B3171">
        <v>158</v>
      </c>
      <c r="C3171">
        <v>218197.906</v>
      </c>
      <c r="D3171">
        <v>218236.063</v>
      </c>
      <c r="E3171">
        <f t="shared" si="98"/>
        <v>38.1570000000065</v>
      </c>
      <c r="F3171">
        <f t="shared" si="99"/>
        <v>0.0381570000000065</v>
      </c>
    </row>
    <row r="3172" spans="1:6">
      <c r="A3172">
        <v>9</v>
      </c>
      <c r="B3172">
        <v>159</v>
      </c>
      <c r="C3172">
        <v>219088.641</v>
      </c>
      <c r="D3172">
        <v>219142.625</v>
      </c>
      <c r="E3172">
        <f t="shared" si="98"/>
        <v>53.9839999999967</v>
      </c>
      <c r="F3172">
        <f t="shared" si="99"/>
        <v>0.0539839999999967</v>
      </c>
    </row>
    <row r="3173" spans="1:6">
      <c r="A3173">
        <v>9</v>
      </c>
      <c r="B3173">
        <v>160</v>
      </c>
      <c r="C3173">
        <v>219260.469</v>
      </c>
      <c r="D3173">
        <v>219297.969</v>
      </c>
      <c r="E3173">
        <f t="shared" si="98"/>
        <v>37.5</v>
      </c>
      <c r="F3173">
        <f t="shared" si="99"/>
        <v>0.0375</v>
      </c>
    </row>
    <row r="3174" spans="1:6">
      <c r="A3174">
        <v>9</v>
      </c>
      <c r="B3174">
        <v>161</v>
      </c>
      <c r="C3174">
        <v>219854.188</v>
      </c>
      <c r="D3174">
        <v>219907.688</v>
      </c>
      <c r="E3174">
        <f t="shared" si="98"/>
        <v>53.5</v>
      </c>
      <c r="F3174">
        <f t="shared" si="99"/>
        <v>0.0535</v>
      </c>
    </row>
    <row r="3175" spans="1:6">
      <c r="A3175">
        <v>9</v>
      </c>
      <c r="B3175">
        <v>162</v>
      </c>
      <c r="C3175">
        <v>220624.281</v>
      </c>
      <c r="D3175">
        <v>220656.563</v>
      </c>
      <c r="E3175">
        <f t="shared" si="98"/>
        <v>32.2820000000065</v>
      </c>
      <c r="F3175">
        <f t="shared" si="99"/>
        <v>0.0322820000000065</v>
      </c>
    </row>
    <row r="3176" spans="1:6">
      <c r="A3176">
        <v>9</v>
      </c>
      <c r="B3176">
        <v>163</v>
      </c>
      <c r="C3176">
        <v>220999.219</v>
      </c>
      <c r="D3176">
        <v>221090.734</v>
      </c>
      <c r="E3176">
        <f t="shared" si="98"/>
        <v>91.5149999999849</v>
      </c>
      <c r="F3176">
        <f t="shared" si="99"/>
        <v>0.0915149999999849</v>
      </c>
    </row>
    <row r="3177" spans="1:6">
      <c r="A3177">
        <v>9</v>
      </c>
      <c r="B3177">
        <v>164</v>
      </c>
      <c r="C3177">
        <v>224030.688</v>
      </c>
      <c r="D3177">
        <v>224056.25</v>
      </c>
      <c r="E3177">
        <f t="shared" si="98"/>
        <v>25.5620000000054</v>
      </c>
      <c r="F3177">
        <f t="shared" si="99"/>
        <v>0.0255620000000054</v>
      </c>
    </row>
    <row r="3178" spans="1:6">
      <c r="A3178">
        <v>9</v>
      </c>
      <c r="B3178">
        <v>165</v>
      </c>
      <c r="C3178">
        <v>224264.938</v>
      </c>
      <c r="D3178">
        <v>224327.531</v>
      </c>
      <c r="E3178">
        <f t="shared" si="98"/>
        <v>62.5929999999935</v>
      </c>
      <c r="F3178">
        <f t="shared" si="99"/>
        <v>0.0625929999999935</v>
      </c>
    </row>
    <row r="3179" spans="1:6">
      <c r="A3179">
        <v>9</v>
      </c>
      <c r="B3179">
        <v>166</v>
      </c>
      <c r="C3179">
        <v>225827.406</v>
      </c>
      <c r="D3179">
        <v>225878.891</v>
      </c>
      <c r="E3179">
        <f t="shared" si="98"/>
        <v>51.4850000000151</v>
      </c>
      <c r="F3179">
        <f t="shared" si="99"/>
        <v>0.0514850000000151</v>
      </c>
    </row>
    <row r="3180" spans="1:6">
      <c r="A3180">
        <v>9</v>
      </c>
      <c r="B3180">
        <v>167</v>
      </c>
      <c r="C3180">
        <v>227202.359</v>
      </c>
      <c r="D3180">
        <v>227258.375</v>
      </c>
      <c r="E3180">
        <f t="shared" si="98"/>
        <v>56.0160000000033</v>
      </c>
      <c r="F3180">
        <f t="shared" si="99"/>
        <v>0.0560160000000033</v>
      </c>
    </row>
    <row r="3181" spans="1:6">
      <c r="A3181">
        <v>9</v>
      </c>
      <c r="B3181">
        <v>168</v>
      </c>
      <c r="C3181">
        <v>227546.109</v>
      </c>
      <c r="D3181">
        <v>227586.797</v>
      </c>
      <c r="E3181">
        <f t="shared" si="98"/>
        <v>40.6879999999946</v>
      </c>
      <c r="F3181">
        <f t="shared" si="99"/>
        <v>0.0406879999999946</v>
      </c>
    </row>
    <row r="3182" spans="1:6">
      <c r="A3182">
        <v>9</v>
      </c>
      <c r="B3182">
        <v>169</v>
      </c>
      <c r="C3182">
        <v>228014.875</v>
      </c>
      <c r="D3182">
        <v>228045.266</v>
      </c>
      <c r="E3182">
        <f t="shared" si="98"/>
        <v>30.3910000000033</v>
      </c>
      <c r="F3182">
        <f t="shared" si="99"/>
        <v>0.0303910000000033</v>
      </c>
    </row>
    <row r="3183" spans="1:6">
      <c r="A3183">
        <v>9</v>
      </c>
      <c r="B3183">
        <v>170</v>
      </c>
      <c r="C3183">
        <v>228561.734</v>
      </c>
      <c r="D3183">
        <v>228586.703</v>
      </c>
      <c r="E3183">
        <f t="shared" si="98"/>
        <v>24.9690000000119</v>
      </c>
      <c r="F3183">
        <f t="shared" si="99"/>
        <v>0.0249690000000119</v>
      </c>
    </row>
    <row r="3184" spans="1:6">
      <c r="A3184">
        <v>9</v>
      </c>
      <c r="B3184">
        <v>171</v>
      </c>
      <c r="C3184">
        <v>231171.156</v>
      </c>
      <c r="D3184">
        <v>231237.969</v>
      </c>
      <c r="E3184">
        <f t="shared" si="98"/>
        <v>66.8130000000237</v>
      </c>
      <c r="F3184">
        <f t="shared" si="99"/>
        <v>0.0668130000000237</v>
      </c>
    </row>
    <row r="3185" spans="1:6">
      <c r="A3185">
        <v>9</v>
      </c>
      <c r="B3185">
        <v>172</v>
      </c>
      <c r="C3185">
        <v>231827.375</v>
      </c>
      <c r="D3185">
        <v>231869</v>
      </c>
      <c r="E3185">
        <f t="shared" si="98"/>
        <v>41.625</v>
      </c>
      <c r="F3185">
        <f t="shared" si="99"/>
        <v>0.041625</v>
      </c>
    </row>
    <row r="3186" spans="1:6">
      <c r="A3186">
        <v>9</v>
      </c>
      <c r="B3186">
        <v>173</v>
      </c>
      <c r="C3186">
        <v>232624.25</v>
      </c>
      <c r="D3186">
        <v>232672.641</v>
      </c>
      <c r="E3186">
        <f t="shared" si="98"/>
        <v>48.3910000000033</v>
      </c>
      <c r="F3186">
        <f t="shared" si="99"/>
        <v>0.0483910000000033</v>
      </c>
    </row>
    <row r="3187" spans="1:6">
      <c r="A3187">
        <v>9</v>
      </c>
      <c r="B3187">
        <v>174</v>
      </c>
      <c r="C3187">
        <v>232686.719</v>
      </c>
      <c r="D3187">
        <v>232782.625</v>
      </c>
      <c r="E3187">
        <f t="shared" si="98"/>
        <v>95.9059999999881</v>
      </c>
      <c r="F3187">
        <f t="shared" si="99"/>
        <v>0.0959059999999881</v>
      </c>
    </row>
    <row r="3188" spans="1:6">
      <c r="A3188">
        <v>9</v>
      </c>
      <c r="B3188">
        <v>175</v>
      </c>
      <c r="C3188">
        <v>235561.75</v>
      </c>
      <c r="D3188">
        <v>235617</v>
      </c>
      <c r="E3188">
        <f t="shared" si="98"/>
        <v>55.25</v>
      </c>
      <c r="F3188">
        <f t="shared" si="99"/>
        <v>0.05525</v>
      </c>
    </row>
    <row r="3189" spans="1:6">
      <c r="A3189">
        <v>9</v>
      </c>
      <c r="B3189">
        <v>176</v>
      </c>
      <c r="C3189">
        <v>238796.156</v>
      </c>
      <c r="D3189">
        <v>238834.453</v>
      </c>
      <c r="E3189">
        <f t="shared" si="98"/>
        <v>38.2970000000205</v>
      </c>
      <c r="F3189">
        <f t="shared" si="99"/>
        <v>0.0382970000000205</v>
      </c>
    </row>
    <row r="3190" spans="1:6">
      <c r="A3190">
        <v>9</v>
      </c>
      <c r="B3190">
        <v>177</v>
      </c>
      <c r="C3190">
        <v>239046.172</v>
      </c>
      <c r="D3190">
        <v>239087.922</v>
      </c>
      <c r="E3190">
        <f t="shared" si="98"/>
        <v>41.75</v>
      </c>
      <c r="F3190">
        <f t="shared" si="99"/>
        <v>0.04175</v>
      </c>
    </row>
    <row r="3191" spans="1:6">
      <c r="A3191">
        <v>9</v>
      </c>
      <c r="B3191">
        <v>178</v>
      </c>
      <c r="C3191">
        <v>240764.906</v>
      </c>
      <c r="D3191">
        <v>240808.953</v>
      </c>
      <c r="E3191">
        <f t="shared" si="98"/>
        <v>44.0470000000205</v>
      </c>
      <c r="F3191">
        <f t="shared" si="99"/>
        <v>0.0440470000000205</v>
      </c>
    </row>
    <row r="3192" spans="1:6">
      <c r="A3192">
        <v>9</v>
      </c>
      <c r="B3192">
        <v>179</v>
      </c>
      <c r="C3192">
        <v>243280.609</v>
      </c>
      <c r="D3192">
        <v>243583.469</v>
      </c>
      <c r="E3192">
        <f t="shared" si="98"/>
        <v>302.860000000015</v>
      </c>
      <c r="F3192">
        <f t="shared" si="99"/>
        <v>0.302860000000015</v>
      </c>
    </row>
    <row r="3193" spans="1:6">
      <c r="A3193">
        <v>9</v>
      </c>
      <c r="B3193">
        <v>180</v>
      </c>
      <c r="C3193">
        <v>244218.094</v>
      </c>
      <c r="D3193">
        <v>244277.328</v>
      </c>
      <c r="E3193">
        <f t="shared" si="98"/>
        <v>59.2339999999967</v>
      </c>
      <c r="F3193">
        <f t="shared" si="99"/>
        <v>0.0592339999999967</v>
      </c>
    </row>
    <row r="3194" spans="1:6">
      <c r="A3194">
        <v>9</v>
      </c>
      <c r="B3194">
        <v>181</v>
      </c>
      <c r="C3194">
        <v>244889.953</v>
      </c>
      <c r="D3194">
        <v>244918.375</v>
      </c>
      <c r="E3194">
        <f t="shared" si="98"/>
        <v>28.4219999999914</v>
      </c>
      <c r="F3194">
        <f t="shared" si="99"/>
        <v>0.0284219999999914</v>
      </c>
    </row>
    <row r="3195" spans="1:6">
      <c r="A3195">
        <v>9</v>
      </c>
      <c r="B3195">
        <v>182</v>
      </c>
      <c r="C3195">
        <v>245530.594</v>
      </c>
      <c r="D3195">
        <v>245560.469</v>
      </c>
      <c r="E3195">
        <f t="shared" si="98"/>
        <v>29.875</v>
      </c>
      <c r="F3195">
        <f t="shared" si="99"/>
        <v>0.029875</v>
      </c>
    </row>
    <row r="3196" spans="1:6">
      <c r="A3196">
        <v>9</v>
      </c>
      <c r="B3196">
        <v>183</v>
      </c>
      <c r="C3196">
        <v>246202.703</v>
      </c>
      <c r="D3196">
        <v>246255.75</v>
      </c>
      <c r="E3196">
        <f t="shared" si="98"/>
        <v>53.0469999999914</v>
      </c>
      <c r="F3196">
        <f t="shared" si="99"/>
        <v>0.0530469999999914</v>
      </c>
    </row>
    <row r="3197" spans="1:6">
      <c r="A3197">
        <v>9</v>
      </c>
      <c r="B3197">
        <v>184</v>
      </c>
      <c r="C3197">
        <v>246374.328</v>
      </c>
      <c r="D3197">
        <v>246408.344</v>
      </c>
      <c r="E3197">
        <f t="shared" si="98"/>
        <v>34.0160000000033</v>
      </c>
      <c r="F3197">
        <f t="shared" si="99"/>
        <v>0.0340160000000033</v>
      </c>
    </row>
    <row r="3198" spans="1:6">
      <c r="A3198">
        <v>9</v>
      </c>
      <c r="B3198">
        <v>185</v>
      </c>
      <c r="C3198">
        <v>247014.984</v>
      </c>
      <c r="D3198">
        <v>247052.031</v>
      </c>
      <c r="E3198">
        <f t="shared" si="98"/>
        <v>37.0469999999914</v>
      </c>
      <c r="F3198">
        <f t="shared" si="99"/>
        <v>0.0370469999999914</v>
      </c>
    </row>
    <row r="3199" spans="1:6">
      <c r="A3199">
        <v>9</v>
      </c>
      <c r="B3199">
        <v>186</v>
      </c>
      <c r="C3199">
        <v>247421.203</v>
      </c>
      <c r="D3199">
        <v>247950.469</v>
      </c>
      <c r="E3199">
        <f t="shared" si="98"/>
        <v>529.266000000003</v>
      </c>
      <c r="F3199">
        <f t="shared" si="99"/>
        <v>0.529266000000003</v>
      </c>
    </row>
    <row r="3200" spans="1:6">
      <c r="A3200">
        <v>9</v>
      </c>
      <c r="B3200">
        <v>187</v>
      </c>
      <c r="C3200">
        <v>248780.641</v>
      </c>
      <c r="D3200">
        <v>248844.219</v>
      </c>
      <c r="E3200">
        <f t="shared" si="98"/>
        <v>63.5780000000086</v>
      </c>
      <c r="F3200">
        <f t="shared" si="99"/>
        <v>0.0635780000000086</v>
      </c>
    </row>
    <row r="3201" spans="1:6">
      <c r="A3201">
        <v>9</v>
      </c>
      <c r="B3201">
        <v>188</v>
      </c>
      <c r="C3201">
        <v>249077.484</v>
      </c>
      <c r="D3201">
        <v>249110.766</v>
      </c>
      <c r="E3201">
        <f t="shared" si="98"/>
        <v>33.2820000000065</v>
      </c>
      <c r="F3201">
        <f t="shared" si="99"/>
        <v>0.0332820000000065</v>
      </c>
    </row>
    <row r="3202" spans="1:6">
      <c r="A3202">
        <v>9</v>
      </c>
      <c r="B3202">
        <v>189</v>
      </c>
      <c r="C3202">
        <v>249171.219</v>
      </c>
      <c r="D3202">
        <v>249215.641</v>
      </c>
      <c r="E3202">
        <f t="shared" si="98"/>
        <v>44.4219999999914</v>
      </c>
      <c r="F3202">
        <f t="shared" si="99"/>
        <v>0.0444219999999914</v>
      </c>
    </row>
    <row r="3203" spans="1:6">
      <c r="A3203">
        <v>9</v>
      </c>
      <c r="B3203">
        <v>190</v>
      </c>
      <c r="C3203">
        <v>250796.219</v>
      </c>
      <c r="D3203">
        <v>250821.578</v>
      </c>
      <c r="E3203">
        <f t="shared" ref="E3203:E3266" si="100">D3203-C3203</f>
        <v>25.3589999999967</v>
      </c>
      <c r="F3203">
        <f t="shared" ref="F3203:F3266" si="101">E3203/1000</f>
        <v>0.0253589999999967</v>
      </c>
    </row>
    <row r="3204" spans="1:6">
      <c r="A3204">
        <v>9</v>
      </c>
      <c r="B3204">
        <v>191</v>
      </c>
      <c r="C3204">
        <v>251468.078</v>
      </c>
      <c r="D3204">
        <v>251510.25</v>
      </c>
      <c r="E3204">
        <f t="shared" si="100"/>
        <v>42.1719999999914</v>
      </c>
      <c r="F3204">
        <f t="shared" si="101"/>
        <v>0.0421719999999914</v>
      </c>
    </row>
    <row r="3205" spans="1:6">
      <c r="A3205">
        <v>9</v>
      </c>
      <c r="B3205">
        <v>192</v>
      </c>
      <c r="C3205">
        <v>252999.344</v>
      </c>
      <c r="D3205">
        <v>253045.125</v>
      </c>
      <c r="E3205">
        <f t="shared" si="100"/>
        <v>45.7809999999881</v>
      </c>
      <c r="F3205">
        <f t="shared" si="101"/>
        <v>0.0457809999999881</v>
      </c>
    </row>
    <row r="3206" spans="1:6">
      <c r="A3206">
        <v>9</v>
      </c>
      <c r="B3206">
        <v>193</v>
      </c>
      <c r="C3206">
        <v>253233.688</v>
      </c>
      <c r="D3206">
        <v>253276.422</v>
      </c>
      <c r="E3206">
        <f t="shared" si="100"/>
        <v>42.7339999999967</v>
      </c>
      <c r="F3206">
        <f t="shared" si="101"/>
        <v>0.0427339999999967</v>
      </c>
    </row>
    <row r="3207" spans="1:6">
      <c r="A3207">
        <v>9</v>
      </c>
      <c r="B3207">
        <v>194</v>
      </c>
      <c r="C3207">
        <v>254327.422</v>
      </c>
      <c r="D3207">
        <v>254358.781</v>
      </c>
      <c r="E3207">
        <f t="shared" si="100"/>
        <v>31.3589999999967</v>
      </c>
      <c r="F3207">
        <f t="shared" si="101"/>
        <v>0.0313589999999967</v>
      </c>
    </row>
    <row r="3208" spans="1:6">
      <c r="A3208">
        <v>9</v>
      </c>
      <c r="B3208">
        <v>195</v>
      </c>
      <c r="C3208">
        <v>256671.203</v>
      </c>
      <c r="D3208">
        <v>257162.234</v>
      </c>
      <c r="E3208">
        <f t="shared" si="100"/>
        <v>491.030999999988</v>
      </c>
      <c r="F3208">
        <f t="shared" si="101"/>
        <v>0.491030999999988</v>
      </c>
    </row>
    <row r="3209" spans="1:6">
      <c r="A3209">
        <v>9</v>
      </c>
      <c r="B3209">
        <v>196</v>
      </c>
      <c r="C3209">
        <v>257905.594</v>
      </c>
      <c r="D3209">
        <v>258359.734</v>
      </c>
      <c r="E3209">
        <f t="shared" si="100"/>
        <v>454.139999999985</v>
      </c>
      <c r="F3209">
        <f t="shared" si="101"/>
        <v>0.454139999999985</v>
      </c>
    </row>
    <row r="3210" spans="1:6">
      <c r="A3210">
        <v>9</v>
      </c>
      <c r="B3210">
        <v>197</v>
      </c>
      <c r="C3210">
        <v>259764.938</v>
      </c>
      <c r="D3210">
        <v>259804</v>
      </c>
      <c r="E3210">
        <f t="shared" si="100"/>
        <v>39.0620000000054</v>
      </c>
      <c r="F3210">
        <f t="shared" si="101"/>
        <v>0.0390620000000054</v>
      </c>
    </row>
    <row r="3211" spans="1:6">
      <c r="A3211">
        <v>9</v>
      </c>
      <c r="B3211">
        <v>198</v>
      </c>
      <c r="C3211">
        <v>260608.672</v>
      </c>
      <c r="D3211">
        <v>260703.672</v>
      </c>
      <c r="E3211">
        <f t="shared" si="100"/>
        <v>95</v>
      </c>
      <c r="F3211">
        <f t="shared" si="101"/>
        <v>0.095</v>
      </c>
    </row>
    <row r="3212" spans="1:6">
      <c r="A3212">
        <v>9</v>
      </c>
      <c r="B3212">
        <v>199</v>
      </c>
      <c r="C3212">
        <v>262999.313</v>
      </c>
      <c r="D3212">
        <v>263041.406</v>
      </c>
      <c r="E3212">
        <f t="shared" si="100"/>
        <v>42.0929999999935</v>
      </c>
      <c r="F3212">
        <f t="shared" si="101"/>
        <v>0.0420929999999935</v>
      </c>
    </row>
    <row r="3213" spans="1:6">
      <c r="A3213">
        <v>9</v>
      </c>
      <c r="B3213">
        <v>200</v>
      </c>
      <c r="C3213">
        <v>263781.094</v>
      </c>
      <c r="D3213">
        <v>263818.844</v>
      </c>
      <c r="E3213">
        <f t="shared" si="100"/>
        <v>37.75</v>
      </c>
      <c r="F3213">
        <f t="shared" si="101"/>
        <v>0.03775</v>
      </c>
    </row>
    <row r="3214" spans="1:6">
      <c r="A3214">
        <v>9</v>
      </c>
      <c r="B3214">
        <v>201</v>
      </c>
      <c r="C3214">
        <v>264484.219</v>
      </c>
      <c r="D3214">
        <v>264630.875</v>
      </c>
      <c r="E3214">
        <f t="shared" si="100"/>
        <v>146.656000000017</v>
      </c>
      <c r="F3214">
        <f t="shared" si="101"/>
        <v>0.146656000000017</v>
      </c>
    </row>
    <row r="3215" spans="1:6">
      <c r="A3215">
        <v>9</v>
      </c>
      <c r="B3215">
        <v>202</v>
      </c>
      <c r="C3215">
        <v>264843.563</v>
      </c>
      <c r="D3215">
        <v>264887.75</v>
      </c>
      <c r="E3215">
        <f t="shared" si="100"/>
        <v>44.1869999999763</v>
      </c>
      <c r="F3215">
        <f t="shared" si="101"/>
        <v>0.0441869999999763</v>
      </c>
    </row>
    <row r="3216" spans="1:6">
      <c r="A3216">
        <v>9</v>
      </c>
      <c r="B3216">
        <v>203</v>
      </c>
      <c r="C3216">
        <v>265765.469</v>
      </c>
      <c r="D3216">
        <v>267538.906</v>
      </c>
      <c r="E3216">
        <f t="shared" si="100"/>
        <v>1773.43700000003</v>
      </c>
      <c r="F3216">
        <f t="shared" si="101"/>
        <v>1.77343700000003</v>
      </c>
    </row>
    <row r="3217" spans="1:6">
      <c r="A3217">
        <v>9</v>
      </c>
      <c r="B3217">
        <v>204</v>
      </c>
      <c r="C3217">
        <v>267952.969</v>
      </c>
      <c r="D3217">
        <v>267985.625</v>
      </c>
      <c r="E3217">
        <f t="shared" si="100"/>
        <v>32.6560000000172</v>
      </c>
      <c r="F3217">
        <f t="shared" si="101"/>
        <v>0.0326560000000172</v>
      </c>
    </row>
    <row r="3218" spans="1:6">
      <c r="A3218">
        <v>9</v>
      </c>
      <c r="B3218">
        <v>205</v>
      </c>
      <c r="C3218">
        <v>268374.844</v>
      </c>
      <c r="D3218">
        <v>268420.813</v>
      </c>
      <c r="E3218">
        <f t="shared" si="100"/>
        <v>45.969000000041</v>
      </c>
      <c r="F3218">
        <f t="shared" si="101"/>
        <v>0.045969000000041</v>
      </c>
    </row>
    <row r="3219" spans="1:6">
      <c r="A3219">
        <v>9</v>
      </c>
      <c r="B3219">
        <v>206</v>
      </c>
      <c r="C3219">
        <v>268593.594</v>
      </c>
      <c r="D3219">
        <v>268645.875</v>
      </c>
      <c r="E3219">
        <f t="shared" si="100"/>
        <v>52.2810000000172</v>
      </c>
      <c r="F3219">
        <f t="shared" si="101"/>
        <v>0.0522810000000172</v>
      </c>
    </row>
    <row r="3220" spans="1:6">
      <c r="A3220">
        <v>9</v>
      </c>
      <c r="B3220">
        <v>207</v>
      </c>
      <c r="C3220">
        <v>269093.594</v>
      </c>
      <c r="D3220">
        <v>269405.75</v>
      </c>
      <c r="E3220">
        <f t="shared" si="100"/>
        <v>312.156000000017</v>
      </c>
      <c r="F3220">
        <f t="shared" si="101"/>
        <v>0.312156000000017</v>
      </c>
    </row>
    <row r="3221" spans="1:6">
      <c r="A3221">
        <v>9</v>
      </c>
      <c r="B3221">
        <v>208</v>
      </c>
      <c r="C3221">
        <v>271124.875</v>
      </c>
      <c r="D3221">
        <v>271192.375</v>
      </c>
      <c r="E3221">
        <f t="shared" si="100"/>
        <v>67.5</v>
      </c>
      <c r="F3221">
        <f t="shared" si="101"/>
        <v>0.0675</v>
      </c>
    </row>
    <row r="3222" spans="1:6">
      <c r="A3222">
        <v>9</v>
      </c>
      <c r="B3222">
        <v>209</v>
      </c>
      <c r="C3222">
        <v>271234.219</v>
      </c>
      <c r="D3222">
        <v>271302.75</v>
      </c>
      <c r="E3222">
        <f t="shared" si="100"/>
        <v>68.5310000000172</v>
      </c>
      <c r="F3222">
        <f t="shared" si="101"/>
        <v>0.0685310000000172</v>
      </c>
    </row>
    <row r="3223" spans="1:6">
      <c r="A3223">
        <v>9</v>
      </c>
      <c r="B3223">
        <v>210</v>
      </c>
      <c r="C3223">
        <v>272281.094</v>
      </c>
      <c r="D3223">
        <v>272541.188</v>
      </c>
      <c r="E3223">
        <f t="shared" si="100"/>
        <v>260.094000000041</v>
      </c>
      <c r="F3223">
        <f t="shared" si="101"/>
        <v>0.260094000000041</v>
      </c>
    </row>
    <row r="3224" spans="1:6">
      <c r="A3224">
        <v>9</v>
      </c>
      <c r="B3224">
        <v>211</v>
      </c>
      <c r="C3224">
        <v>273593.594</v>
      </c>
      <c r="D3224">
        <v>273630.469</v>
      </c>
      <c r="E3224">
        <f t="shared" si="100"/>
        <v>36.875</v>
      </c>
      <c r="F3224">
        <f t="shared" si="101"/>
        <v>0.036875</v>
      </c>
    </row>
    <row r="3225" spans="1:6">
      <c r="A3225">
        <v>9</v>
      </c>
      <c r="B3225">
        <v>212</v>
      </c>
      <c r="C3225">
        <v>273921.75</v>
      </c>
      <c r="D3225">
        <v>273968.938</v>
      </c>
      <c r="E3225">
        <f t="shared" si="100"/>
        <v>47.1880000000237</v>
      </c>
      <c r="F3225">
        <f t="shared" si="101"/>
        <v>0.0471880000000237</v>
      </c>
    </row>
    <row r="3226" spans="1:6">
      <c r="A3226">
        <v>9</v>
      </c>
      <c r="B3226">
        <v>213</v>
      </c>
      <c r="C3226">
        <v>275093.594</v>
      </c>
      <c r="D3226">
        <v>275155.969</v>
      </c>
      <c r="E3226">
        <f t="shared" si="100"/>
        <v>62.375</v>
      </c>
      <c r="F3226">
        <f t="shared" si="101"/>
        <v>0.062375</v>
      </c>
    </row>
    <row r="3227" spans="1:6">
      <c r="A3227">
        <v>9</v>
      </c>
      <c r="B3227">
        <v>214</v>
      </c>
      <c r="C3227">
        <v>275640.438</v>
      </c>
      <c r="D3227">
        <v>275707.25</v>
      </c>
      <c r="E3227">
        <f t="shared" si="100"/>
        <v>66.8119999999763</v>
      </c>
      <c r="F3227">
        <f t="shared" si="101"/>
        <v>0.0668119999999763</v>
      </c>
    </row>
    <row r="3228" spans="1:6">
      <c r="A3228">
        <v>9</v>
      </c>
      <c r="B3228">
        <v>215</v>
      </c>
      <c r="C3228">
        <v>277281.125</v>
      </c>
      <c r="D3228">
        <v>277376.906</v>
      </c>
      <c r="E3228">
        <f t="shared" si="100"/>
        <v>95.7810000000172</v>
      </c>
      <c r="F3228">
        <f t="shared" si="101"/>
        <v>0.0957810000000172</v>
      </c>
    </row>
    <row r="3229" spans="1:6">
      <c r="A3229">
        <v>9</v>
      </c>
      <c r="B3229">
        <v>216</v>
      </c>
      <c r="C3229">
        <v>277406.688</v>
      </c>
      <c r="D3229">
        <v>277448.594</v>
      </c>
      <c r="E3229">
        <f t="shared" si="100"/>
        <v>41.905999999959</v>
      </c>
      <c r="F3229">
        <f t="shared" si="101"/>
        <v>0.041905999999959</v>
      </c>
    </row>
    <row r="3230" spans="1:6">
      <c r="A3230">
        <v>9</v>
      </c>
      <c r="B3230">
        <v>217</v>
      </c>
      <c r="C3230">
        <v>277781.063</v>
      </c>
      <c r="D3230">
        <v>277828.719</v>
      </c>
      <c r="E3230">
        <f t="shared" si="100"/>
        <v>47.655999999959</v>
      </c>
      <c r="F3230">
        <f t="shared" si="101"/>
        <v>0.047655999999959</v>
      </c>
    </row>
    <row r="3231" spans="1:6">
      <c r="A3231">
        <v>9</v>
      </c>
      <c r="B3231">
        <v>218</v>
      </c>
      <c r="C3231">
        <v>277921.813</v>
      </c>
      <c r="D3231">
        <v>277975.406</v>
      </c>
      <c r="E3231">
        <f t="shared" si="100"/>
        <v>53.5929999999935</v>
      </c>
      <c r="F3231">
        <f t="shared" si="101"/>
        <v>0.0535929999999935</v>
      </c>
    </row>
    <row r="3232" spans="1:6">
      <c r="A3232">
        <v>9</v>
      </c>
      <c r="B3232">
        <v>219</v>
      </c>
      <c r="C3232">
        <v>278140.469</v>
      </c>
      <c r="D3232">
        <v>278173.313</v>
      </c>
      <c r="E3232">
        <f t="shared" si="100"/>
        <v>32.844000000041</v>
      </c>
      <c r="F3232">
        <f t="shared" si="101"/>
        <v>0.032844000000041</v>
      </c>
    </row>
    <row r="3233" spans="1:6">
      <c r="A3233">
        <v>9</v>
      </c>
      <c r="B3233">
        <v>220</v>
      </c>
      <c r="C3233">
        <v>279468.594</v>
      </c>
      <c r="D3233">
        <v>279514.313</v>
      </c>
      <c r="E3233">
        <f t="shared" si="100"/>
        <v>45.719000000041</v>
      </c>
      <c r="F3233">
        <f t="shared" si="101"/>
        <v>0.045719000000041</v>
      </c>
    </row>
    <row r="3234" spans="1:6">
      <c r="A3234">
        <v>9</v>
      </c>
      <c r="B3234">
        <v>221</v>
      </c>
      <c r="C3234">
        <v>280629.938</v>
      </c>
      <c r="D3234">
        <v>280690.5</v>
      </c>
      <c r="E3234">
        <f t="shared" si="100"/>
        <v>60.5619999999763</v>
      </c>
      <c r="F3234">
        <f t="shared" si="101"/>
        <v>0.0605619999999763</v>
      </c>
    </row>
    <row r="3235" spans="1:6">
      <c r="A3235">
        <v>9</v>
      </c>
      <c r="B3235">
        <v>222</v>
      </c>
      <c r="C3235">
        <v>280890.5</v>
      </c>
      <c r="D3235">
        <v>280964.188</v>
      </c>
      <c r="E3235">
        <f t="shared" si="100"/>
        <v>73.6880000000237</v>
      </c>
      <c r="F3235">
        <f t="shared" si="101"/>
        <v>0.0736880000000237</v>
      </c>
    </row>
    <row r="3236" spans="1:6">
      <c r="A3236">
        <v>9</v>
      </c>
      <c r="B3236">
        <v>223</v>
      </c>
      <c r="C3236">
        <v>281015.469</v>
      </c>
      <c r="D3236">
        <v>281050.906</v>
      </c>
      <c r="E3236">
        <f t="shared" si="100"/>
        <v>35.4370000000345</v>
      </c>
      <c r="F3236">
        <f t="shared" si="101"/>
        <v>0.0354370000000345</v>
      </c>
    </row>
    <row r="3237" spans="1:6">
      <c r="A3237">
        <v>9</v>
      </c>
      <c r="B3237">
        <v>224</v>
      </c>
      <c r="C3237">
        <v>282031.125</v>
      </c>
      <c r="D3237">
        <v>282068.563</v>
      </c>
      <c r="E3237">
        <f t="shared" si="100"/>
        <v>37.4380000000237</v>
      </c>
      <c r="F3237">
        <f t="shared" si="101"/>
        <v>0.0374380000000238</v>
      </c>
    </row>
    <row r="3238" spans="1:6">
      <c r="A3238">
        <v>9</v>
      </c>
      <c r="B3238">
        <v>225</v>
      </c>
      <c r="C3238">
        <v>283171.75</v>
      </c>
      <c r="D3238">
        <v>283219.25</v>
      </c>
      <c r="E3238">
        <f t="shared" si="100"/>
        <v>47.5</v>
      </c>
      <c r="F3238">
        <f t="shared" si="101"/>
        <v>0.0475</v>
      </c>
    </row>
    <row r="3239" spans="1:6">
      <c r="A3239">
        <v>9</v>
      </c>
      <c r="B3239">
        <v>226</v>
      </c>
      <c r="C3239">
        <v>284249.844</v>
      </c>
      <c r="D3239">
        <v>284295.156</v>
      </c>
      <c r="E3239">
        <f t="shared" si="100"/>
        <v>45.3120000000345</v>
      </c>
      <c r="F3239">
        <f t="shared" si="101"/>
        <v>0.0453120000000345</v>
      </c>
    </row>
    <row r="3240" spans="1:6">
      <c r="A3240">
        <v>9</v>
      </c>
      <c r="B3240">
        <v>227</v>
      </c>
      <c r="C3240">
        <v>285374.844</v>
      </c>
      <c r="D3240">
        <v>285441.625</v>
      </c>
      <c r="E3240">
        <f t="shared" si="100"/>
        <v>66.7810000000172</v>
      </c>
      <c r="F3240">
        <f t="shared" si="101"/>
        <v>0.0667810000000172</v>
      </c>
    </row>
    <row r="3241" spans="1:6">
      <c r="A3241">
        <v>9</v>
      </c>
      <c r="B3241">
        <v>228</v>
      </c>
      <c r="C3241">
        <v>286140.469</v>
      </c>
      <c r="D3241">
        <v>286169.938</v>
      </c>
      <c r="E3241">
        <f t="shared" si="100"/>
        <v>29.469000000041</v>
      </c>
      <c r="F3241">
        <f t="shared" si="101"/>
        <v>0.029469000000041</v>
      </c>
    </row>
    <row r="3242" spans="1:6">
      <c r="A3242">
        <v>9</v>
      </c>
      <c r="B3242">
        <v>229</v>
      </c>
      <c r="C3242">
        <v>287203.031</v>
      </c>
      <c r="D3242">
        <v>287246.906</v>
      </c>
      <c r="E3242">
        <f t="shared" si="100"/>
        <v>43.875</v>
      </c>
      <c r="F3242">
        <f t="shared" si="101"/>
        <v>0.043875</v>
      </c>
    </row>
    <row r="3243" spans="1:6">
      <c r="A3243">
        <v>9</v>
      </c>
      <c r="B3243">
        <v>230</v>
      </c>
      <c r="C3243">
        <v>288827.969</v>
      </c>
      <c r="D3243">
        <v>289522.5</v>
      </c>
      <c r="E3243">
        <f t="shared" si="100"/>
        <v>694.531000000017</v>
      </c>
      <c r="F3243">
        <f t="shared" si="101"/>
        <v>0.694531000000017</v>
      </c>
    </row>
    <row r="3244" spans="1:6">
      <c r="A3244">
        <v>9</v>
      </c>
      <c r="B3244">
        <v>231</v>
      </c>
      <c r="C3244">
        <v>289952.969</v>
      </c>
      <c r="D3244">
        <v>289982.375</v>
      </c>
      <c r="E3244">
        <f t="shared" si="100"/>
        <v>29.4060000000172</v>
      </c>
      <c r="F3244">
        <f t="shared" si="101"/>
        <v>0.0294060000000172</v>
      </c>
    </row>
    <row r="3245" spans="1:6">
      <c r="A3245">
        <v>9</v>
      </c>
      <c r="B3245">
        <v>232</v>
      </c>
      <c r="C3245">
        <v>292015.5</v>
      </c>
      <c r="D3245">
        <v>292045.656</v>
      </c>
      <c r="E3245">
        <f t="shared" si="100"/>
        <v>30.1560000000172</v>
      </c>
      <c r="F3245">
        <f t="shared" si="101"/>
        <v>0.0301560000000172</v>
      </c>
    </row>
    <row r="3246" spans="1:6">
      <c r="A3246">
        <v>9</v>
      </c>
      <c r="B3246">
        <v>233</v>
      </c>
      <c r="C3246">
        <v>293046.719</v>
      </c>
      <c r="D3246">
        <v>293080.375</v>
      </c>
      <c r="E3246">
        <f t="shared" si="100"/>
        <v>33.6560000000172</v>
      </c>
      <c r="F3246">
        <f t="shared" si="101"/>
        <v>0.0336560000000172</v>
      </c>
    </row>
    <row r="3247" spans="1:6">
      <c r="A3247">
        <v>9</v>
      </c>
      <c r="B3247">
        <v>234</v>
      </c>
      <c r="C3247">
        <v>293343.594</v>
      </c>
      <c r="D3247">
        <v>293381.125</v>
      </c>
      <c r="E3247">
        <f t="shared" si="100"/>
        <v>37.5310000000172</v>
      </c>
      <c r="F3247">
        <f t="shared" si="101"/>
        <v>0.0375310000000172</v>
      </c>
    </row>
    <row r="3248" spans="1:6">
      <c r="A3248">
        <v>9</v>
      </c>
      <c r="B3248">
        <v>235</v>
      </c>
      <c r="C3248">
        <v>294531.125</v>
      </c>
      <c r="D3248">
        <v>294557.656</v>
      </c>
      <c r="E3248">
        <f t="shared" si="100"/>
        <v>26.5310000000172</v>
      </c>
      <c r="F3248">
        <f t="shared" si="101"/>
        <v>0.0265310000000172</v>
      </c>
    </row>
    <row r="3249" spans="1:6">
      <c r="A3249">
        <v>9</v>
      </c>
      <c r="B3249">
        <v>236</v>
      </c>
      <c r="C3249">
        <v>295109.25</v>
      </c>
      <c r="D3249">
        <v>295149.75</v>
      </c>
      <c r="E3249">
        <f t="shared" si="100"/>
        <v>40.5</v>
      </c>
      <c r="F3249">
        <f t="shared" si="101"/>
        <v>0.0405</v>
      </c>
    </row>
    <row r="3250" spans="1:6">
      <c r="A3250">
        <v>9</v>
      </c>
      <c r="B3250">
        <v>237</v>
      </c>
      <c r="C3250">
        <v>298054.844</v>
      </c>
      <c r="D3250">
        <v>298132.656</v>
      </c>
      <c r="E3250">
        <f t="shared" si="100"/>
        <v>77.8120000000345</v>
      </c>
      <c r="F3250">
        <f t="shared" si="101"/>
        <v>0.0778120000000345</v>
      </c>
    </row>
    <row r="3251" spans="1:6">
      <c r="A3251">
        <v>9</v>
      </c>
      <c r="B3251">
        <v>238</v>
      </c>
      <c r="C3251">
        <v>298664.25</v>
      </c>
      <c r="D3251">
        <v>298697.031</v>
      </c>
      <c r="E3251">
        <f t="shared" si="100"/>
        <v>32.7810000000172</v>
      </c>
      <c r="F3251">
        <f t="shared" si="101"/>
        <v>0.0327810000000172</v>
      </c>
    </row>
    <row r="3252" spans="1:6">
      <c r="A3252">
        <v>9</v>
      </c>
      <c r="B3252">
        <v>239</v>
      </c>
      <c r="C3252">
        <v>299617.375</v>
      </c>
      <c r="D3252">
        <v>299642.25</v>
      </c>
      <c r="E3252">
        <f t="shared" si="100"/>
        <v>24.875</v>
      </c>
      <c r="F3252">
        <f t="shared" si="101"/>
        <v>0.024875</v>
      </c>
    </row>
    <row r="3253" spans="1:6">
      <c r="A3253">
        <v>9</v>
      </c>
      <c r="B3253">
        <v>240</v>
      </c>
      <c r="C3253">
        <v>301476.75</v>
      </c>
      <c r="D3253">
        <v>301603.25</v>
      </c>
      <c r="E3253">
        <f t="shared" si="100"/>
        <v>126.5</v>
      </c>
      <c r="F3253">
        <f t="shared" si="101"/>
        <v>0.1265</v>
      </c>
    </row>
    <row r="3254" spans="1:6">
      <c r="A3254">
        <v>9</v>
      </c>
      <c r="B3254">
        <v>241</v>
      </c>
      <c r="C3254">
        <v>302461.156</v>
      </c>
      <c r="D3254">
        <v>302499.031</v>
      </c>
      <c r="E3254">
        <f t="shared" si="100"/>
        <v>37.875</v>
      </c>
      <c r="F3254">
        <f t="shared" si="101"/>
        <v>0.037875</v>
      </c>
    </row>
    <row r="3255" spans="1:6">
      <c r="A3255">
        <v>9</v>
      </c>
      <c r="B3255">
        <v>242</v>
      </c>
      <c r="C3255">
        <v>304101.719</v>
      </c>
      <c r="D3255">
        <v>304131.688</v>
      </c>
      <c r="E3255">
        <f t="shared" si="100"/>
        <v>29.969000000041</v>
      </c>
      <c r="F3255">
        <f t="shared" si="101"/>
        <v>0.029969000000041</v>
      </c>
    </row>
    <row r="3256" spans="1:6">
      <c r="A3256">
        <v>9</v>
      </c>
      <c r="B3256">
        <v>243</v>
      </c>
      <c r="C3256">
        <v>306351.781</v>
      </c>
      <c r="D3256">
        <v>306401</v>
      </c>
      <c r="E3256">
        <f t="shared" si="100"/>
        <v>49.2189999999828</v>
      </c>
      <c r="F3256">
        <f t="shared" si="101"/>
        <v>0.0492189999999828</v>
      </c>
    </row>
    <row r="3257" spans="1:6">
      <c r="A3257">
        <v>9</v>
      </c>
      <c r="B3257">
        <v>244</v>
      </c>
      <c r="C3257">
        <v>307648.656</v>
      </c>
      <c r="D3257">
        <v>307770.938</v>
      </c>
      <c r="E3257">
        <f t="shared" si="100"/>
        <v>122.282000000007</v>
      </c>
      <c r="F3257">
        <f t="shared" si="101"/>
        <v>0.122282000000007</v>
      </c>
    </row>
    <row r="3258" spans="1:6">
      <c r="A3258">
        <v>9</v>
      </c>
      <c r="B3258">
        <v>245</v>
      </c>
      <c r="C3258">
        <v>308086.125</v>
      </c>
      <c r="D3258">
        <v>308118.594</v>
      </c>
      <c r="E3258">
        <f t="shared" si="100"/>
        <v>32.4689999999828</v>
      </c>
      <c r="F3258">
        <f t="shared" si="101"/>
        <v>0.0324689999999828</v>
      </c>
    </row>
    <row r="3259" spans="1:6">
      <c r="A3259">
        <v>9</v>
      </c>
      <c r="B3259">
        <v>246</v>
      </c>
      <c r="C3259">
        <v>308133</v>
      </c>
      <c r="D3259">
        <v>308301.813</v>
      </c>
      <c r="E3259">
        <f t="shared" si="100"/>
        <v>168.813000000024</v>
      </c>
      <c r="F3259">
        <f t="shared" si="101"/>
        <v>0.168813000000024</v>
      </c>
    </row>
    <row r="3260" spans="1:6">
      <c r="A3260">
        <v>9</v>
      </c>
      <c r="B3260">
        <v>247</v>
      </c>
      <c r="C3260">
        <v>309189.438</v>
      </c>
      <c r="D3260">
        <v>309226.688</v>
      </c>
      <c r="E3260">
        <f t="shared" si="100"/>
        <v>37.25</v>
      </c>
      <c r="F3260">
        <f t="shared" si="101"/>
        <v>0.03725</v>
      </c>
    </row>
    <row r="3261" spans="1:6">
      <c r="A3261">
        <v>9</v>
      </c>
      <c r="B3261">
        <v>248</v>
      </c>
      <c r="C3261">
        <v>311019.406</v>
      </c>
      <c r="D3261">
        <v>311081.906</v>
      </c>
      <c r="E3261">
        <f t="shared" si="100"/>
        <v>62.5</v>
      </c>
      <c r="F3261">
        <f t="shared" si="101"/>
        <v>0.0625</v>
      </c>
    </row>
    <row r="3262" spans="1:6">
      <c r="A3262">
        <v>9</v>
      </c>
      <c r="B3262">
        <v>249</v>
      </c>
      <c r="C3262">
        <v>312021.688</v>
      </c>
      <c r="D3262">
        <v>312084.031</v>
      </c>
      <c r="E3262">
        <f t="shared" si="100"/>
        <v>62.3429999999935</v>
      </c>
      <c r="F3262">
        <f t="shared" si="101"/>
        <v>0.0623429999999935</v>
      </c>
    </row>
    <row r="3263" spans="1:6">
      <c r="A3263">
        <v>9</v>
      </c>
      <c r="B3263">
        <v>250</v>
      </c>
      <c r="C3263">
        <v>312099.906</v>
      </c>
      <c r="D3263">
        <v>312148.563</v>
      </c>
      <c r="E3263">
        <f t="shared" si="100"/>
        <v>48.6570000000065</v>
      </c>
      <c r="F3263">
        <f t="shared" si="101"/>
        <v>0.0486570000000065</v>
      </c>
    </row>
    <row r="3264" spans="1:6">
      <c r="A3264">
        <v>9</v>
      </c>
      <c r="B3264">
        <v>251</v>
      </c>
      <c r="C3264">
        <v>312474.781</v>
      </c>
      <c r="D3264">
        <v>312537.594</v>
      </c>
      <c r="E3264">
        <f t="shared" si="100"/>
        <v>62.8129999999655</v>
      </c>
      <c r="F3264">
        <f t="shared" si="101"/>
        <v>0.0628129999999655</v>
      </c>
    </row>
    <row r="3265" spans="1:6">
      <c r="A3265">
        <v>9</v>
      </c>
      <c r="B3265">
        <v>252</v>
      </c>
      <c r="C3265">
        <v>313240.469</v>
      </c>
      <c r="D3265">
        <v>313302.094</v>
      </c>
      <c r="E3265">
        <f t="shared" si="100"/>
        <v>61.625</v>
      </c>
      <c r="F3265">
        <f t="shared" si="101"/>
        <v>0.061625</v>
      </c>
    </row>
    <row r="3266" spans="1:6">
      <c r="A3266">
        <v>9</v>
      </c>
      <c r="B3266">
        <v>253</v>
      </c>
      <c r="C3266">
        <v>315493.719</v>
      </c>
      <c r="D3266">
        <v>315523.25</v>
      </c>
      <c r="E3266">
        <f t="shared" si="100"/>
        <v>29.5310000000172</v>
      </c>
      <c r="F3266">
        <f t="shared" si="101"/>
        <v>0.0295310000000172</v>
      </c>
    </row>
    <row r="3267" spans="1:6">
      <c r="A3267">
        <v>9</v>
      </c>
      <c r="B3267">
        <v>254</v>
      </c>
      <c r="C3267">
        <v>316873.563</v>
      </c>
      <c r="D3267">
        <v>316906.813</v>
      </c>
      <c r="E3267">
        <f t="shared" ref="E3267:E3330" si="102">D3267-C3267</f>
        <v>33.25</v>
      </c>
      <c r="F3267">
        <f t="shared" ref="F3267:F3330" si="103">E3267/1000</f>
        <v>0.03325</v>
      </c>
    </row>
    <row r="3268" spans="1:6">
      <c r="A3268">
        <v>9</v>
      </c>
      <c r="B3268">
        <v>255</v>
      </c>
      <c r="C3268">
        <v>316982.969</v>
      </c>
      <c r="D3268">
        <v>317016.531</v>
      </c>
      <c r="E3268">
        <f t="shared" si="102"/>
        <v>33.5620000000345</v>
      </c>
      <c r="F3268">
        <f t="shared" si="103"/>
        <v>0.0335620000000345</v>
      </c>
    </row>
    <row r="3269" spans="1:6">
      <c r="A3269">
        <v>9</v>
      </c>
      <c r="B3269">
        <v>256</v>
      </c>
      <c r="C3269">
        <v>317157.875</v>
      </c>
      <c r="D3269">
        <v>317185.406</v>
      </c>
      <c r="E3269">
        <f t="shared" si="102"/>
        <v>27.5310000000172</v>
      </c>
      <c r="F3269">
        <f t="shared" si="103"/>
        <v>0.0275310000000172</v>
      </c>
    </row>
    <row r="3270" spans="1:6">
      <c r="A3270">
        <v>9</v>
      </c>
      <c r="B3270">
        <v>257</v>
      </c>
      <c r="C3270">
        <v>317470.375</v>
      </c>
      <c r="D3270">
        <v>317534.219</v>
      </c>
      <c r="E3270">
        <f t="shared" si="102"/>
        <v>63.8439999999828</v>
      </c>
      <c r="F3270">
        <f t="shared" si="103"/>
        <v>0.0638439999999828</v>
      </c>
    </row>
    <row r="3271" spans="1:6">
      <c r="A3271">
        <v>9</v>
      </c>
      <c r="B3271">
        <v>258</v>
      </c>
      <c r="C3271">
        <v>317782.906</v>
      </c>
      <c r="D3271">
        <v>317806.781</v>
      </c>
      <c r="E3271">
        <f t="shared" si="102"/>
        <v>23.875</v>
      </c>
      <c r="F3271">
        <f t="shared" si="103"/>
        <v>0.023875</v>
      </c>
    </row>
    <row r="3272" spans="1:6">
      <c r="A3272">
        <v>9</v>
      </c>
      <c r="B3272">
        <v>259</v>
      </c>
      <c r="C3272">
        <v>317985.969</v>
      </c>
      <c r="D3272">
        <v>318056.438</v>
      </c>
      <c r="E3272">
        <f t="shared" si="102"/>
        <v>70.469000000041</v>
      </c>
      <c r="F3272">
        <f t="shared" si="103"/>
        <v>0.070469000000041</v>
      </c>
    </row>
    <row r="3273" spans="1:6">
      <c r="A3273">
        <v>9</v>
      </c>
      <c r="B3273">
        <v>260</v>
      </c>
      <c r="C3273">
        <v>319783.156</v>
      </c>
      <c r="D3273">
        <v>319843.25</v>
      </c>
      <c r="E3273">
        <f t="shared" si="102"/>
        <v>60.0939999999828</v>
      </c>
      <c r="F3273">
        <f t="shared" si="103"/>
        <v>0.0600939999999828</v>
      </c>
    </row>
    <row r="3274" spans="1:6">
      <c r="A3274">
        <v>9</v>
      </c>
      <c r="B3274">
        <v>261</v>
      </c>
      <c r="C3274">
        <v>321264.188</v>
      </c>
      <c r="D3274">
        <v>323104.406</v>
      </c>
      <c r="E3274">
        <f t="shared" si="102"/>
        <v>1840.21799999999</v>
      </c>
      <c r="F3274">
        <f t="shared" si="103"/>
        <v>1.84021799999999</v>
      </c>
    </row>
    <row r="3275" spans="1:6">
      <c r="A3275">
        <v>9</v>
      </c>
      <c r="B3275">
        <v>262</v>
      </c>
      <c r="C3275">
        <v>323900.031</v>
      </c>
      <c r="D3275">
        <v>323947.625</v>
      </c>
      <c r="E3275">
        <f t="shared" si="102"/>
        <v>47.5939999999828</v>
      </c>
      <c r="F3275">
        <f t="shared" si="103"/>
        <v>0.0475939999999828</v>
      </c>
    </row>
    <row r="3276" spans="1:6">
      <c r="A3276">
        <v>9</v>
      </c>
      <c r="B3276">
        <v>263</v>
      </c>
      <c r="C3276">
        <v>325172.875</v>
      </c>
      <c r="D3276">
        <v>325203.125</v>
      </c>
      <c r="E3276">
        <f t="shared" si="102"/>
        <v>30.25</v>
      </c>
      <c r="F3276">
        <f t="shared" si="103"/>
        <v>0.03025</v>
      </c>
    </row>
    <row r="3277" spans="1:6">
      <c r="A3277">
        <v>9</v>
      </c>
      <c r="B3277">
        <v>264</v>
      </c>
      <c r="C3277">
        <v>325392.844</v>
      </c>
      <c r="D3277">
        <v>325503.688</v>
      </c>
      <c r="E3277">
        <f t="shared" si="102"/>
        <v>110.844000000041</v>
      </c>
      <c r="F3277">
        <f t="shared" si="103"/>
        <v>0.110844000000041</v>
      </c>
    </row>
    <row r="3278" spans="1:6">
      <c r="A3278">
        <v>9</v>
      </c>
      <c r="B3278">
        <v>265</v>
      </c>
      <c r="C3278">
        <v>328414.031</v>
      </c>
      <c r="D3278">
        <v>328454.906</v>
      </c>
      <c r="E3278">
        <f t="shared" si="102"/>
        <v>40.875</v>
      </c>
      <c r="F3278">
        <f t="shared" si="103"/>
        <v>0.040875</v>
      </c>
    </row>
    <row r="3279" spans="1:6">
      <c r="A3279">
        <v>9</v>
      </c>
      <c r="B3279">
        <v>266</v>
      </c>
      <c r="C3279">
        <v>330091.125</v>
      </c>
      <c r="D3279">
        <v>330147.125</v>
      </c>
      <c r="E3279">
        <f t="shared" si="102"/>
        <v>56</v>
      </c>
      <c r="F3279">
        <f t="shared" si="103"/>
        <v>0.056</v>
      </c>
    </row>
    <row r="3280" spans="1:6">
      <c r="A3280">
        <v>9</v>
      </c>
      <c r="B3280">
        <v>267</v>
      </c>
      <c r="C3280">
        <v>330216.156</v>
      </c>
      <c r="D3280">
        <v>330266.625</v>
      </c>
      <c r="E3280">
        <f t="shared" si="102"/>
        <v>50.4689999999828</v>
      </c>
      <c r="F3280">
        <f t="shared" si="103"/>
        <v>0.0504689999999828</v>
      </c>
    </row>
    <row r="3281" spans="1:6">
      <c r="A3281">
        <v>9</v>
      </c>
      <c r="B3281">
        <v>268</v>
      </c>
      <c r="C3281">
        <v>333171.906</v>
      </c>
      <c r="D3281">
        <v>333448.313</v>
      </c>
      <c r="E3281">
        <f t="shared" si="102"/>
        <v>276.407000000007</v>
      </c>
      <c r="F3281">
        <f t="shared" si="103"/>
        <v>0.276407000000007</v>
      </c>
    </row>
    <row r="3282" spans="1:6">
      <c r="A3282">
        <v>9</v>
      </c>
      <c r="B3282">
        <v>269</v>
      </c>
      <c r="C3282">
        <v>334145.344</v>
      </c>
      <c r="D3282">
        <v>334178.844</v>
      </c>
      <c r="E3282">
        <f t="shared" si="102"/>
        <v>33.5</v>
      </c>
      <c r="F3282">
        <f t="shared" si="103"/>
        <v>0.0335</v>
      </c>
    </row>
    <row r="3283" spans="1:6">
      <c r="A3283">
        <v>9</v>
      </c>
      <c r="B3283">
        <v>270</v>
      </c>
      <c r="C3283">
        <v>334505.125</v>
      </c>
      <c r="D3283">
        <v>334564.125</v>
      </c>
      <c r="E3283">
        <f t="shared" si="102"/>
        <v>59</v>
      </c>
      <c r="F3283">
        <f t="shared" si="103"/>
        <v>0.059</v>
      </c>
    </row>
    <row r="3284" spans="1:6">
      <c r="A3284">
        <v>9</v>
      </c>
      <c r="B3284">
        <v>271</v>
      </c>
      <c r="C3284">
        <v>336813.125</v>
      </c>
      <c r="D3284">
        <v>336855.469</v>
      </c>
      <c r="E3284">
        <f t="shared" si="102"/>
        <v>42.3439999999828</v>
      </c>
      <c r="F3284">
        <f t="shared" si="103"/>
        <v>0.0423439999999828</v>
      </c>
    </row>
    <row r="3285" spans="1:6">
      <c r="A3285">
        <v>9</v>
      </c>
      <c r="B3285">
        <v>272</v>
      </c>
      <c r="C3285">
        <v>336891.313</v>
      </c>
      <c r="D3285">
        <v>336916.656</v>
      </c>
      <c r="E3285">
        <f t="shared" si="102"/>
        <v>25.3429999999935</v>
      </c>
      <c r="F3285">
        <f t="shared" si="103"/>
        <v>0.0253429999999935</v>
      </c>
    </row>
    <row r="3286" spans="1:6">
      <c r="A3286">
        <v>9</v>
      </c>
      <c r="B3286">
        <v>273</v>
      </c>
      <c r="C3286">
        <v>337661.688</v>
      </c>
      <c r="D3286">
        <v>337695.438</v>
      </c>
      <c r="E3286">
        <f t="shared" si="102"/>
        <v>33.75</v>
      </c>
      <c r="F3286">
        <f t="shared" si="103"/>
        <v>0.03375</v>
      </c>
    </row>
    <row r="3287" spans="1:6">
      <c r="A3287">
        <v>9</v>
      </c>
      <c r="B3287">
        <v>274</v>
      </c>
      <c r="C3287">
        <v>341292.5</v>
      </c>
      <c r="D3287">
        <v>341322.094</v>
      </c>
      <c r="E3287">
        <f t="shared" si="102"/>
        <v>29.5939999999828</v>
      </c>
      <c r="F3287">
        <f t="shared" si="103"/>
        <v>0.0295939999999828</v>
      </c>
    </row>
    <row r="3288" spans="1:6">
      <c r="A3288">
        <v>9</v>
      </c>
      <c r="B3288">
        <v>275</v>
      </c>
      <c r="C3288">
        <v>341967.688</v>
      </c>
      <c r="D3288">
        <v>341998.156</v>
      </c>
      <c r="E3288">
        <f t="shared" si="102"/>
        <v>30.4679999999935</v>
      </c>
      <c r="F3288">
        <f t="shared" si="103"/>
        <v>0.0304679999999935</v>
      </c>
    </row>
    <row r="3289" spans="1:6">
      <c r="A3289">
        <v>9</v>
      </c>
      <c r="B3289">
        <v>276</v>
      </c>
      <c r="C3289">
        <v>342108.281</v>
      </c>
      <c r="D3289">
        <v>343974</v>
      </c>
      <c r="E3289">
        <f t="shared" si="102"/>
        <v>1865.71899999998</v>
      </c>
      <c r="F3289">
        <f t="shared" si="103"/>
        <v>1.86571899999998</v>
      </c>
    </row>
    <row r="3290" spans="1:6">
      <c r="A3290">
        <v>9</v>
      </c>
      <c r="B3290">
        <v>277</v>
      </c>
      <c r="C3290">
        <v>344271.125</v>
      </c>
      <c r="D3290">
        <v>344318.375</v>
      </c>
      <c r="E3290">
        <f t="shared" si="102"/>
        <v>47.25</v>
      </c>
      <c r="F3290">
        <f t="shared" si="103"/>
        <v>0.04725</v>
      </c>
    </row>
    <row r="3291" spans="1:6">
      <c r="A3291">
        <v>9</v>
      </c>
      <c r="B3291">
        <v>278</v>
      </c>
      <c r="C3291">
        <v>344381.438</v>
      </c>
      <c r="D3291">
        <v>344408.438</v>
      </c>
      <c r="E3291">
        <f t="shared" si="102"/>
        <v>27</v>
      </c>
      <c r="F3291">
        <f t="shared" si="103"/>
        <v>0.027</v>
      </c>
    </row>
    <row r="3292" spans="1:6">
      <c r="A3292">
        <v>9</v>
      </c>
      <c r="B3292">
        <v>279</v>
      </c>
      <c r="C3292">
        <v>345037.813</v>
      </c>
      <c r="D3292">
        <v>345064.438</v>
      </c>
      <c r="E3292">
        <f t="shared" si="102"/>
        <v>26.625</v>
      </c>
      <c r="F3292">
        <f t="shared" si="103"/>
        <v>0.026625</v>
      </c>
    </row>
    <row r="3293" spans="1:6">
      <c r="A3293">
        <v>9</v>
      </c>
      <c r="B3293">
        <v>280</v>
      </c>
      <c r="C3293">
        <v>345621.5</v>
      </c>
      <c r="D3293">
        <v>345645.938</v>
      </c>
      <c r="E3293">
        <f t="shared" si="102"/>
        <v>24.4380000000237</v>
      </c>
      <c r="F3293">
        <f t="shared" si="103"/>
        <v>0.0244380000000237</v>
      </c>
    </row>
    <row r="3294" spans="1:6">
      <c r="A3294">
        <v>9</v>
      </c>
      <c r="B3294">
        <v>281</v>
      </c>
      <c r="C3294">
        <v>346230.844</v>
      </c>
      <c r="D3294">
        <v>346263.375</v>
      </c>
      <c r="E3294">
        <f t="shared" si="102"/>
        <v>32.5310000000172</v>
      </c>
      <c r="F3294">
        <f t="shared" si="103"/>
        <v>0.0325310000000172</v>
      </c>
    </row>
    <row r="3295" spans="1:6">
      <c r="A3295">
        <v>9</v>
      </c>
      <c r="B3295">
        <v>282</v>
      </c>
      <c r="C3295">
        <v>348069.156</v>
      </c>
      <c r="D3295">
        <v>348123.656</v>
      </c>
      <c r="E3295">
        <f t="shared" si="102"/>
        <v>54.5</v>
      </c>
      <c r="F3295">
        <f t="shared" si="103"/>
        <v>0.0545</v>
      </c>
    </row>
    <row r="3296" spans="1:6">
      <c r="A3296">
        <v>9</v>
      </c>
      <c r="B3296">
        <v>283</v>
      </c>
      <c r="C3296">
        <v>348898.969</v>
      </c>
      <c r="D3296">
        <v>348923.594</v>
      </c>
      <c r="E3296">
        <f t="shared" si="102"/>
        <v>24.625</v>
      </c>
      <c r="F3296">
        <f t="shared" si="103"/>
        <v>0.024625</v>
      </c>
    </row>
    <row r="3297" spans="1:6">
      <c r="A3297">
        <v>9</v>
      </c>
      <c r="B3297">
        <v>284</v>
      </c>
      <c r="C3297">
        <v>349692.844</v>
      </c>
      <c r="D3297">
        <v>349719.75</v>
      </c>
      <c r="E3297">
        <f t="shared" si="102"/>
        <v>26.9060000000172</v>
      </c>
      <c r="F3297">
        <f t="shared" si="103"/>
        <v>0.0269060000000172</v>
      </c>
    </row>
    <row r="3298" spans="1:6">
      <c r="A3298">
        <v>9</v>
      </c>
      <c r="B3298">
        <v>285</v>
      </c>
      <c r="C3298">
        <v>350240.469</v>
      </c>
      <c r="D3298">
        <v>350276</v>
      </c>
      <c r="E3298">
        <f t="shared" si="102"/>
        <v>35.5310000000172</v>
      </c>
      <c r="F3298">
        <f t="shared" si="103"/>
        <v>0.0355310000000172</v>
      </c>
    </row>
    <row r="3299" spans="1:6">
      <c r="A3299">
        <v>9</v>
      </c>
      <c r="B3299">
        <v>286</v>
      </c>
      <c r="C3299">
        <v>350474.844</v>
      </c>
      <c r="D3299">
        <v>350524.25</v>
      </c>
      <c r="E3299">
        <f t="shared" si="102"/>
        <v>49.4060000000172</v>
      </c>
      <c r="F3299">
        <f t="shared" si="103"/>
        <v>0.0494060000000172</v>
      </c>
    </row>
    <row r="3300" spans="1:6">
      <c r="A3300">
        <v>9</v>
      </c>
      <c r="B3300">
        <v>287</v>
      </c>
      <c r="C3300">
        <v>350834.281</v>
      </c>
      <c r="D3300">
        <v>350862.219</v>
      </c>
      <c r="E3300">
        <f t="shared" si="102"/>
        <v>27.9379999999655</v>
      </c>
      <c r="F3300">
        <f t="shared" si="103"/>
        <v>0.0279379999999655</v>
      </c>
    </row>
    <row r="3301" spans="1:6">
      <c r="A3301">
        <v>9</v>
      </c>
      <c r="B3301">
        <v>288</v>
      </c>
      <c r="C3301">
        <v>352778.688</v>
      </c>
      <c r="D3301">
        <v>352805.344</v>
      </c>
      <c r="E3301">
        <f t="shared" si="102"/>
        <v>26.655999999959</v>
      </c>
      <c r="F3301">
        <f t="shared" si="103"/>
        <v>0.026655999999959</v>
      </c>
    </row>
    <row r="3302" spans="1:6">
      <c r="A3302">
        <v>9</v>
      </c>
      <c r="B3302">
        <v>289</v>
      </c>
      <c r="C3302">
        <v>356601.844</v>
      </c>
      <c r="D3302">
        <v>356649.438</v>
      </c>
      <c r="E3302">
        <f t="shared" si="102"/>
        <v>47.594000000041</v>
      </c>
      <c r="F3302">
        <f t="shared" si="103"/>
        <v>0.047594000000041</v>
      </c>
    </row>
    <row r="3303" spans="1:6">
      <c r="A3303">
        <v>9</v>
      </c>
      <c r="B3303">
        <v>290</v>
      </c>
      <c r="C3303">
        <v>359309.563</v>
      </c>
      <c r="D3303">
        <v>359347.625</v>
      </c>
      <c r="E3303">
        <f t="shared" si="102"/>
        <v>38.0619999999763</v>
      </c>
      <c r="F3303">
        <f t="shared" si="103"/>
        <v>0.0380619999999763</v>
      </c>
    </row>
    <row r="3304" spans="1:6">
      <c r="A3304">
        <v>9</v>
      </c>
      <c r="B3304">
        <v>291</v>
      </c>
      <c r="C3304">
        <v>359987.188</v>
      </c>
      <c r="D3304">
        <v>360038.813</v>
      </c>
      <c r="E3304">
        <f t="shared" si="102"/>
        <v>51.625</v>
      </c>
      <c r="F3304">
        <f t="shared" si="103"/>
        <v>0.051625</v>
      </c>
    </row>
    <row r="3305" spans="1:6">
      <c r="A3305">
        <v>9</v>
      </c>
      <c r="B3305">
        <v>292</v>
      </c>
      <c r="C3305">
        <v>360080.938</v>
      </c>
      <c r="D3305">
        <v>360122.438</v>
      </c>
      <c r="E3305">
        <f t="shared" si="102"/>
        <v>41.5</v>
      </c>
      <c r="F3305">
        <f t="shared" si="103"/>
        <v>0.0415</v>
      </c>
    </row>
    <row r="3306" spans="1:6">
      <c r="A3306">
        <v>9</v>
      </c>
      <c r="B3306">
        <v>293</v>
      </c>
      <c r="C3306">
        <v>360377.781</v>
      </c>
      <c r="D3306">
        <v>360429.625</v>
      </c>
      <c r="E3306">
        <f t="shared" si="102"/>
        <v>51.8439999999828</v>
      </c>
      <c r="F3306">
        <f t="shared" si="103"/>
        <v>0.0518439999999828</v>
      </c>
    </row>
    <row r="3307" spans="1:6">
      <c r="A3307">
        <v>9</v>
      </c>
      <c r="B3307">
        <v>294</v>
      </c>
      <c r="C3307">
        <v>360657.625</v>
      </c>
      <c r="D3307">
        <v>360712.5</v>
      </c>
      <c r="E3307">
        <f t="shared" si="102"/>
        <v>54.875</v>
      </c>
      <c r="F3307">
        <f t="shared" si="103"/>
        <v>0.054875</v>
      </c>
    </row>
    <row r="3308" spans="1:6">
      <c r="A3308">
        <v>9</v>
      </c>
      <c r="B3308">
        <v>295</v>
      </c>
      <c r="C3308">
        <v>361553.563</v>
      </c>
      <c r="D3308">
        <v>361586.813</v>
      </c>
      <c r="E3308">
        <f t="shared" si="102"/>
        <v>33.25</v>
      </c>
      <c r="F3308">
        <f t="shared" si="103"/>
        <v>0.03325</v>
      </c>
    </row>
    <row r="3309" spans="1:6">
      <c r="A3309">
        <v>9</v>
      </c>
      <c r="B3309">
        <v>296</v>
      </c>
      <c r="C3309">
        <v>362042.563</v>
      </c>
      <c r="D3309">
        <v>364522.25</v>
      </c>
      <c r="E3309">
        <f t="shared" si="102"/>
        <v>2479.68699999998</v>
      </c>
      <c r="F3309">
        <f t="shared" si="103"/>
        <v>2.47968699999998</v>
      </c>
    </row>
    <row r="3310" spans="1:6">
      <c r="A3310">
        <v>9</v>
      </c>
      <c r="B3310">
        <v>297</v>
      </c>
      <c r="C3310">
        <v>364862.563</v>
      </c>
      <c r="D3310">
        <v>364890.25</v>
      </c>
      <c r="E3310">
        <f t="shared" si="102"/>
        <v>27.6869999999763</v>
      </c>
      <c r="F3310">
        <f t="shared" si="103"/>
        <v>0.0276869999999763</v>
      </c>
    </row>
    <row r="3311" spans="1:6">
      <c r="A3311">
        <v>9</v>
      </c>
      <c r="B3311">
        <v>298</v>
      </c>
      <c r="C3311">
        <v>364971.906</v>
      </c>
      <c r="D3311">
        <v>365014.094</v>
      </c>
      <c r="E3311">
        <f t="shared" si="102"/>
        <v>42.1879999999655</v>
      </c>
      <c r="F3311">
        <f t="shared" si="103"/>
        <v>0.0421879999999655</v>
      </c>
    </row>
    <row r="3312" spans="1:6">
      <c r="A3312">
        <v>9</v>
      </c>
      <c r="B3312">
        <v>299</v>
      </c>
      <c r="C3312">
        <v>365034.406</v>
      </c>
      <c r="D3312">
        <v>365085.438</v>
      </c>
      <c r="E3312">
        <f t="shared" si="102"/>
        <v>51.0320000000065</v>
      </c>
      <c r="F3312">
        <f t="shared" si="103"/>
        <v>0.0510320000000065</v>
      </c>
    </row>
    <row r="3313" spans="1:6">
      <c r="A3313">
        <v>9</v>
      </c>
      <c r="B3313">
        <v>300</v>
      </c>
      <c r="C3313">
        <v>366334.938</v>
      </c>
      <c r="D3313">
        <v>366382.469</v>
      </c>
      <c r="E3313">
        <f t="shared" si="102"/>
        <v>47.530999999959</v>
      </c>
      <c r="F3313">
        <f t="shared" si="103"/>
        <v>0.047530999999959</v>
      </c>
    </row>
    <row r="3314" spans="1:6">
      <c r="A3314">
        <v>9</v>
      </c>
      <c r="B3314">
        <v>301</v>
      </c>
      <c r="C3314">
        <v>366703.625</v>
      </c>
      <c r="D3314">
        <v>366766.375</v>
      </c>
      <c r="E3314">
        <f t="shared" si="102"/>
        <v>62.75</v>
      </c>
      <c r="F3314">
        <f t="shared" si="103"/>
        <v>0.06275</v>
      </c>
    </row>
    <row r="3315" spans="1:6">
      <c r="A3315">
        <v>9</v>
      </c>
      <c r="B3315">
        <v>302</v>
      </c>
      <c r="C3315">
        <v>367640.281</v>
      </c>
      <c r="D3315">
        <v>367678.563</v>
      </c>
      <c r="E3315">
        <f t="shared" si="102"/>
        <v>38.2820000000065</v>
      </c>
      <c r="F3315">
        <f t="shared" si="103"/>
        <v>0.0382820000000065</v>
      </c>
    </row>
    <row r="3316" spans="1:6">
      <c r="A3316">
        <v>9</v>
      </c>
      <c r="B3316">
        <v>303</v>
      </c>
      <c r="C3316">
        <v>368315.75</v>
      </c>
      <c r="D3316">
        <v>368359.156</v>
      </c>
      <c r="E3316">
        <f t="shared" si="102"/>
        <v>43.4060000000172</v>
      </c>
      <c r="F3316">
        <f t="shared" si="103"/>
        <v>0.0434060000000172</v>
      </c>
    </row>
    <row r="3317" spans="1:6">
      <c r="A3317">
        <v>9</v>
      </c>
      <c r="B3317">
        <v>304</v>
      </c>
      <c r="C3317">
        <v>369076.469</v>
      </c>
      <c r="D3317">
        <v>369102.594</v>
      </c>
      <c r="E3317">
        <f t="shared" si="102"/>
        <v>26.125</v>
      </c>
      <c r="F3317">
        <f t="shared" si="103"/>
        <v>0.026125</v>
      </c>
    </row>
    <row r="3318" spans="1:6">
      <c r="A3318">
        <v>9</v>
      </c>
      <c r="B3318">
        <v>305</v>
      </c>
      <c r="C3318">
        <v>369467.094</v>
      </c>
      <c r="D3318">
        <v>369518.938</v>
      </c>
      <c r="E3318">
        <f t="shared" si="102"/>
        <v>51.844000000041</v>
      </c>
      <c r="F3318">
        <f t="shared" si="103"/>
        <v>0.051844000000041</v>
      </c>
    </row>
    <row r="3319" spans="1:6">
      <c r="A3319">
        <v>9</v>
      </c>
      <c r="B3319">
        <v>306</v>
      </c>
      <c r="C3319">
        <v>370532.344</v>
      </c>
      <c r="D3319">
        <v>370609.219</v>
      </c>
      <c r="E3319">
        <f t="shared" si="102"/>
        <v>76.875</v>
      </c>
      <c r="F3319">
        <f t="shared" si="103"/>
        <v>0.076875</v>
      </c>
    </row>
    <row r="3320" spans="1:6">
      <c r="A3320">
        <v>9</v>
      </c>
      <c r="B3320">
        <v>307</v>
      </c>
      <c r="C3320">
        <v>371846.188</v>
      </c>
      <c r="D3320">
        <v>371885.906</v>
      </c>
      <c r="E3320">
        <f t="shared" si="102"/>
        <v>39.7179999999935</v>
      </c>
      <c r="F3320">
        <f t="shared" si="103"/>
        <v>0.0397179999999935</v>
      </c>
    </row>
    <row r="3321" spans="1:6">
      <c r="A3321">
        <v>9</v>
      </c>
      <c r="B3321">
        <v>308</v>
      </c>
      <c r="C3321">
        <v>372174.281</v>
      </c>
      <c r="D3321">
        <v>372207.25</v>
      </c>
      <c r="E3321">
        <f t="shared" si="102"/>
        <v>32.9689999999828</v>
      </c>
      <c r="F3321">
        <f t="shared" si="103"/>
        <v>0.0329689999999828</v>
      </c>
    </row>
    <row r="3322" spans="1:6">
      <c r="A3322">
        <v>9</v>
      </c>
      <c r="B3322">
        <v>309</v>
      </c>
      <c r="C3322">
        <v>374048.188</v>
      </c>
      <c r="D3322">
        <v>376416.969</v>
      </c>
      <c r="E3322">
        <f t="shared" si="102"/>
        <v>2368.78099999996</v>
      </c>
      <c r="F3322">
        <f t="shared" si="103"/>
        <v>2.36878099999996</v>
      </c>
    </row>
    <row r="3323" spans="1:6">
      <c r="A3323">
        <v>9</v>
      </c>
      <c r="B3323">
        <v>310</v>
      </c>
      <c r="C3323">
        <v>377236.188</v>
      </c>
      <c r="D3323">
        <v>377272.094</v>
      </c>
      <c r="E3323">
        <f t="shared" si="102"/>
        <v>35.905999999959</v>
      </c>
      <c r="F3323">
        <f t="shared" si="103"/>
        <v>0.035905999999959</v>
      </c>
    </row>
    <row r="3324" spans="1:6">
      <c r="A3324">
        <v>9</v>
      </c>
      <c r="B3324">
        <v>311</v>
      </c>
      <c r="C3324">
        <v>377298.688</v>
      </c>
      <c r="D3324">
        <v>377332.094</v>
      </c>
      <c r="E3324">
        <f t="shared" si="102"/>
        <v>33.405999999959</v>
      </c>
      <c r="F3324">
        <f t="shared" si="103"/>
        <v>0.033405999999959</v>
      </c>
    </row>
    <row r="3325" spans="1:6">
      <c r="A3325">
        <v>9</v>
      </c>
      <c r="B3325">
        <v>312</v>
      </c>
      <c r="C3325">
        <v>378965.375</v>
      </c>
      <c r="D3325">
        <v>378996.813</v>
      </c>
      <c r="E3325">
        <f t="shared" si="102"/>
        <v>31.4380000000237</v>
      </c>
      <c r="F3325">
        <f t="shared" si="103"/>
        <v>0.0314380000000237</v>
      </c>
    </row>
    <row r="3326" spans="1:6">
      <c r="A3326">
        <v>9</v>
      </c>
      <c r="B3326">
        <v>313</v>
      </c>
      <c r="C3326">
        <v>379704.406</v>
      </c>
      <c r="D3326">
        <v>379735.156</v>
      </c>
      <c r="E3326">
        <f t="shared" si="102"/>
        <v>30.75</v>
      </c>
      <c r="F3326">
        <f t="shared" si="103"/>
        <v>0.03075</v>
      </c>
    </row>
    <row r="3327" spans="1:6">
      <c r="A3327">
        <v>9</v>
      </c>
      <c r="B3327">
        <v>314</v>
      </c>
      <c r="C3327">
        <v>379860.719</v>
      </c>
      <c r="D3327">
        <v>379927.313</v>
      </c>
      <c r="E3327">
        <f t="shared" si="102"/>
        <v>66.594000000041</v>
      </c>
      <c r="F3327">
        <f t="shared" si="103"/>
        <v>0.066594000000041</v>
      </c>
    </row>
    <row r="3328" spans="1:6">
      <c r="A3328">
        <v>9</v>
      </c>
      <c r="B3328">
        <v>315</v>
      </c>
      <c r="C3328">
        <v>383196.469</v>
      </c>
      <c r="D3328">
        <v>383254</v>
      </c>
      <c r="E3328">
        <f t="shared" si="102"/>
        <v>57.5310000000172</v>
      </c>
      <c r="F3328">
        <f t="shared" si="103"/>
        <v>0.0575310000000172</v>
      </c>
    </row>
    <row r="3329" spans="1:6">
      <c r="A3329">
        <v>9</v>
      </c>
      <c r="B3329">
        <v>316</v>
      </c>
      <c r="C3329">
        <v>383852.375</v>
      </c>
      <c r="D3329">
        <v>383890.125</v>
      </c>
      <c r="E3329">
        <f t="shared" si="102"/>
        <v>37.75</v>
      </c>
      <c r="F3329">
        <f t="shared" si="103"/>
        <v>0.03775</v>
      </c>
    </row>
    <row r="3330" spans="1:6">
      <c r="A3330">
        <v>9</v>
      </c>
      <c r="B3330">
        <v>317</v>
      </c>
      <c r="C3330">
        <v>384039.813</v>
      </c>
      <c r="D3330">
        <v>384172.906</v>
      </c>
      <c r="E3330">
        <f t="shared" si="102"/>
        <v>133.092999999993</v>
      </c>
      <c r="F3330">
        <f t="shared" si="103"/>
        <v>0.133092999999993</v>
      </c>
    </row>
    <row r="3331" spans="1:6">
      <c r="A3331">
        <v>9</v>
      </c>
      <c r="B3331">
        <v>318</v>
      </c>
      <c r="C3331">
        <v>384827.344</v>
      </c>
      <c r="D3331">
        <v>384850.813</v>
      </c>
      <c r="E3331">
        <f t="shared" ref="E3331:E3394" si="104">D3331-C3331</f>
        <v>23.469000000041</v>
      </c>
      <c r="F3331">
        <f t="shared" ref="F3331:F3394" si="105">E3331/1000</f>
        <v>0.023469000000041</v>
      </c>
    </row>
    <row r="3332" spans="1:6">
      <c r="A3332">
        <v>9</v>
      </c>
      <c r="B3332">
        <v>319</v>
      </c>
      <c r="C3332">
        <v>385251.344</v>
      </c>
      <c r="D3332">
        <v>385299.75</v>
      </c>
      <c r="E3332">
        <f t="shared" si="104"/>
        <v>48.4060000000172</v>
      </c>
      <c r="F3332">
        <f t="shared" si="105"/>
        <v>0.0484060000000172</v>
      </c>
    </row>
    <row r="3333" spans="1:6">
      <c r="A3333">
        <v>9</v>
      </c>
      <c r="B3333">
        <v>320</v>
      </c>
      <c r="C3333">
        <v>385897.563</v>
      </c>
      <c r="D3333">
        <v>385934.188</v>
      </c>
      <c r="E3333">
        <f t="shared" si="104"/>
        <v>36.625</v>
      </c>
      <c r="F3333">
        <f t="shared" si="105"/>
        <v>0.036625</v>
      </c>
    </row>
    <row r="3334" spans="1:6">
      <c r="A3334">
        <v>9</v>
      </c>
      <c r="B3334">
        <v>321</v>
      </c>
      <c r="C3334">
        <v>386976.219</v>
      </c>
      <c r="D3334">
        <v>387022.063</v>
      </c>
      <c r="E3334">
        <f t="shared" si="104"/>
        <v>45.844000000041</v>
      </c>
      <c r="F3334">
        <f t="shared" si="105"/>
        <v>0.045844000000041</v>
      </c>
    </row>
    <row r="3335" spans="1:6">
      <c r="A3335">
        <v>9</v>
      </c>
      <c r="B3335">
        <v>322</v>
      </c>
      <c r="C3335">
        <v>387234.625</v>
      </c>
      <c r="D3335">
        <v>387260.406</v>
      </c>
      <c r="E3335">
        <f t="shared" si="104"/>
        <v>25.7810000000172</v>
      </c>
      <c r="F3335">
        <f t="shared" si="105"/>
        <v>0.0257810000000172</v>
      </c>
    </row>
    <row r="3336" spans="1:6">
      <c r="A3336">
        <v>9</v>
      </c>
      <c r="B3336">
        <v>323</v>
      </c>
      <c r="C3336">
        <v>387406.469</v>
      </c>
      <c r="D3336">
        <v>387432.719</v>
      </c>
      <c r="E3336">
        <f t="shared" si="104"/>
        <v>26.25</v>
      </c>
      <c r="F3336">
        <f t="shared" si="105"/>
        <v>0.02625</v>
      </c>
    </row>
    <row r="3337" spans="1:6">
      <c r="A3337">
        <v>9</v>
      </c>
      <c r="B3337">
        <v>324</v>
      </c>
      <c r="C3337">
        <v>387774.938</v>
      </c>
      <c r="D3337">
        <v>387800.25</v>
      </c>
      <c r="E3337">
        <f t="shared" si="104"/>
        <v>25.3119999999763</v>
      </c>
      <c r="F3337">
        <f t="shared" si="105"/>
        <v>0.0253119999999763</v>
      </c>
    </row>
    <row r="3338" spans="1:6">
      <c r="A3338">
        <v>9</v>
      </c>
      <c r="B3338">
        <v>325</v>
      </c>
      <c r="C3338">
        <v>388262.469</v>
      </c>
      <c r="D3338">
        <v>388297.594</v>
      </c>
      <c r="E3338">
        <f t="shared" si="104"/>
        <v>35.125</v>
      </c>
      <c r="F3338">
        <f t="shared" si="105"/>
        <v>0.035125</v>
      </c>
    </row>
    <row r="3339" spans="1:6">
      <c r="A3339">
        <v>9</v>
      </c>
      <c r="B3339">
        <v>326</v>
      </c>
      <c r="C3339">
        <v>388945.375</v>
      </c>
      <c r="D3339">
        <v>388984.719</v>
      </c>
      <c r="E3339">
        <f t="shared" si="104"/>
        <v>39.3439999999828</v>
      </c>
      <c r="F3339">
        <f t="shared" si="105"/>
        <v>0.0393439999999828</v>
      </c>
    </row>
    <row r="3340" spans="1:6">
      <c r="A3340">
        <v>9</v>
      </c>
      <c r="B3340">
        <v>327</v>
      </c>
      <c r="C3340">
        <v>389679.781</v>
      </c>
      <c r="D3340">
        <v>389725.938</v>
      </c>
      <c r="E3340">
        <f t="shared" si="104"/>
        <v>46.1570000000065</v>
      </c>
      <c r="F3340">
        <f t="shared" si="105"/>
        <v>0.0461570000000065</v>
      </c>
    </row>
    <row r="3341" spans="1:6">
      <c r="A3341">
        <v>9</v>
      </c>
      <c r="B3341">
        <v>328</v>
      </c>
      <c r="C3341">
        <v>390458.438</v>
      </c>
      <c r="D3341">
        <v>390488.5</v>
      </c>
      <c r="E3341">
        <f t="shared" si="104"/>
        <v>30.0619999999763</v>
      </c>
      <c r="F3341">
        <f t="shared" si="105"/>
        <v>0.0300619999999763</v>
      </c>
    </row>
    <row r="3342" spans="1:6">
      <c r="A3342">
        <v>9</v>
      </c>
      <c r="B3342">
        <v>329</v>
      </c>
      <c r="C3342">
        <v>390771.875</v>
      </c>
      <c r="D3342">
        <v>390824.219</v>
      </c>
      <c r="E3342">
        <f t="shared" si="104"/>
        <v>52.3439999999828</v>
      </c>
      <c r="F3342">
        <f t="shared" si="105"/>
        <v>0.0523439999999828</v>
      </c>
    </row>
    <row r="3343" spans="1:6">
      <c r="A3343">
        <v>9</v>
      </c>
      <c r="B3343">
        <v>330</v>
      </c>
      <c r="C3343">
        <v>390865.656</v>
      </c>
      <c r="D3343">
        <v>390899.688</v>
      </c>
      <c r="E3343">
        <f t="shared" si="104"/>
        <v>34.0320000000065</v>
      </c>
      <c r="F3343">
        <f t="shared" si="105"/>
        <v>0.0340320000000065</v>
      </c>
    </row>
    <row r="3344" spans="1:6">
      <c r="A3344">
        <v>9</v>
      </c>
      <c r="B3344">
        <v>331</v>
      </c>
      <c r="C3344">
        <v>391338.531</v>
      </c>
      <c r="D3344">
        <v>391362.594</v>
      </c>
      <c r="E3344">
        <f t="shared" si="104"/>
        <v>24.0629999999655</v>
      </c>
      <c r="F3344">
        <f t="shared" si="105"/>
        <v>0.0240629999999655</v>
      </c>
    </row>
    <row r="3345" spans="1:6">
      <c r="A3345">
        <v>9</v>
      </c>
      <c r="B3345">
        <v>332</v>
      </c>
      <c r="C3345">
        <v>391512.563</v>
      </c>
      <c r="D3345">
        <v>391536.219</v>
      </c>
      <c r="E3345">
        <f t="shared" si="104"/>
        <v>23.655999999959</v>
      </c>
      <c r="F3345">
        <f t="shared" si="105"/>
        <v>0.023655999999959</v>
      </c>
    </row>
    <row r="3346" spans="1:6">
      <c r="A3346">
        <v>9</v>
      </c>
      <c r="B3346">
        <v>333</v>
      </c>
      <c r="C3346">
        <v>393095.438</v>
      </c>
      <c r="D3346">
        <v>393130.875</v>
      </c>
      <c r="E3346">
        <f t="shared" si="104"/>
        <v>35.4369999999763</v>
      </c>
      <c r="F3346">
        <f t="shared" si="105"/>
        <v>0.0354369999999763</v>
      </c>
    </row>
    <row r="3347" spans="1:6">
      <c r="A3347">
        <v>9</v>
      </c>
      <c r="B3347">
        <v>334</v>
      </c>
      <c r="C3347">
        <v>393908.031</v>
      </c>
      <c r="D3347">
        <v>395493.031</v>
      </c>
      <c r="E3347">
        <f t="shared" si="104"/>
        <v>1585</v>
      </c>
      <c r="F3347">
        <f t="shared" si="105"/>
        <v>1.585</v>
      </c>
    </row>
    <row r="3348" spans="1:6">
      <c r="A3348">
        <v>9</v>
      </c>
      <c r="B3348">
        <v>335</v>
      </c>
      <c r="C3348">
        <v>396179.188</v>
      </c>
      <c r="D3348">
        <v>396225.219</v>
      </c>
      <c r="E3348">
        <f t="shared" si="104"/>
        <v>46.030999999959</v>
      </c>
      <c r="F3348">
        <f t="shared" si="105"/>
        <v>0.046030999999959</v>
      </c>
    </row>
    <row r="3349" spans="1:6">
      <c r="A3349">
        <v>9</v>
      </c>
      <c r="B3349">
        <v>336</v>
      </c>
      <c r="C3349">
        <v>396881.469</v>
      </c>
      <c r="D3349">
        <v>396914.656</v>
      </c>
      <c r="E3349">
        <f t="shared" si="104"/>
        <v>33.1870000000345</v>
      </c>
      <c r="F3349">
        <f t="shared" si="105"/>
        <v>0.0331870000000345</v>
      </c>
    </row>
    <row r="3350" spans="1:6">
      <c r="A3350">
        <v>9</v>
      </c>
      <c r="B3350">
        <v>337</v>
      </c>
      <c r="C3350">
        <v>396959.531</v>
      </c>
      <c r="D3350">
        <v>396990.625</v>
      </c>
      <c r="E3350">
        <f t="shared" si="104"/>
        <v>31.0939999999828</v>
      </c>
      <c r="F3350">
        <f t="shared" si="105"/>
        <v>0.0310939999999828</v>
      </c>
    </row>
    <row r="3351" spans="1:6">
      <c r="A3351">
        <v>9</v>
      </c>
      <c r="B3351">
        <v>338</v>
      </c>
      <c r="C3351">
        <v>397107.313</v>
      </c>
      <c r="D3351">
        <v>397142.688</v>
      </c>
      <c r="E3351">
        <f t="shared" si="104"/>
        <v>35.375</v>
      </c>
      <c r="F3351">
        <f t="shared" si="105"/>
        <v>0.035375</v>
      </c>
    </row>
    <row r="3352" spans="1:6">
      <c r="A3352">
        <v>9</v>
      </c>
      <c r="B3352">
        <v>339</v>
      </c>
      <c r="C3352">
        <v>397597.781</v>
      </c>
      <c r="D3352">
        <v>397671.594</v>
      </c>
      <c r="E3352">
        <f t="shared" si="104"/>
        <v>73.8129999999655</v>
      </c>
      <c r="F3352">
        <f t="shared" si="105"/>
        <v>0.0738129999999655</v>
      </c>
    </row>
    <row r="3353" spans="1:6">
      <c r="A3353">
        <v>9</v>
      </c>
      <c r="B3353">
        <v>340</v>
      </c>
      <c r="C3353">
        <v>398548.594</v>
      </c>
      <c r="D3353">
        <v>398644.438</v>
      </c>
      <c r="E3353">
        <f t="shared" si="104"/>
        <v>95.844000000041</v>
      </c>
      <c r="F3353">
        <f t="shared" si="105"/>
        <v>0.095844000000041</v>
      </c>
    </row>
    <row r="3354" spans="1:6">
      <c r="A3354">
        <v>9</v>
      </c>
      <c r="B3354">
        <v>341</v>
      </c>
      <c r="C3354">
        <v>399345.406</v>
      </c>
      <c r="D3354">
        <v>399379.313</v>
      </c>
      <c r="E3354">
        <f t="shared" si="104"/>
        <v>33.9070000000065</v>
      </c>
      <c r="F3354">
        <f t="shared" si="105"/>
        <v>0.0339070000000065</v>
      </c>
    </row>
    <row r="3355" spans="1:6">
      <c r="A3355">
        <v>9</v>
      </c>
      <c r="B3355">
        <v>342</v>
      </c>
      <c r="C3355">
        <v>402080.375</v>
      </c>
      <c r="D3355">
        <v>402132.594</v>
      </c>
      <c r="E3355">
        <f t="shared" si="104"/>
        <v>52.2189999999828</v>
      </c>
      <c r="F3355">
        <f t="shared" si="105"/>
        <v>0.0522189999999828</v>
      </c>
    </row>
    <row r="3356" spans="1:6">
      <c r="A3356">
        <v>9</v>
      </c>
      <c r="B3356">
        <v>343</v>
      </c>
      <c r="C3356">
        <v>403649.781</v>
      </c>
      <c r="D3356">
        <v>403682.406</v>
      </c>
      <c r="E3356">
        <f t="shared" si="104"/>
        <v>32.625</v>
      </c>
      <c r="F3356">
        <f t="shared" si="105"/>
        <v>0.032625</v>
      </c>
    </row>
    <row r="3357" spans="1:6">
      <c r="A3357">
        <v>9</v>
      </c>
      <c r="B3357">
        <v>344</v>
      </c>
      <c r="C3357">
        <v>403774.781</v>
      </c>
      <c r="D3357">
        <v>403867.938</v>
      </c>
      <c r="E3357">
        <f t="shared" si="104"/>
        <v>93.1570000000065</v>
      </c>
      <c r="F3357">
        <f t="shared" si="105"/>
        <v>0.0931570000000065</v>
      </c>
    </row>
    <row r="3358" spans="1:6">
      <c r="A3358">
        <v>9</v>
      </c>
      <c r="B3358">
        <v>345</v>
      </c>
      <c r="C3358">
        <v>404149.844</v>
      </c>
      <c r="D3358">
        <v>404199.75</v>
      </c>
      <c r="E3358">
        <f t="shared" si="104"/>
        <v>49.9060000000172</v>
      </c>
      <c r="F3358">
        <f t="shared" si="105"/>
        <v>0.0499060000000172</v>
      </c>
    </row>
    <row r="3359" spans="1:6">
      <c r="A3359">
        <v>9</v>
      </c>
      <c r="B3359">
        <v>346</v>
      </c>
      <c r="C3359">
        <v>404504.781</v>
      </c>
      <c r="D3359">
        <v>404550.156</v>
      </c>
      <c r="E3359">
        <f t="shared" si="104"/>
        <v>45.375</v>
      </c>
      <c r="F3359">
        <f t="shared" si="105"/>
        <v>0.045375</v>
      </c>
    </row>
    <row r="3360" spans="1:6">
      <c r="A3360">
        <v>9</v>
      </c>
      <c r="B3360">
        <v>347</v>
      </c>
      <c r="C3360">
        <v>404629.813</v>
      </c>
      <c r="D3360">
        <v>404658.094</v>
      </c>
      <c r="E3360">
        <f t="shared" si="104"/>
        <v>28.280999999959</v>
      </c>
      <c r="F3360">
        <f t="shared" si="105"/>
        <v>0.028280999999959</v>
      </c>
    </row>
    <row r="3361" spans="1:6">
      <c r="A3361">
        <v>9</v>
      </c>
      <c r="B3361">
        <v>348</v>
      </c>
      <c r="C3361">
        <v>405248.875</v>
      </c>
      <c r="D3361">
        <v>406160.813</v>
      </c>
      <c r="E3361">
        <f t="shared" si="104"/>
        <v>911.938000000024</v>
      </c>
      <c r="F3361">
        <f t="shared" si="105"/>
        <v>0.911938000000024</v>
      </c>
    </row>
    <row r="3362" spans="1:6">
      <c r="A3362">
        <v>9</v>
      </c>
      <c r="B3362">
        <v>349</v>
      </c>
      <c r="C3362">
        <v>406378.031</v>
      </c>
      <c r="D3362">
        <v>406416.844</v>
      </c>
      <c r="E3362">
        <f t="shared" si="104"/>
        <v>38.8129999999655</v>
      </c>
      <c r="F3362">
        <f t="shared" si="105"/>
        <v>0.0388129999999655</v>
      </c>
    </row>
    <row r="3363" spans="1:6">
      <c r="A3363">
        <v>9</v>
      </c>
      <c r="B3363">
        <v>350</v>
      </c>
      <c r="C3363">
        <v>406456.156</v>
      </c>
      <c r="D3363">
        <v>406485.844</v>
      </c>
      <c r="E3363">
        <f t="shared" si="104"/>
        <v>29.6879999999655</v>
      </c>
      <c r="F3363">
        <f t="shared" si="105"/>
        <v>0.0296879999999655</v>
      </c>
    </row>
    <row r="3364" spans="1:6">
      <c r="A3364">
        <v>9</v>
      </c>
      <c r="B3364">
        <v>351</v>
      </c>
      <c r="C3364">
        <v>409004.469</v>
      </c>
      <c r="D3364">
        <v>409039.625</v>
      </c>
      <c r="E3364">
        <f t="shared" si="104"/>
        <v>35.1560000000172</v>
      </c>
      <c r="F3364">
        <f t="shared" si="105"/>
        <v>0.0351560000000172</v>
      </c>
    </row>
    <row r="3365" spans="1:6">
      <c r="A3365">
        <v>10</v>
      </c>
      <c r="B3365">
        <v>0</v>
      </c>
      <c r="C3365">
        <v>50895.422</v>
      </c>
      <c r="D3365">
        <v>50924.965</v>
      </c>
      <c r="E3365">
        <f t="shared" si="104"/>
        <v>29.5429999999978</v>
      </c>
      <c r="F3365">
        <f t="shared" si="105"/>
        <v>0.0295429999999978</v>
      </c>
    </row>
    <row r="3366" spans="1:6">
      <c r="A3366">
        <v>10</v>
      </c>
      <c r="B3366">
        <v>1</v>
      </c>
      <c r="C3366">
        <v>51114.129</v>
      </c>
      <c r="D3366">
        <v>51159.914</v>
      </c>
      <c r="E3366">
        <f t="shared" si="104"/>
        <v>45.7849999999962</v>
      </c>
      <c r="F3366">
        <f t="shared" si="105"/>
        <v>0.0457849999999962</v>
      </c>
    </row>
    <row r="3367" spans="1:6">
      <c r="A3367">
        <v>10</v>
      </c>
      <c r="B3367">
        <v>2</v>
      </c>
      <c r="C3367">
        <v>51770.434</v>
      </c>
      <c r="D3367">
        <v>51800.523</v>
      </c>
      <c r="E3367">
        <f t="shared" si="104"/>
        <v>30.0889999999999</v>
      </c>
      <c r="F3367">
        <f t="shared" si="105"/>
        <v>0.0300889999999999</v>
      </c>
    </row>
    <row r="3368" spans="1:6">
      <c r="A3368">
        <v>10</v>
      </c>
      <c r="B3368">
        <v>3</v>
      </c>
      <c r="C3368">
        <v>53332.91</v>
      </c>
      <c r="D3368">
        <v>53404.789</v>
      </c>
      <c r="E3368">
        <f t="shared" si="104"/>
        <v>71.8789999999935</v>
      </c>
      <c r="F3368">
        <f t="shared" si="105"/>
        <v>0.0718789999999935</v>
      </c>
    </row>
    <row r="3369" spans="1:6">
      <c r="A3369">
        <v>10</v>
      </c>
      <c r="B3369">
        <v>4</v>
      </c>
      <c r="C3369">
        <v>53442.25</v>
      </c>
      <c r="D3369">
        <v>53476.105</v>
      </c>
      <c r="E3369">
        <f t="shared" si="104"/>
        <v>33.8550000000032</v>
      </c>
      <c r="F3369">
        <f t="shared" si="105"/>
        <v>0.0338550000000032</v>
      </c>
    </row>
    <row r="3370" spans="1:6">
      <c r="A3370">
        <v>10</v>
      </c>
      <c r="B3370">
        <v>5</v>
      </c>
      <c r="C3370">
        <v>54598.609</v>
      </c>
      <c r="D3370">
        <v>54634.336</v>
      </c>
      <c r="E3370">
        <f t="shared" si="104"/>
        <v>35.7270000000062</v>
      </c>
      <c r="F3370">
        <f t="shared" si="105"/>
        <v>0.0357270000000062</v>
      </c>
    </row>
    <row r="3371" spans="1:6">
      <c r="A3371">
        <v>10</v>
      </c>
      <c r="B3371">
        <v>6</v>
      </c>
      <c r="C3371">
        <v>55661.051</v>
      </c>
      <c r="D3371">
        <v>55693.836</v>
      </c>
      <c r="E3371">
        <f t="shared" si="104"/>
        <v>32.7850000000035</v>
      </c>
      <c r="F3371">
        <f t="shared" si="105"/>
        <v>0.0327850000000035</v>
      </c>
    </row>
    <row r="3372" spans="1:6">
      <c r="A3372">
        <v>10</v>
      </c>
      <c r="B3372">
        <v>7</v>
      </c>
      <c r="C3372">
        <v>56207.922</v>
      </c>
      <c r="D3372">
        <v>56500.762</v>
      </c>
      <c r="E3372">
        <f t="shared" si="104"/>
        <v>292.840000000004</v>
      </c>
      <c r="F3372">
        <f t="shared" si="105"/>
        <v>0.292840000000004</v>
      </c>
    </row>
    <row r="3373" spans="1:6">
      <c r="A3373">
        <v>10</v>
      </c>
      <c r="B3373">
        <v>8</v>
      </c>
      <c r="C3373">
        <v>57926.637</v>
      </c>
      <c r="D3373">
        <v>57967.879</v>
      </c>
      <c r="E3373">
        <f t="shared" si="104"/>
        <v>41.2419999999984</v>
      </c>
      <c r="F3373">
        <f t="shared" si="105"/>
        <v>0.0412419999999984</v>
      </c>
    </row>
    <row r="3374" spans="1:6">
      <c r="A3374">
        <v>10</v>
      </c>
      <c r="B3374">
        <v>9</v>
      </c>
      <c r="C3374">
        <v>58395.387</v>
      </c>
      <c r="D3374">
        <v>58452.25</v>
      </c>
      <c r="E3374">
        <f t="shared" si="104"/>
        <v>56.8629999999976</v>
      </c>
      <c r="F3374">
        <f t="shared" si="105"/>
        <v>0.0568629999999976</v>
      </c>
    </row>
    <row r="3375" spans="1:6">
      <c r="A3375">
        <v>10</v>
      </c>
      <c r="B3375">
        <v>10</v>
      </c>
      <c r="C3375">
        <v>58848.523</v>
      </c>
      <c r="D3375">
        <v>58905.422</v>
      </c>
      <c r="E3375">
        <f t="shared" si="104"/>
        <v>56.8989999999976</v>
      </c>
      <c r="F3375">
        <f t="shared" si="105"/>
        <v>0.0568989999999976</v>
      </c>
    </row>
    <row r="3376" spans="1:6">
      <c r="A3376">
        <v>10</v>
      </c>
      <c r="B3376">
        <v>11</v>
      </c>
      <c r="C3376">
        <v>59554.523</v>
      </c>
      <c r="D3376">
        <v>59587.289</v>
      </c>
      <c r="E3376">
        <f t="shared" si="104"/>
        <v>32.765999999996</v>
      </c>
      <c r="F3376">
        <f t="shared" si="105"/>
        <v>0.032765999999996</v>
      </c>
    </row>
    <row r="3377" spans="1:6">
      <c r="A3377">
        <v>10</v>
      </c>
      <c r="B3377">
        <v>12</v>
      </c>
      <c r="C3377">
        <v>60148.293</v>
      </c>
      <c r="D3377">
        <v>60183.398</v>
      </c>
      <c r="E3377">
        <f t="shared" si="104"/>
        <v>35.1050000000032</v>
      </c>
      <c r="F3377">
        <f t="shared" si="105"/>
        <v>0.0351050000000032</v>
      </c>
    </row>
    <row r="3378" spans="1:6">
      <c r="A3378">
        <v>10</v>
      </c>
      <c r="B3378">
        <v>13</v>
      </c>
      <c r="C3378">
        <v>65335.176</v>
      </c>
      <c r="D3378">
        <v>65364.859</v>
      </c>
      <c r="E3378">
        <f t="shared" si="104"/>
        <v>29.6829999999973</v>
      </c>
      <c r="F3378">
        <f t="shared" si="105"/>
        <v>0.0296829999999973</v>
      </c>
    </row>
    <row r="3379" spans="1:6">
      <c r="A3379">
        <v>10</v>
      </c>
      <c r="B3379">
        <v>14</v>
      </c>
      <c r="C3379">
        <v>66132.086</v>
      </c>
      <c r="D3379">
        <v>66169.961</v>
      </c>
      <c r="E3379">
        <f t="shared" si="104"/>
        <v>37.875</v>
      </c>
      <c r="F3379">
        <f t="shared" si="105"/>
        <v>0.037875</v>
      </c>
    </row>
    <row r="3380" spans="1:6">
      <c r="A3380">
        <v>10</v>
      </c>
      <c r="B3380">
        <v>15</v>
      </c>
      <c r="C3380">
        <v>66272.68</v>
      </c>
      <c r="D3380">
        <v>66297.438</v>
      </c>
      <c r="E3380">
        <f t="shared" si="104"/>
        <v>24.7580000000016</v>
      </c>
      <c r="F3380">
        <f t="shared" si="105"/>
        <v>0.0247580000000016</v>
      </c>
    </row>
    <row r="3381" spans="1:6">
      <c r="A3381">
        <v>10</v>
      </c>
      <c r="B3381">
        <v>16</v>
      </c>
      <c r="C3381">
        <v>67241.508</v>
      </c>
      <c r="D3381">
        <v>67308.133</v>
      </c>
      <c r="E3381">
        <f t="shared" si="104"/>
        <v>66.625</v>
      </c>
      <c r="F3381">
        <f t="shared" si="105"/>
        <v>0.066625</v>
      </c>
    </row>
    <row r="3382" spans="1:6">
      <c r="A3382">
        <v>10</v>
      </c>
      <c r="B3382">
        <v>17</v>
      </c>
      <c r="C3382">
        <v>69210.203</v>
      </c>
      <c r="D3382">
        <v>69244.117</v>
      </c>
      <c r="E3382">
        <f t="shared" si="104"/>
        <v>33.9140000000043</v>
      </c>
      <c r="F3382">
        <f t="shared" si="105"/>
        <v>0.0339140000000043</v>
      </c>
    </row>
    <row r="3383" spans="1:6">
      <c r="A3383">
        <v>10</v>
      </c>
      <c r="B3383">
        <v>18</v>
      </c>
      <c r="C3383">
        <v>69428.914</v>
      </c>
      <c r="D3383">
        <v>69544.188</v>
      </c>
      <c r="E3383">
        <f t="shared" si="104"/>
        <v>115.27399999999</v>
      </c>
      <c r="F3383">
        <f t="shared" si="105"/>
        <v>0.11527399999999</v>
      </c>
    </row>
    <row r="3384" spans="1:6">
      <c r="A3384">
        <v>10</v>
      </c>
      <c r="B3384">
        <v>19</v>
      </c>
      <c r="C3384">
        <v>69882.039</v>
      </c>
      <c r="D3384">
        <v>69908.25</v>
      </c>
      <c r="E3384">
        <f t="shared" si="104"/>
        <v>26.2109999999957</v>
      </c>
      <c r="F3384">
        <f t="shared" si="105"/>
        <v>0.0262109999999957</v>
      </c>
    </row>
    <row r="3385" spans="1:6">
      <c r="A3385">
        <v>10</v>
      </c>
      <c r="B3385">
        <v>20</v>
      </c>
      <c r="C3385">
        <v>71104.477</v>
      </c>
      <c r="D3385">
        <v>71146.813</v>
      </c>
      <c r="E3385">
        <f t="shared" si="104"/>
        <v>42.3359999999957</v>
      </c>
      <c r="F3385">
        <f t="shared" si="105"/>
        <v>0.0423359999999957</v>
      </c>
    </row>
    <row r="3386" spans="1:6">
      <c r="A3386">
        <v>10</v>
      </c>
      <c r="B3386">
        <v>21</v>
      </c>
      <c r="C3386">
        <v>73313.867</v>
      </c>
      <c r="D3386">
        <v>73350.586</v>
      </c>
      <c r="E3386">
        <f t="shared" si="104"/>
        <v>36.7189999999973</v>
      </c>
      <c r="F3386">
        <f t="shared" si="105"/>
        <v>0.0367189999999973</v>
      </c>
    </row>
    <row r="3387" spans="1:6">
      <c r="A3387">
        <v>10</v>
      </c>
      <c r="B3387">
        <v>22</v>
      </c>
      <c r="C3387">
        <v>74008.742</v>
      </c>
      <c r="D3387">
        <v>74052.055</v>
      </c>
      <c r="E3387">
        <f t="shared" si="104"/>
        <v>43.3129999999946</v>
      </c>
      <c r="F3387">
        <f t="shared" si="105"/>
        <v>0.0433129999999946</v>
      </c>
    </row>
    <row r="3388" spans="1:6">
      <c r="A3388">
        <v>10</v>
      </c>
      <c r="B3388">
        <v>23</v>
      </c>
      <c r="C3388">
        <v>74400.031</v>
      </c>
      <c r="D3388">
        <v>74435.859</v>
      </c>
      <c r="E3388">
        <f t="shared" si="104"/>
        <v>35.8279999999941</v>
      </c>
      <c r="F3388">
        <f t="shared" si="105"/>
        <v>0.0358279999999941</v>
      </c>
    </row>
    <row r="3389" spans="1:6">
      <c r="A3389">
        <v>10</v>
      </c>
      <c r="B3389">
        <v>24</v>
      </c>
      <c r="C3389">
        <v>74936.32</v>
      </c>
      <c r="D3389">
        <v>74966.906</v>
      </c>
      <c r="E3389">
        <f t="shared" si="104"/>
        <v>30.5859999999957</v>
      </c>
      <c r="F3389">
        <f t="shared" si="105"/>
        <v>0.0305859999999957</v>
      </c>
    </row>
    <row r="3390" spans="1:6">
      <c r="A3390">
        <v>10</v>
      </c>
      <c r="B3390">
        <v>25</v>
      </c>
      <c r="C3390">
        <v>75078.602</v>
      </c>
      <c r="D3390">
        <v>75110.75</v>
      </c>
      <c r="E3390">
        <f t="shared" si="104"/>
        <v>32.148000000001</v>
      </c>
      <c r="F3390">
        <f t="shared" si="105"/>
        <v>0.0321480000000011</v>
      </c>
    </row>
    <row r="3391" spans="1:6">
      <c r="A3391">
        <v>10</v>
      </c>
      <c r="B3391">
        <v>26</v>
      </c>
      <c r="C3391">
        <v>75865.422</v>
      </c>
      <c r="D3391">
        <v>75901.828</v>
      </c>
      <c r="E3391">
        <f t="shared" si="104"/>
        <v>36.4059999999881</v>
      </c>
      <c r="F3391">
        <f t="shared" si="105"/>
        <v>0.0364059999999881</v>
      </c>
    </row>
    <row r="3392" spans="1:6">
      <c r="A3392">
        <v>10</v>
      </c>
      <c r="B3392">
        <v>27</v>
      </c>
      <c r="C3392">
        <v>76053</v>
      </c>
      <c r="D3392">
        <v>76079.82</v>
      </c>
      <c r="E3392">
        <f t="shared" si="104"/>
        <v>26.820000000007</v>
      </c>
      <c r="F3392">
        <f t="shared" si="105"/>
        <v>0.026820000000007</v>
      </c>
    </row>
    <row r="3393" spans="1:6">
      <c r="A3393">
        <v>10</v>
      </c>
      <c r="B3393">
        <v>28</v>
      </c>
      <c r="C3393">
        <v>76704.336</v>
      </c>
      <c r="D3393">
        <v>76731.648</v>
      </c>
      <c r="E3393">
        <f t="shared" si="104"/>
        <v>27.3120000000054</v>
      </c>
      <c r="F3393">
        <f t="shared" si="105"/>
        <v>0.0273120000000054</v>
      </c>
    </row>
    <row r="3394" spans="1:6">
      <c r="A3394">
        <v>10</v>
      </c>
      <c r="B3394">
        <v>29</v>
      </c>
      <c r="C3394">
        <v>77016.805</v>
      </c>
      <c r="D3394">
        <v>77182.836</v>
      </c>
      <c r="E3394">
        <f t="shared" si="104"/>
        <v>166.031000000003</v>
      </c>
      <c r="F3394">
        <f t="shared" si="105"/>
        <v>0.166031000000003</v>
      </c>
    </row>
    <row r="3395" spans="1:6">
      <c r="A3395">
        <v>10</v>
      </c>
      <c r="B3395">
        <v>30</v>
      </c>
      <c r="C3395">
        <v>77938.703</v>
      </c>
      <c r="D3395">
        <v>78050.273</v>
      </c>
      <c r="E3395">
        <f t="shared" ref="E3395:E3458" si="106">D3395-C3395</f>
        <v>111.570000000007</v>
      </c>
      <c r="F3395">
        <f t="shared" ref="F3395:F3458" si="107">E3395/1000</f>
        <v>0.111570000000007</v>
      </c>
    </row>
    <row r="3396" spans="1:6">
      <c r="A3396">
        <v>10</v>
      </c>
      <c r="B3396">
        <v>31</v>
      </c>
      <c r="C3396">
        <v>78766.781</v>
      </c>
      <c r="D3396">
        <v>78877.469</v>
      </c>
      <c r="E3396">
        <f t="shared" si="106"/>
        <v>110.687999999995</v>
      </c>
      <c r="F3396">
        <f t="shared" si="107"/>
        <v>0.110687999999995</v>
      </c>
    </row>
    <row r="3397" spans="1:6">
      <c r="A3397">
        <v>10</v>
      </c>
      <c r="B3397">
        <v>32</v>
      </c>
      <c r="C3397">
        <v>79391.805</v>
      </c>
      <c r="D3397">
        <v>79597.266</v>
      </c>
      <c r="E3397">
        <f t="shared" si="106"/>
        <v>205.46100000001</v>
      </c>
      <c r="F3397">
        <f t="shared" si="107"/>
        <v>0.20546100000001</v>
      </c>
    </row>
    <row r="3398" spans="1:6">
      <c r="A3398">
        <v>10</v>
      </c>
      <c r="B3398">
        <v>33</v>
      </c>
      <c r="C3398">
        <v>80632.813</v>
      </c>
      <c r="D3398">
        <v>80668.516</v>
      </c>
      <c r="E3398">
        <f t="shared" si="106"/>
        <v>35.7030000000086</v>
      </c>
      <c r="F3398">
        <f t="shared" si="107"/>
        <v>0.0357030000000086</v>
      </c>
    </row>
    <row r="3399" spans="1:6">
      <c r="A3399">
        <v>10</v>
      </c>
      <c r="B3399">
        <v>34</v>
      </c>
      <c r="C3399">
        <v>81367.172</v>
      </c>
      <c r="D3399">
        <v>81393.945</v>
      </c>
      <c r="E3399">
        <f t="shared" si="106"/>
        <v>26.773000000001</v>
      </c>
      <c r="F3399">
        <f t="shared" si="107"/>
        <v>0.026773000000001</v>
      </c>
    </row>
    <row r="3400" spans="1:6">
      <c r="A3400">
        <v>10</v>
      </c>
      <c r="B3400">
        <v>35</v>
      </c>
      <c r="C3400">
        <v>82414.102</v>
      </c>
      <c r="D3400">
        <v>82494.297</v>
      </c>
      <c r="E3400">
        <f t="shared" si="106"/>
        <v>80.195000000007</v>
      </c>
      <c r="F3400">
        <f t="shared" si="107"/>
        <v>0.080195000000007</v>
      </c>
    </row>
    <row r="3401" spans="1:6">
      <c r="A3401">
        <v>10</v>
      </c>
      <c r="B3401">
        <v>36</v>
      </c>
      <c r="C3401">
        <v>82726.563</v>
      </c>
      <c r="D3401">
        <v>82794.438</v>
      </c>
      <c r="E3401">
        <f t="shared" si="106"/>
        <v>67.875</v>
      </c>
      <c r="F3401">
        <f t="shared" si="107"/>
        <v>0.067875</v>
      </c>
    </row>
    <row r="3402" spans="1:6">
      <c r="A3402">
        <v>10</v>
      </c>
      <c r="B3402">
        <v>37</v>
      </c>
      <c r="C3402">
        <v>84201.477</v>
      </c>
      <c r="D3402">
        <v>84244.734</v>
      </c>
      <c r="E3402">
        <f t="shared" si="106"/>
        <v>43.2569999999978</v>
      </c>
      <c r="F3402">
        <f t="shared" si="107"/>
        <v>0.0432569999999978</v>
      </c>
    </row>
    <row r="3403" spans="1:6">
      <c r="A3403">
        <v>10</v>
      </c>
      <c r="B3403">
        <v>38</v>
      </c>
      <c r="C3403">
        <v>84529.586</v>
      </c>
      <c r="D3403">
        <v>84559.859</v>
      </c>
      <c r="E3403">
        <f t="shared" si="106"/>
        <v>30.273000000001</v>
      </c>
      <c r="F3403">
        <f t="shared" si="107"/>
        <v>0.030273000000001</v>
      </c>
    </row>
    <row r="3404" spans="1:6">
      <c r="A3404">
        <v>10</v>
      </c>
      <c r="B3404">
        <v>39</v>
      </c>
      <c r="C3404">
        <v>84763.992</v>
      </c>
      <c r="D3404">
        <v>84797.047</v>
      </c>
      <c r="E3404">
        <f t="shared" si="106"/>
        <v>33.0550000000076</v>
      </c>
      <c r="F3404">
        <f t="shared" si="107"/>
        <v>0.0330550000000076</v>
      </c>
    </row>
    <row r="3405" spans="1:6">
      <c r="A3405">
        <v>10</v>
      </c>
      <c r="B3405">
        <v>40</v>
      </c>
      <c r="C3405">
        <v>84873.359</v>
      </c>
      <c r="D3405">
        <v>84904.75</v>
      </c>
      <c r="E3405">
        <f t="shared" si="106"/>
        <v>31.3910000000033</v>
      </c>
      <c r="F3405">
        <f t="shared" si="107"/>
        <v>0.0313910000000033</v>
      </c>
    </row>
    <row r="3406" spans="1:6">
      <c r="A3406">
        <v>10</v>
      </c>
      <c r="B3406">
        <v>41</v>
      </c>
      <c r="C3406">
        <v>88076.438</v>
      </c>
      <c r="D3406">
        <v>88137.188</v>
      </c>
      <c r="E3406">
        <f t="shared" si="106"/>
        <v>60.75</v>
      </c>
      <c r="F3406">
        <f t="shared" si="107"/>
        <v>0.06075</v>
      </c>
    </row>
    <row r="3407" spans="1:6">
      <c r="A3407">
        <v>10</v>
      </c>
      <c r="B3407">
        <v>42</v>
      </c>
      <c r="C3407">
        <v>88342.109</v>
      </c>
      <c r="D3407">
        <v>88373.633</v>
      </c>
      <c r="E3407">
        <f t="shared" si="106"/>
        <v>31.5240000000049</v>
      </c>
      <c r="F3407">
        <f t="shared" si="107"/>
        <v>0.0315240000000049</v>
      </c>
    </row>
    <row r="3408" spans="1:6">
      <c r="A3408">
        <v>10</v>
      </c>
      <c r="B3408">
        <v>43</v>
      </c>
      <c r="C3408">
        <v>89857.734</v>
      </c>
      <c r="D3408">
        <v>89893.617</v>
      </c>
      <c r="E3408">
        <f t="shared" si="106"/>
        <v>35.8830000000016</v>
      </c>
      <c r="F3408">
        <f t="shared" si="107"/>
        <v>0.0358830000000016</v>
      </c>
    </row>
    <row r="3409" spans="1:6">
      <c r="A3409">
        <v>10</v>
      </c>
      <c r="B3409">
        <v>44</v>
      </c>
      <c r="C3409">
        <v>90073.117</v>
      </c>
      <c r="D3409">
        <v>90106.633</v>
      </c>
      <c r="E3409">
        <f t="shared" si="106"/>
        <v>33.5160000000033</v>
      </c>
      <c r="F3409">
        <f t="shared" si="107"/>
        <v>0.0335160000000033</v>
      </c>
    </row>
    <row r="3410" spans="1:6">
      <c r="A3410">
        <v>10</v>
      </c>
      <c r="B3410">
        <v>45</v>
      </c>
      <c r="C3410">
        <v>90354.352</v>
      </c>
      <c r="D3410">
        <v>90390.883</v>
      </c>
      <c r="E3410">
        <f t="shared" si="106"/>
        <v>36.5310000000027</v>
      </c>
      <c r="F3410">
        <f t="shared" si="107"/>
        <v>0.0365310000000027</v>
      </c>
    </row>
    <row r="3411" spans="1:6">
      <c r="A3411">
        <v>10</v>
      </c>
      <c r="B3411">
        <v>46</v>
      </c>
      <c r="C3411">
        <v>91963.75</v>
      </c>
      <c r="D3411">
        <v>92024.805</v>
      </c>
      <c r="E3411">
        <f t="shared" si="106"/>
        <v>61.054999999993</v>
      </c>
      <c r="F3411">
        <f t="shared" si="107"/>
        <v>0.061054999999993</v>
      </c>
    </row>
    <row r="3412" spans="1:6">
      <c r="A3412">
        <v>10</v>
      </c>
      <c r="B3412">
        <v>47</v>
      </c>
      <c r="C3412">
        <v>92370.031</v>
      </c>
      <c r="D3412">
        <v>92435.141</v>
      </c>
      <c r="E3412">
        <f t="shared" si="106"/>
        <v>65.1100000000006</v>
      </c>
      <c r="F3412">
        <f t="shared" si="107"/>
        <v>0.0651100000000006</v>
      </c>
    </row>
    <row r="3413" spans="1:6">
      <c r="A3413">
        <v>10</v>
      </c>
      <c r="B3413">
        <v>48</v>
      </c>
      <c r="C3413">
        <v>92526.234</v>
      </c>
      <c r="D3413">
        <v>92551.047</v>
      </c>
      <c r="E3413">
        <f t="shared" si="106"/>
        <v>24.8130000000092</v>
      </c>
      <c r="F3413">
        <f t="shared" si="107"/>
        <v>0.0248130000000092</v>
      </c>
    </row>
    <row r="3414" spans="1:6">
      <c r="A3414">
        <v>10</v>
      </c>
      <c r="B3414">
        <v>49</v>
      </c>
      <c r="C3414">
        <v>92823.133</v>
      </c>
      <c r="D3414">
        <v>92849.453</v>
      </c>
      <c r="E3414">
        <f t="shared" si="106"/>
        <v>26.3199999999924</v>
      </c>
      <c r="F3414">
        <f t="shared" si="107"/>
        <v>0.0263199999999924</v>
      </c>
    </row>
    <row r="3415" spans="1:6">
      <c r="A3415">
        <v>10</v>
      </c>
      <c r="B3415">
        <v>50</v>
      </c>
      <c r="C3415">
        <v>93495.016</v>
      </c>
      <c r="D3415">
        <v>93530.961</v>
      </c>
      <c r="E3415">
        <f t="shared" si="106"/>
        <v>35.9449999999924</v>
      </c>
      <c r="F3415">
        <f t="shared" si="107"/>
        <v>0.0359449999999924</v>
      </c>
    </row>
    <row r="3416" spans="1:6">
      <c r="A3416">
        <v>10</v>
      </c>
      <c r="B3416">
        <v>51</v>
      </c>
      <c r="C3416">
        <v>94151.266</v>
      </c>
      <c r="D3416">
        <v>94179.383</v>
      </c>
      <c r="E3416">
        <f t="shared" si="106"/>
        <v>28.1169999999984</v>
      </c>
      <c r="F3416">
        <f t="shared" si="107"/>
        <v>0.0281169999999984</v>
      </c>
    </row>
    <row r="3417" spans="1:6">
      <c r="A3417">
        <v>10</v>
      </c>
      <c r="B3417">
        <v>52</v>
      </c>
      <c r="C3417">
        <v>95088.828</v>
      </c>
      <c r="D3417">
        <v>95172.055</v>
      </c>
      <c r="E3417">
        <f t="shared" si="106"/>
        <v>83.226999999999</v>
      </c>
      <c r="F3417">
        <f t="shared" si="107"/>
        <v>0.083226999999999</v>
      </c>
    </row>
    <row r="3418" spans="1:6">
      <c r="A3418">
        <v>10</v>
      </c>
      <c r="B3418">
        <v>53</v>
      </c>
      <c r="C3418">
        <v>96229.359</v>
      </c>
      <c r="D3418">
        <v>96259.625</v>
      </c>
      <c r="E3418">
        <f t="shared" si="106"/>
        <v>30.2660000000033</v>
      </c>
      <c r="F3418">
        <f t="shared" si="107"/>
        <v>0.0302660000000033</v>
      </c>
    </row>
    <row r="3419" spans="1:6">
      <c r="A3419">
        <v>10</v>
      </c>
      <c r="B3419">
        <v>54</v>
      </c>
      <c r="C3419">
        <v>96823.102</v>
      </c>
      <c r="D3419">
        <v>96875.594</v>
      </c>
      <c r="E3419">
        <f t="shared" si="106"/>
        <v>52.4919999999984</v>
      </c>
      <c r="F3419">
        <f t="shared" si="107"/>
        <v>0.0524919999999984</v>
      </c>
    </row>
    <row r="3420" spans="1:6">
      <c r="A3420">
        <v>10</v>
      </c>
      <c r="B3420">
        <v>55</v>
      </c>
      <c r="C3420">
        <v>98963.758</v>
      </c>
      <c r="D3420">
        <v>99006.086</v>
      </c>
      <c r="E3420">
        <f t="shared" si="106"/>
        <v>42.3279999999941</v>
      </c>
      <c r="F3420">
        <f t="shared" si="107"/>
        <v>0.0423279999999941</v>
      </c>
    </row>
    <row r="3421" spans="1:6">
      <c r="A3421">
        <v>10</v>
      </c>
      <c r="B3421">
        <v>56</v>
      </c>
      <c r="C3421">
        <v>100595.531</v>
      </c>
      <c r="D3421">
        <v>100629.883</v>
      </c>
      <c r="E3421">
        <f t="shared" si="106"/>
        <v>34.351999999999</v>
      </c>
      <c r="F3421">
        <f t="shared" si="107"/>
        <v>0.034351999999999</v>
      </c>
    </row>
    <row r="3422" spans="1:6">
      <c r="A3422">
        <v>10</v>
      </c>
      <c r="B3422">
        <v>57</v>
      </c>
      <c r="C3422">
        <v>103298.664</v>
      </c>
      <c r="D3422">
        <v>103351.398</v>
      </c>
      <c r="E3422">
        <f t="shared" si="106"/>
        <v>52.7339999999967</v>
      </c>
      <c r="F3422">
        <f t="shared" si="107"/>
        <v>0.0527339999999967</v>
      </c>
    </row>
    <row r="3423" spans="1:6">
      <c r="A3423">
        <v>10</v>
      </c>
      <c r="B3423">
        <v>58</v>
      </c>
      <c r="C3423">
        <v>103704.891</v>
      </c>
      <c r="D3423">
        <v>103808.688</v>
      </c>
      <c r="E3423">
        <f t="shared" si="106"/>
        <v>103.796999999991</v>
      </c>
      <c r="F3423">
        <f t="shared" si="107"/>
        <v>0.103796999999991</v>
      </c>
    </row>
    <row r="3424" spans="1:6">
      <c r="A3424">
        <v>10</v>
      </c>
      <c r="B3424">
        <v>59</v>
      </c>
      <c r="C3424">
        <v>103829.906</v>
      </c>
      <c r="D3424">
        <v>103857.258</v>
      </c>
      <c r="E3424">
        <f t="shared" si="106"/>
        <v>27.351999999999</v>
      </c>
      <c r="F3424">
        <f t="shared" si="107"/>
        <v>0.027351999999999</v>
      </c>
    </row>
    <row r="3425" spans="1:6">
      <c r="A3425">
        <v>10</v>
      </c>
      <c r="B3425">
        <v>60</v>
      </c>
      <c r="C3425">
        <v>104533.063</v>
      </c>
      <c r="D3425">
        <v>104575.492</v>
      </c>
      <c r="E3425">
        <f t="shared" si="106"/>
        <v>42.4290000000037</v>
      </c>
      <c r="F3425">
        <f t="shared" si="107"/>
        <v>0.0424290000000037</v>
      </c>
    </row>
    <row r="3426" spans="1:6">
      <c r="A3426">
        <v>10</v>
      </c>
      <c r="B3426">
        <v>61</v>
      </c>
      <c r="C3426">
        <v>105111.148</v>
      </c>
      <c r="D3426">
        <v>105192.531</v>
      </c>
      <c r="E3426">
        <f t="shared" si="106"/>
        <v>81.3830000000016</v>
      </c>
      <c r="F3426">
        <f t="shared" si="107"/>
        <v>0.0813830000000016</v>
      </c>
    </row>
    <row r="3427" spans="1:6">
      <c r="A3427">
        <v>10</v>
      </c>
      <c r="B3427">
        <v>62</v>
      </c>
      <c r="C3427">
        <v>105704.906</v>
      </c>
      <c r="D3427">
        <v>105751.859</v>
      </c>
      <c r="E3427">
        <f t="shared" si="106"/>
        <v>46.9529999999941</v>
      </c>
      <c r="F3427">
        <f t="shared" si="107"/>
        <v>0.0469529999999941</v>
      </c>
    </row>
    <row r="3428" spans="1:6">
      <c r="A3428">
        <v>10</v>
      </c>
      <c r="B3428">
        <v>63</v>
      </c>
      <c r="C3428">
        <v>106298.68</v>
      </c>
      <c r="D3428">
        <v>106344.195</v>
      </c>
      <c r="E3428">
        <f t="shared" si="106"/>
        <v>45.515000000014</v>
      </c>
      <c r="F3428">
        <f t="shared" si="107"/>
        <v>0.045515000000014</v>
      </c>
    </row>
    <row r="3429" spans="1:6">
      <c r="A3429">
        <v>10</v>
      </c>
      <c r="B3429">
        <v>64</v>
      </c>
      <c r="C3429">
        <v>106454.914</v>
      </c>
      <c r="D3429">
        <v>106484.742</v>
      </c>
      <c r="E3429">
        <f t="shared" si="106"/>
        <v>29.8279999999941</v>
      </c>
      <c r="F3429">
        <f t="shared" si="107"/>
        <v>0.0298279999999941</v>
      </c>
    </row>
    <row r="3430" spans="1:6">
      <c r="A3430">
        <v>10</v>
      </c>
      <c r="B3430">
        <v>65</v>
      </c>
      <c r="C3430">
        <v>106869.961</v>
      </c>
      <c r="D3430">
        <v>106905.383</v>
      </c>
      <c r="E3430">
        <f t="shared" si="106"/>
        <v>35.4220000000059</v>
      </c>
      <c r="F3430">
        <f t="shared" si="107"/>
        <v>0.0354220000000059</v>
      </c>
    </row>
    <row r="3431" spans="1:6">
      <c r="A3431">
        <v>10</v>
      </c>
      <c r="B3431">
        <v>66</v>
      </c>
      <c r="C3431">
        <v>107010.563</v>
      </c>
      <c r="D3431">
        <v>107103.648</v>
      </c>
      <c r="E3431">
        <f t="shared" si="106"/>
        <v>93.0850000000064</v>
      </c>
      <c r="F3431">
        <f t="shared" si="107"/>
        <v>0.0930850000000064</v>
      </c>
    </row>
    <row r="3432" spans="1:6">
      <c r="A3432">
        <v>10</v>
      </c>
      <c r="B3432">
        <v>67</v>
      </c>
      <c r="C3432">
        <v>107760.563</v>
      </c>
      <c r="D3432">
        <v>107805.992</v>
      </c>
      <c r="E3432">
        <f t="shared" si="106"/>
        <v>45.4290000000037</v>
      </c>
      <c r="F3432">
        <f t="shared" si="107"/>
        <v>0.0454290000000037</v>
      </c>
    </row>
    <row r="3433" spans="1:6">
      <c r="A3433">
        <v>10</v>
      </c>
      <c r="B3433">
        <v>68</v>
      </c>
      <c r="C3433">
        <v>108557.453</v>
      </c>
      <c r="D3433">
        <v>108587.305</v>
      </c>
      <c r="E3433">
        <f t="shared" si="106"/>
        <v>29.851999999999</v>
      </c>
      <c r="F3433">
        <f t="shared" si="107"/>
        <v>0.029851999999999</v>
      </c>
    </row>
    <row r="3434" spans="1:6">
      <c r="A3434">
        <v>10</v>
      </c>
      <c r="B3434">
        <v>69</v>
      </c>
      <c r="C3434">
        <v>108651.211</v>
      </c>
      <c r="D3434">
        <v>108675.75</v>
      </c>
      <c r="E3434">
        <f t="shared" si="106"/>
        <v>24.5390000000043</v>
      </c>
      <c r="F3434">
        <f t="shared" si="107"/>
        <v>0.0245390000000043</v>
      </c>
    </row>
    <row r="3435" spans="1:6">
      <c r="A3435">
        <v>10</v>
      </c>
      <c r="B3435">
        <v>70</v>
      </c>
      <c r="C3435">
        <v>108869.953</v>
      </c>
      <c r="D3435">
        <v>108916.227</v>
      </c>
      <c r="E3435">
        <f t="shared" si="106"/>
        <v>46.2740000000049</v>
      </c>
      <c r="F3435">
        <f t="shared" si="107"/>
        <v>0.0462740000000049</v>
      </c>
    </row>
    <row r="3436" spans="1:6">
      <c r="A3436">
        <v>10</v>
      </c>
      <c r="B3436">
        <v>71</v>
      </c>
      <c r="C3436">
        <v>109041.82</v>
      </c>
      <c r="D3436">
        <v>109083.023</v>
      </c>
      <c r="E3436">
        <f t="shared" si="106"/>
        <v>41.2029999999941</v>
      </c>
      <c r="F3436">
        <f t="shared" si="107"/>
        <v>0.0412029999999941</v>
      </c>
    </row>
    <row r="3437" spans="1:6">
      <c r="A3437">
        <v>10</v>
      </c>
      <c r="B3437">
        <v>72</v>
      </c>
      <c r="C3437">
        <v>110088.688</v>
      </c>
      <c r="D3437">
        <v>110125.07</v>
      </c>
      <c r="E3437">
        <f t="shared" si="106"/>
        <v>36.3820000000123</v>
      </c>
      <c r="F3437">
        <f t="shared" si="107"/>
        <v>0.0363820000000123</v>
      </c>
    </row>
    <row r="3438" spans="1:6">
      <c r="A3438">
        <v>10</v>
      </c>
      <c r="B3438">
        <v>73</v>
      </c>
      <c r="C3438">
        <v>111495</v>
      </c>
      <c r="D3438">
        <v>111534.094</v>
      </c>
      <c r="E3438">
        <f t="shared" si="106"/>
        <v>39.0939999999973</v>
      </c>
      <c r="F3438">
        <f t="shared" si="107"/>
        <v>0.0390939999999973</v>
      </c>
    </row>
    <row r="3439" spans="1:6">
      <c r="A3439">
        <v>10</v>
      </c>
      <c r="B3439">
        <v>74</v>
      </c>
      <c r="C3439">
        <v>113213.719</v>
      </c>
      <c r="D3439">
        <v>113253.391</v>
      </c>
      <c r="E3439">
        <f t="shared" si="106"/>
        <v>39.6720000000059</v>
      </c>
      <c r="F3439">
        <f t="shared" si="107"/>
        <v>0.0396720000000059</v>
      </c>
    </row>
    <row r="3440" spans="1:6">
      <c r="A3440">
        <v>10</v>
      </c>
      <c r="B3440">
        <v>75</v>
      </c>
      <c r="C3440">
        <v>114838.68</v>
      </c>
      <c r="D3440">
        <v>114870.258</v>
      </c>
      <c r="E3440">
        <f t="shared" si="106"/>
        <v>31.5780000000086</v>
      </c>
      <c r="F3440">
        <f t="shared" si="107"/>
        <v>0.0315780000000086</v>
      </c>
    </row>
    <row r="3441" spans="1:6">
      <c r="A3441">
        <v>10</v>
      </c>
      <c r="B3441">
        <v>76</v>
      </c>
      <c r="C3441">
        <v>115604.328</v>
      </c>
      <c r="D3441">
        <v>115636.195</v>
      </c>
      <c r="E3441">
        <f t="shared" si="106"/>
        <v>31.8670000000129</v>
      </c>
      <c r="F3441">
        <f t="shared" si="107"/>
        <v>0.0318670000000129</v>
      </c>
    </row>
    <row r="3442" spans="1:6">
      <c r="A3442">
        <v>10</v>
      </c>
      <c r="B3442">
        <v>77</v>
      </c>
      <c r="C3442">
        <v>115791.859</v>
      </c>
      <c r="D3442">
        <v>115834.148</v>
      </c>
      <c r="E3442">
        <f t="shared" si="106"/>
        <v>42.2890000000043</v>
      </c>
      <c r="F3442">
        <f t="shared" si="107"/>
        <v>0.0422890000000043</v>
      </c>
    </row>
    <row r="3443" spans="1:6">
      <c r="A3443">
        <v>10</v>
      </c>
      <c r="B3443">
        <v>78</v>
      </c>
      <c r="C3443">
        <v>115901.156</v>
      </c>
      <c r="D3443">
        <v>115931.844</v>
      </c>
      <c r="E3443">
        <f t="shared" si="106"/>
        <v>30.6879999999946</v>
      </c>
      <c r="F3443">
        <f t="shared" si="107"/>
        <v>0.0306879999999946</v>
      </c>
    </row>
    <row r="3444" spans="1:6">
      <c r="A3444">
        <v>10</v>
      </c>
      <c r="B3444">
        <v>79</v>
      </c>
      <c r="C3444">
        <v>115948.031</v>
      </c>
      <c r="D3444">
        <v>116069.148</v>
      </c>
      <c r="E3444">
        <f t="shared" si="106"/>
        <v>121.116999999998</v>
      </c>
      <c r="F3444">
        <f t="shared" si="107"/>
        <v>0.121116999999998</v>
      </c>
    </row>
    <row r="3445" spans="1:6">
      <c r="A3445">
        <v>10</v>
      </c>
      <c r="B3445">
        <v>80</v>
      </c>
      <c r="C3445">
        <v>116558.531</v>
      </c>
      <c r="D3445">
        <v>116639.039</v>
      </c>
      <c r="E3445">
        <f t="shared" si="106"/>
        <v>80.5080000000016</v>
      </c>
      <c r="F3445">
        <f t="shared" si="107"/>
        <v>0.0805080000000016</v>
      </c>
    </row>
    <row r="3446" spans="1:6">
      <c r="A3446">
        <v>10</v>
      </c>
      <c r="B3446">
        <v>81</v>
      </c>
      <c r="C3446">
        <v>120167.945</v>
      </c>
      <c r="D3446">
        <v>120253.656</v>
      </c>
      <c r="E3446">
        <f t="shared" si="106"/>
        <v>85.7109999999957</v>
      </c>
      <c r="F3446">
        <f t="shared" si="107"/>
        <v>0.0857109999999957</v>
      </c>
    </row>
    <row r="3447" spans="1:6">
      <c r="A3447">
        <v>10</v>
      </c>
      <c r="B3447">
        <v>82</v>
      </c>
      <c r="C3447">
        <v>120464.828</v>
      </c>
      <c r="D3447">
        <v>120500.031</v>
      </c>
      <c r="E3447">
        <f t="shared" si="106"/>
        <v>35.2030000000086</v>
      </c>
      <c r="F3447">
        <f t="shared" si="107"/>
        <v>0.0352030000000086</v>
      </c>
    </row>
    <row r="3448" spans="1:6">
      <c r="A3448">
        <v>10</v>
      </c>
      <c r="B3448">
        <v>83</v>
      </c>
      <c r="C3448">
        <v>122949.25</v>
      </c>
      <c r="D3448">
        <v>122978.844</v>
      </c>
      <c r="E3448">
        <f t="shared" si="106"/>
        <v>29.5939999999973</v>
      </c>
      <c r="F3448">
        <f t="shared" si="107"/>
        <v>0.0295939999999973</v>
      </c>
    </row>
    <row r="3449" spans="1:6">
      <c r="A3449">
        <v>10</v>
      </c>
      <c r="B3449">
        <v>84</v>
      </c>
      <c r="C3449">
        <v>123167.984</v>
      </c>
      <c r="D3449">
        <v>123238.438</v>
      </c>
      <c r="E3449">
        <f t="shared" si="106"/>
        <v>70.4539999999979</v>
      </c>
      <c r="F3449">
        <f t="shared" si="107"/>
        <v>0.0704539999999979</v>
      </c>
    </row>
    <row r="3450" spans="1:6">
      <c r="A3450">
        <v>10</v>
      </c>
      <c r="B3450">
        <v>85</v>
      </c>
      <c r="C3450">
        <v>125824.203</v>
      </c>
      <c r="D3450">
        <v>125869.711</v>
      </c>
      <c r="E3450">
        <f t="shared" si="106"/>
        <v>45.5080000000016</v>
      </c>
      <c r="F3450">
        <f t="shared" si="107"/>
        <v>0.0455080000000016</v>
      </c>
    </row>
    <row r="3451" spans="1:6">
      <c r="A3451">
        <v>10</v>
      </c>
      <c r="B3451">
        <v>86</v>
      </c>
      <c r="C3451">
        <v>126089.828</v>
      </c>
      <c r="D3451">
        <v>126115.727</v>
      </c>
      <c r="E3451">
        <f t="shared" si="106"/>
        <v>25.8990000000049</v>
      </c>
      <c r="F3451">
        <f t="shared" si="107"/>
        <v>0.0258990000000049</v>
      </c>
    </row>
    <row r="3452" spans="1:6">
      <c r="A3452">
        <v>10</v>
      </c>
      <c r="B3452">
        <v>87</v>
      </c>
      <c r="C3452">
        <v>126136.688</v>
      </c>
      <c r="D3452">
        <v>126166.156</v>
      </c>
      <c r="E3452">
        <f t="shared" si="106"/>
        <v>29.468000000008</v>
      </c>
      <c r="F3452">
        <f t="shared" si="107"/>
        <v>0.029468000000008</v>
      </c>
    </row>
    <row r="3453" spans="1:6">
      <c r="A3453">
        <v>10</v>
      </c>
      <c r="B3453">
        <v>88</v>
      </c>
      <c r="C3453">
        <v>127199.258</v>
      </c>
      <c r="D3453">
        <v>127232.117</v>
      </c>
      <c r="E3453">
        <f t="shared" si="106"/>
        <v>32.8589999999967</v>
      </c>
      <c r="F3453">
        <f t="shared" si="107"/>
        <v>0.0328589999999967</v>
      </c>
    </row>
    <row r="3454" spans="1:6">
      <c r="A3454">
        <v>10</v>
      </c>
      <c r="B3454">
        <v>89</v>
      </c>
      <c r="C3454">
        <v>127449.203</v>
      </c>
      <c r="D3454">
        <v>127499.164</v>
      </c>
      <c r="E3454">
        <f t="shared" si="106"/>
        <v>49.9610000000102</v>
      </c>
      <c r="F3454">
        <f t="shared" si="107"/>
        <v>0.0499610000000102</v>
      </c>
    </row>
    <row r="3455" spans="1:6">
      <c r="A3455">
        <v>10</v>
      </c>
      <c r="B3455">
        <v>90</v>
      </c>
      <c r="C3455">
        <v>128074.242</v>
      </c>
      <c r="D3455">
        <v>128107.273</v>
      </c>
      <c r="E3455">
        <f t="shared" si="106"/>
        <v>33.0310000000027</v>
      </c>
      <c r="F3455">
        <f t="shared" si="107"/>
        <v>0.0330310000000027</v>
      </c>
    </row>
    <row r="3456" spans="1:6">
      <c r="A3456">
        <v>10</v>
      </c>
      <c r="B3456">
        <v>91</v>
      </c>
      <c r="C3456">
        <v>129386.805</v>
      </c>
      <c r="D3456">
        <v>129423.016</v>
      </c>
      <c r="E3456">
        <f t="shared" si="106"/>
        <v>36.2110000000102</v>
      </c>
      <c r="F3456">
        <f t="shared" si="107"/>
        <v>0.0362110000000102</v>
      </c>
    </row>
    <row r="3457" spans="1:6">
      <c r="A3457">
        <v>10</v>
      </c>
      <c r="B3457">
        <v>92</v>
      </c>
      <c r="C3457">
        <v>129702.875</v>
      </c>
      <c r="D3457">
        <v>129731.289</v>
      </c>
      <c r="E3457">
        <f t="shared" si="106"/>
        <v>28.4140000000043</v>
      </c>
      <c r="F3457">
        <f t="shared" si="107"/>
        <v>0.0284140000000043</v>
      </c>
    </row>
    <row r="3458" spans="1:6">
      <c r="A3458">
        <v>10</v>
      </c>
      <c r="B3458">
        <v>93</v>
      </c>
      <c r="C3458">
        <v>131777.344</v>
      </c>
      <c r="D3458">
        <v>131982.672</v>
      </c>
      <c r="E3458">
        <f t="shared" si="106"/>
        <v>205.32799999998</v>
      </c>
      <c r="F3458">
        <f t="shared" si="107"/>
        <v>0.205327999999979</v>
      </c>
    </row>
    <row r="3459" spans="1:6">
      <c r="A3459">
        <v>10</v>
      </c>
      <c r="B3459">
        <v>94</v>
      </c>
      <c r="C3459">
        <v>134730.531</v>
      </c>
      <c r="D3459">
        <v>134765.063</v>
      </c>
      <c r="E3459">
        <f t="shared" ref="E3459:E3522" si="108">D3459-C3459</f>
        <v>34.5320000000065</v>
      </c>
      <c r="F3459">
        <f t="shared" ref="F3459:F3522" si="109">E3459/1000</f>
        <v>0.0345320000000065</v>
      </c>
    </row>
    <row r="3460" spans="1:6">
      <c r="A3460">
        <v>10</v>
      </c>
      <c r="B3460">
        <v>95</v>
      </c>
      <c r="C3460">
        <v>136105.516</v>
      </c>
      <c r="D3460">
        <v>136144.313</v>
      </c>
      <c r="E3460">
        <f t="shared" si="108"/>
        <v>38.7969999999914</v>
      </c>
      <c r="F3460">
        <f t="shared" si="109"/>
        <v>0.0387969999999914</v>
      </c>
    </row>
    <row r="3461" spans="1:6">
      <c r="A3461">
        <v>10</v>
      </c>
      <c r="B3461">
        <v>96</v>
      </c>
      <c r="C3461">
        <v>136558.641</v>
      </c>
      <c r="D3461">
        <v>136604.141</v>
      </c>
      <c r="E3461">
        <f t="shared" si="108"/>
        <v>45.5</v>
      </c>
      <c r="F3461">
        <f t="shared" si="109"/>
        <v>0.0455</v>
      </c>
    </row>
    <row r="3462" spans="1:6">
      <c r="A3462">
        <v>10</v>
      </c>
      <c r="B3462">
        <v>97</v>
      </c>
      <c r="C3462">
        <v>136683.656</v>
      </c>
      <c r="D3462">
        <v>136707.297</v>
      </c>
      <c r="E3462">
        <f t="shared" si="108"/>
        <v>23.6410000000033</v>
      </c>
      <c r="F3462">
        <f t="shared" si="109"/>
        <v>0.0236410000000033</v>
      </c>
    </row>
    <row r="3463" spans="1:6">
      <c r="A3463">
        <v>10</v>
      </c>
      <c r="B3463">
        <v>98</v>
      </c>
      <c r="C3463">
        <v>137074.594</v>
      </c>
      <c r="D3463">
        <v>137103.313</v>
      </c>
      <c r="E3463">
        <f t="shared" si="108"/>
        <v>28.7189999999828</v>
      </c>
      <c r="F3463">
        <f t="shared" si="109"/>
        <v>0.0287189999999828</v>
      </c>
    </row>
    <row r="3464" spans="1:6">
      <c r="A3464">
        <v>10</v>
      </c>
      <c r="B3464">
        <v>99</v>
      </c>
      <c r="C3464">
        <v>139089.953</v>
      </c>
      <c r="D3464">
        <v>139132.953</v>
      </c>
      <c r="E3464">
        <f t="shared" si="108"/>
        <v>43</v>
      </c>
      <c r="F3464">
        <f t="shared" si="109"/>
        <v>0.043</v>
      </c>
    </row>
    <row r="3465" spans="1:6">
      <c r="A3465">
        <v>10</v>
      </c>
      <c r="B3465">
        <v>100</v>
      </c>
      <c r="C3465">
        <v>139215.078</v>
      </c>
      <c r="D3465">
        <v>139250.422</v>
      </c>
      <c r="E3465">
        <f t="shared" si="108"/>
        <v>35.3439999999828</v>
      </c>
      <c r="F3465">
        <f t="shared" si="109"/>
        <v>0.0353439999999828</v>
      </c>
    </row>
    <row r="3466" spans="1:6">
      <c r="A3466">
        <v>10</v>
      </c>
      <c r="B3466">
        <v>101</v>
      </c>
      <c r="C3466">
        <v>139339.922</v>
      </c>
      <c r="D3466">
        <v>139376.938</v>
      </c>
      <c r="E3466">
        <f t="shared" si="108"/>
        <v>37.0160000000033</v>
      </c>
      <c r="F3466">
        <f t="shared" si="109"/>
        <v>0.0370160000000033</v>
      </c>
    </row>
    <row r="3467" spans="1:6">
      <c r="A3467">
        <v>10</v>
      </c>
      <c r="B3467">
        <v>102</v>
      </c>
      <c r="C3467">
        <v>140324.297</v>
      </c>
      <c r="D3467">
        <v>140348.344</v>
      </c>
      <c r="E3467">
        <f t="shared" si="108"/>
        <v>24.0470000000205</v>
      </c>
      <c r="F3467">
        <f t="shared" si="109"/>
        <v>0.0240470000000205</v>
      </c>
    </row>
    <row r="3468" spans="1:6">
      <c r="A3468">
        <v>10</v>
      </c>
      <c r="B3468">
        <v>103</v>
      </c>
      <c r="C3468">
        <v>140793.031</v>
      </c>
      <c r="D3468">
        <v>140817.031</v>
      </c>
      <c r="E3468">
        <f t="shared" si="108"/>
        <v>24</v>
      </c>
      <c r="F3468">
        <f t="shared" si="109"/>
        <v>0.024</v>
      </c>
    </row>
    <row r="3469" spans="1:6">
      <c r="A3469">
        <v>10</v>
      </c>
      <c r="B3469">
        <v>104</v>
      </c>
      <c r="C3469">
        <v>142152.422</v>
      </c>
      <c r="D3469">
        <v>142176.938</v>
      </c>
      <c r="E3469">
        <f t="shared" si="108"/>
        <v>24.5160000000033</v>
      </c>
      <c r="F3469">
        <f t="shared" si="109"/>
        <v>0.0245160000000033</v>
      </c>
    </row>
    <row r="3470" spans="1:6">
      <c r="A3470">
        <v>10</v>
      </c>
      <c r="B3470">
        <v>105</v>
      </c>
      <c r="C3470">
        <v>142933.641</v>
      </c>
      <c r="D3470">
        <v>143280.109</v>
      </c>
      <c r="E3470">
        <f t="shared" si="108"/>
        <v>346.467999999993</v>
      </c>
      <c r="F3470">
        <f t="shared" si="109"/>
        <v>0.346467999999994</v>
      </c>
    </row>
    <row r="3471" spans="1:6">
      <c r="A3471">
        <v>10</v>
      </c>
      <c r="B3471">
        <v>106</v>
      </c>
      <c r="C3471">
        <v>143996.188</v>
      </c>
      <c r="D3471">
        <v>144030.859</v>
      </c>
      <c r="E3471">
        <f t="shared" si="108"/>
        <v>34.6710000000021</v>
      </c>
      <c r="F3471">
        <f t="shared" si="109"/>
        <v>0.0346710000000021</v>
      </c>
    </row>
    <row r="3472" spans="1:6">
      <c r="A3472">
        <v>10</v>
      </c>
      <c r="B3472">
        <v>107</v>
      </c>
      <c r="C3472">
        <v>144652.422</v>
      </c>
      <c r="D3472">
        <v>144676.984</v>
      </c>
      <c r="E3472">
        <f t="shared" si="108"/>
        <v>24.5620000000054</v>
      </c>
      <c r="F3472">
        <f t="shared" si="109"/>
        <v>0.0245620000000054</v>
      </c>
    </row>
    <row r="3473" spans="1:6">
      <c r="A3473">
        <v>10</v>
      </c>
      <c r="B3473">
        <v>108</v>
      </c>
      <c r="C3473">
        <v>145355.547</v>
      </c>
      <c r="D3473">
        <v>145390.813</v>
      </c>
      <c r="E3473">
        <f t="shared" si="108"/>
        <v>35.2660000000033</v>
      </c>
      <c r="F3473">
        <f t="shared" si="109"/>
        <v>0.0352660000000033</v>
      </c>
    </row>
    <row r="3474" spans="1:6">
      <c r="A3474">
        <v>10</v>
      </c>
      <c r="B3474">
        <v>109</v>
      </c>
      <c r="C3474">
        <v>146339.922</v>
      </c>
      <c r="D3474">
        <v>146375.422</v>
      </c>
      <c r="E3474">
        <f t="shared" si="108"/>
        <v>35.5</v>
      </c>
      <c r="F3474">
        <f t="shared" si="109"/>
        <v>0.0355</v>
      </c>
    </row>
    <row r="3475" spans="1:6">
      <c r="A3475">
        <v>10</v>
      </c>
      <c r="B3475">
        <v>110</v>
      </c>
      <c r="C3475">
        <v>147308.641</v>
      </c>
      <c r="D3475">
        <v>147531.891</v>
      </c>
      <c r="E3475">
        <f t="shared" si="108"/>
        <v>223.25</v>
      </c>
      <c r="F3475">
        <f t="shared" si="109"/>
        <v>0.22325</v>
      </c>
    </row>
    <row r="3476" spans="1:6">
      <c r="A3476">
        <v>10</v>
      </c>
      <c r="B3476">
        <v>111</v>
      </c>
      <c r="C3476">
        <v>147699.344</v>
      </c>
      <c r="D3476">
        <v>147786.797</v>
      </c>
      <c r="E3476">
        <f t="shared" si="108"/>
        <v>87.4529999999795</v>
      </c>
      <c r="F3476">
        <f t="shared" si="109"/>
        <v>0.0874529999999795</v>
      </c>
    </row>
    <row r="3477" spans="1:6">
      <c r="A3477">
        <v>10</v>
      </c>
      <c r="B3477">
        <v>112</v>
      </c>
      <c r="C3477">
        <v>148683.641</v>
      </c>
      <c r="D3477">
        <v>148716.406</v>
      </c>
      <c r="E3477">
        <f t="shared" si="108"/>
        <v>32.7649999999849</v>
      </c>
      <c r="F3477">
        <f t="shared" si="109"/>
        <v>0.0327649999999849</v>
      </c>
    </row>
    <row r="3478" spans="1:6">
      <c r="A3478">
        <v>10</v>
      </c>
      <c r="B3478">
        <v>113</v>
      </c>
      <c r="C3478">
        <v>149589.906</v>
      </c>
      <c r="D3478">
        <v>149619.25</v>
      </c>
      <c r="E3478">
        <f t="shared" si="108"/>
        <v>29.3440000000119</v>
      </c>
      <c r="F3478">
        <f t="shared" si="109"/>
        <v>0.0293440000000119</v>
      </c>
    </row>
    <row r="3479" spans="1:6">
      <c r="A3479">
        <v>10</v>
      </c>
      <c r="B3479">
        <v>114</v>
      </c>
      <c r="C3479">
        <v>150433.688</v>
      </c>
      <c r="D3479">
        <v>150502.672</v>
      </c>
      <c r="E3479">
        <f t="shared" si="108"/>
        <v>68.9839999999967</v>
      </c>
      <c r="F3479">
        <f t="shared" si="109"/>
        <v>0.0689839999999967</v>
      </c>
    </row>
    <row r="3480" spans="1:6">
      <c r="A3480">
        <v>10</v>
      </c>
      <c r="B3480">
        <v>115</v>
      </c>
      <c r="C3480">
        <v>151621.141</v>
      </c>
      <c r="D3480">
        <v>151657.5</v>
      </c>
      <c r="E3480">
        <f t="shared" si="108"/>
        <v>36.3589999999967</v>
      </c>
      <c r="F3480">
        <f t="shared" si="109"/>
        <v>0.0363589999999967</v>
      </c>
    </row>
    <row r="3481" spans="1:6">
      <c r="A3481">
        <v>10</v>
      </c>
      <c r="B3481">
        <v>116</v>
      </c>
      <c r="C3481">
        <v>151714.984</v>
      </c>
      <c r="D3481">
        <v>151741.172</v>
      </c>
      <c r="E3481">
        <f t="shared" si="108"/>
        <v>26.1879999999946</v>
      </c>
      <c r="F3481">
        <f t="shared" si="109"/>
        <v>0.0261879999999946</v>
      </c>
    </row>
    <row r="3482" spans="1:6">
      <c r="A3482">
        <v>10</v>
      </c>
      <c r="B3482">
        <v>117</v>
      </c>
      <c r="C3482">
        <v>152636.844</v>
      </c>
      <c r="D3482">
        <v>153109.375</v>
      </c>
      <c r="E3482">
        <f t="shared" si="108"/>
        <v>472.530999999988</v>
      </c>
      <c r="F3482">
        <f t="shared" si="109"/>
        <v>0.472530999999988</v>
      </c>
    </row>
    <row r="3483" spans="1:6">
      <c r="A3483">
        <v>10</v>
      </c>
      <c r="B3483">
        <v>118</v>
      </c>
      <c r="C3483">
        <v>155232.484</v>
      </c>
      <c r="D3483">
        <v>155281.656</v>
      </c>
      <c r="E3483">
        <f t="shared" si="108"/>
        <v>49.1719999999914</v>
      </c>
      <c r="F3483">
        <f t="shared" si="109"/>
        <v>0.0491719999999914</v>
      </c>
    </row>
    <row r="3484" spans="1:6">
      <c r="A3484">
        <v>10</v>
      </c>
      <c r="B3484">
        <v>119</v>
      </c>
      <c r="C3484">
        <v>155357.516</v>
      </c>
      <c r="D3484">
        <v>155393.594</v>
      </c>
      <c r="E3484">
        <f t="shared" si="108"/>
        <v>36.0780000000086</v>
      </c>
      <c r="F3484">
        <f t="shared" si="109"/>
        <v>0.0360780000000086</v>
      </c>
    </row>
    <row r="3485" spans="1:6">
      <c r="A3485">
        <v>10</v>
      </c>
      <c r="B3485">
        <v>120</v>
      </c>
      <c r="C3485">
        <v>156185.625</v>
      </c>
      <c r="D3485">
        <v>156218.484</v>
      </c>
      <c r="E3485">
        <f t="shared" si="108"/>
        <v>32.8589999999967</v>
      </c>
      <c r="F3485">
        <f t="shared" si="109"/>
        <v>0.0328589999999967</v>
      </c>
    </row>
    <row r="3486" spans="1:6">
      <c r="A3486">
        <v>10</v>
      </c>
      <c r="B3486">
        <v>121</v>
      </c>
      <c r="C3486">
        <v>157982.484</v>
      </c>
      <c r="D3486">
        <v>158045.125</v>
      </c>
      <c r="E3486">
        <f t="shared" si="108"/>
        <v>62.6410000000033</v>
      </c>
      <c r="F3486">
        <f t="shared" si="109"/>
        <v>0.0626410000000033</v>
      </c>
    </row>
    <row r="3487" spans="1:6">
      <c r="A3487">
        <v>10</v>
      </c>
      <c r="B3487">
        <v>122</v>
      </c>
      <c r="C3487">
        <v>160379.125</v>
      </c>
      <c r="D3487">
        <v>160430.766</v>
      </c>
      <c r="E3487">
        <f t="shared" si="108"/>
        <v>51.6410000000033</v>
      </c>
      <c r="F3487">
        <f t="shared" si="109"/>
        <v>0.0516410000000033</v>
      </c>
    </row>
    <row r="3488" spans="1:6">
      <c r="A3488">
        <v>10</v>
      </c>
      <c r="B3488">
        <v>123</v>
      </c>
      <c r="C3488">
        <v>160582.563</v>
      </c>
      <c r="D3488">
        <v>160647.891</v>
      </c>
      <c r="E3488">
        <f t="shared" si="108"/>
        <v>65.3280000000086</v>
      </c>
      <c r="F3488">
        <f t="shared" si="109"/>
        <v>0.0653280000000086</v>
      </c>
    </row>
    <row r="3489" spans="1:6">
      <c r="A3489">
        <v>10</v>
      </c>
      <c r="B3489">
        <v>124</v>
      </c>
      <c r="C3489">
        <v>162082.313</v>
      </c>
      <c r="D3489">
        <v>162144.672</v>
      </c>
      <c r="E3489">
        <f t="shared" si="108"/>
        <v>62.3589999999967</v>
      </c>
      <c r="F3489">
        <f t="shared" si="109"/>
        <v>0.0623589999999967</v>
      </c>
    </row>
    <row r="3490" spans="1:6">
      <c r="A3490">
        <v>10</v>
      </c>
      <c r="B3490">
        <v>125</v>
      </c>
      <c r="C3490">
        <v>162504.125</v>
      </c>
      <c r="D3490">
        <v>162557.156</v>
      </c>
      <c r="E3490">
        <f t="shared" si="108"/>
        <v>53.0309999999881</v>
      </c>
      <c r="F3490">
        <f t="shared" si="109"/>
        <v>0.0530309999999881</v>
      </c>
    </row>
    <row r="3491" spans="1:6">
      <c r="A3491">
        <v>10</v>
      </c>
      <c r="B3491">
        <v>126</v>
      </c>
      <c r="C3491">
        <v>164457.297</v>
      </c>
      <c r="D3491">
        <v>164504.797</v>
      </c>
      <c r="E3491">
        <f t="shared" si="108"/>
        <v>47.5</v>
      </c>
      <c r="F3491">
        <f t="shared" si="109"/>
        <v>0.0475</v>
      </c>
    </row>
    <row r="3492" spans="1:6">
      <c r="A3492">
        <v>10</v>
      </c>
      <c r="B3492">
        <v>127</v>
      </c>
      <c r="C3492">
        <v>164597.906</v>
      </c>
      <c r="D3492">
        <v>164703</v>
      </c>
      <c r="E3492">
        <f t="shared" si="108"/>
        <v>105.094000000012</v>
      </c>
      <c r="F3492">
        <f t="shared" si="109"/>
        <v>0.105094000000012</v>
      </c>
    </row>
    <row r="3493" spans="1:6">
      <c r="A3493">
        <v>10</v>
      </c>
      <c r="B3493">
        <v>128</v>
      </c>
      <c r="C3493">
        <v>168972.891</v>
      </c>
      <c r="D3493">
        <v>169008.578</v>
      </c>
      <c r="E3493">
        <f t="shared" si="108"/>
        <v>35.6870000000054</v>
      </c>
      <c r="F3493">
        <f t="shared" si="109"/>
        <v>0.0356870000000054</v>
      </c>
    </row>
    <row r="3494" spans="1:6">
      <c r="A3494">
        <v>10</v>
      </c>
      <c r="B3494">
        <v>129</v>
      </c>
      <c r="C3494">
        <v>169035.344</v>
      </c>
      <c r="D3494">
        <v>169098.797</v>
      </c>
      <c r="E3494">
        <f t="shared" si="108"/>
        <v>63.4529999999795</v>
      </c>
      <c r="F3494">
        <f t="shared" si="109"/>
        <v>0.0634529999999795</v>
      </c>
    </row>
    <row r="3495" spans="1:6">
      <c r="A3495">
        <v>10</v>
      </c>
      <c r="B3495">
        <v>130</v>
      </c>
      <c r="C3495">
        <v>169863.484</v>
      </c>
      <c r="D3495">
        <v>169899.516</v>
      </c>
      <c r="E3495">
        <f t="shared" si="108"/>
        <v>36.0320000000065</v>
      </c>
      <c r="F3495">
        <f t="shared" si="109"/>
        <v>0.0360320000000065</v>
      </c>
    </row>
    <row r="3496" spans="1:6">
      <c r="A3496">
        <v>10</v>
      </c>
      <c r="B3496">
        <v>131</v>
      </c>
      <c r="C3496">
        <v>170285.359</v>
      </c>
      <c r="D3496">
        <v>170388.5</v>
      </c>
      <c r="E3496">
        <f t="shared" si="108"/>
        <v>103.141000000003</v>
      </c>
      <c r="F3496">
        <f t="shared" si="109"/>
        <v>0.103141000000003</v>
      </c>
    </row>
    <row r="3497" spans="1:6">
      <c r="A3497">
        <v>10</v>
      </c>
      <c r="B3497">
        <v>132</v>
      </c>
      <c r="C3497">
        <v>170425.969</v>
      </c>
      <c r="D3497">
        <v>170512.547</v>
      </c>
      <c r="E3497">
        <f t="shared" si="108"/>
        <v>86.5779999999795</v>
      </c>
      <c r="F3497">
        <f t="shared" si="109"/>
        <v>0.0865779999999795</v>
      </c>
    </row>
    <row r="3498" spans="1:6">
      <c r="A3498">
        <v>10</v>
      </c>
      <c r="B3498">
        <v>133</v>
      </c>
      <c r="C3498">
        <v>170613.484</v>
      </c>
      <c r="D3498">
        <v>170649.375</v>
      </c>
      <c r="E3498">
        <f t="shared" si="108"/>
        <v>35.8910000000033</v>
      </c>
      <c r="F3498">
        <f t="shared" si="109"/>
        <v>0.0358910000000033</v>
      </c>
    </row>
    <row r="3499" spans="1:6">
      <c r="A3499">
        <v>10</v>
      </c>
      <c r="B3499">
        <v>134</v>
      </c>
      <c r="C3499">
        <v>171597.859</v>
      </c>
      <c r="D3499">
        <v>171646.734</v>
      </c>
      <c r="E3499">
        <f t="shared" si="108"/>
        <v>48.875</v>
      </c>
      <c r="F3499">
        <f t="shared" si="109"/>
        <v>0.048875</v>
      </c>
    </row>
    <row r="3500" spans="1:6">
      <c r="A3500">
        <v>10</v>
      </c>
      <c r="B3500">
        <v>135</v>
      </c>
      <c r="C3500">
        <v>172363.5</v>
      </c>
      <c r="D3500">
        <v>172406.266</v>
      </c>
      <c r="E3500">
        <f t="shared" si="108"/>
        <v>42.7660000000033</v>
      </c>
      <c r="F3500">
        <f t="shared" si="109"/>
        <v>0.0427660000000033</v>
      </c>
    </row>
    <row r="3501" spans="1:6">
      <c r="A3501">
        <v>10</v>
      </c>
      <c r="B3501">
        <v>136</v>
      </c>
      <c r="C3501">
        <v>172754.109</v>
      </c>
      <c r="D3501">
        <v>172809.531</v>
      </c>
      <c r="E3501">
        <f t="shared" si="108"/>
        <v>55.4219999999914</v>
      </c>
      <c r="F3501">
        <f t="shared" si="109"/>
        <v>0.0554219999999914</v>
      </c>
    </row>
    <row r="3502" spans="1:6">
      <c r="A3502">
        <v>10</v>
      </c>
      <c r="B3502">
        <v>137</v>
      </c>
      <c r="C3502">
        <v>173269.734</v>
      </c>
      <c r="D3502">
        <v>173329.578</v>
      </c>
      <c r="E3502">
        <f t="shared" si="108"/>
        <v>59.8440000000119</v>
      </c>
      <c r="F3502">
        <f t="shared" si="109"/>
        <v>0.0598440000000119</v>
      </c>
    </row>
    <row r="3503" spans="1:6">
      <c r="A3503">
        <v>10</v>
      </c>
      <c r="B3503">
        <v>138</v>
      </c>
      <c r="C3503">
        <v>175472.891</v>
      </c>
      <c r="D3503">
        <v>175557.609</v>
      </c>
      <c r="E3503">
        <f t="shared" si="108"/>
        <v>84.7179999999935</v>
      </c>
      <c r="F3503">
        <f t="shared" si="109"/>
        <v>0.0847179999999935</v>
      </c>
    </row>
    <row r="3504" spans="1:6">
      <c r="A3504">
        <v>10</v>
      </c>
      <c r="B3504">
        <v>139</v>
      </c>
      <c r="C3504">
        <v>176660.359</v>
      </c>
      <c r="D3504">
        <v>176699.594</v>
      </c>
      <c r="E3504">
        <f t="shared" si="108"/>
        <v>39.2350000000151</v>
      </c>
      <c r="F3504">
        <f t="shared" si="109"/>
        <v>0.0392350000000151</v>
      </c>
    </row>
    <row r="3505" spans="1:6">
      <c r="A3505">
        <v>10</v>
      </c>
      <c r="B3505">
        <v>140</v>
      </c>
      <c r="C3505">
        <v>176847.938</v>
      </c>
      <c r="D3505">
        <v>176878.656</v>
      </c>
      <c r="E3505">
        <f t="shared" si="108"/>
        <v>30.7179999999935</v>
      </c>
      <c r="F3505">
        <f t="shared" si="109"/>
        <v>0.0307179999999935</v>
      </c>
    </row>
    <row r="3506" spans="1:6">
      <c r="A3506">
        <v>10</v>
      </c>
      <c r="B3506">
        <v>141</v>
      </c>
      <c r="C3506">
        <v>177051.078</v>
      </c>
      <c r="D3506">
        <v>177129.641</v>
      </c>
      <c r="E3506">
        <f t="shared" si="108"/>
        <v>78.5629999999946</v>
      </c>
      <c r="F3506">
        <f t="shared" si="109"/>
        <v>0.0785629999999947</v>
      </c>
    </row>
    <row r="3507" spans="1:6">
      <c r="A3507">
        <v>10</v>
      </c>
      <c r="B3507">
        <v>142</v>
      </c>
      <c r="C3507">
        <v>178004.141</v>
      </c>
      <c r="D3507">
        <v>178054.156</v>
      </c>
      <c r="E3507">
        <f t="shared" si="108"/>
        <v>50.0149999999849</v>
      </c>
      <c r="F3507">
        <f t="shared" si="109"/>
        <v>0.0500149999999849</v>
      </c>
    </row>
    <row r="3508" spans="1:6">
      <c r="A3508">
        <v>10</v>
      </c>
      <c r="B3508">
        <v>143</v>
      </c>
      <c r="C3508">
        <v>178113.5</v>
      </c>
      <c r="D3508">
        <v>178160.844</v>
      </c>
      <c r="E3508">
        <f t="shared" si="108"/>
        <v>47.3440000000119</v>
      </c>
      <c r="F3508">
        <f t="shared" si="109"/>
        <v>0.0473440000000119</v>
      </c>
    </row>
    <row r="3509" spans="1:6">
      <c r="A3509">
        <v>10</v>
      </c>
      <c r="B3509">
        <v>144</v>
      </c>
      <c r="C3509">
        <v>178644.719</v>
      </c>
      <c r="D3509">
        <v>178669.422</v>
      </c>
      <c r="E3509">
        <f t="shared" si="108"/>
        <v>24.7029999999795</v>
      </c>
      <c r="F3509">
        <f t="shared" si="109"/>
        <v>0.0247029999999795</v>
      </c>
    </row>
    <row r="3510" spans="1:6">
      <c r="A3510">
        <v>10</v>
      </c>
      <c r="B3510">
        <v>145</v>
      </c>
      <c r="C3510">
        <v>180176.031</v>
      </c>
      <c r="D3510">
        <v>180206.547</v>
      </c>
      <c r="E3510">
        <f t="shared" si="108"/>
        <v>30.5160000000033</v>
      </c>
      <c r="F3510">
        <f t="shared" si="109"/>
        <v>0.0305160000000033</v>
      </c>
    </row>
    <row r="3511" spans="1:6">
      <c r="A3511">
        <v>10</v>
      </c>
      <c r="B3511">
        <v>146</v>
      </c>
      <c r="C3511">
        <v>180379.141</v>
      </c>
      <c r="D3511">
        <v>180405.422</v>
      </c>
      <c r="E3511">
        <f t="shared" si="108"/>
        <v>26.2809999999881</v>
      </c>
      <c r="F3511">
        <f t="shared" si="109"/>
        <v>0.0262809999999881</v>
      </c>
    </row>
    <row r="3512" spans="1:6">
      <c r="A3512">
        <v>10</v>
      </c>
      <c r="B3512">
        <v>147</v>
      </c>
      <c r="C3512">
        <v>181800.969</v>
      </c>
      <c r="D3512">
        <v>181829.984</v>
      </c>
      <c r="E3512">
        <f t="shared" si="108"/>
        <v>29.0149999999849</v>
      </c>
      <c r="F3512">
        <f t="shared" si="109"/>
        <v>0.0290149999999849</v>
      </c>
    </row>
    <row r="3513" spans="1:6">
      <c r="A3513">
        <v>10</v>
      </c>
      <c r="B3513">
        <v>148</v>
      </c>
      <c r="C3513">
        <v>185028.172</v>
      </c>
      <c r="D3513">
        <v>185066.391</v>
      </c>
      <c r="E3513">
        <f t="shared" si="108"/>
        <v>38.2190000000119</v>
      </c>
      <c r="F3513">
        <f t="shared" si="109"/>
        <v>0.0382190000000119</v>
      </c>
    </row>
    <row r="3514" spans="1:6">
      <c r="A3514">
        <v>10</v>
      </c>
      <c r="B3514">
        <v>149</v>
      </c>
      <c r="C3514">
        <v>185340.609</v>
      </c>
      <c r="D3514">
        <v>185373.344</v>
      </c>
      <c r="E3514">
        <f t="shared" si="108"/>
        <v>32.7350000000151</v>
      </c>
      <c r="F3514">
        <f t="shared" si="109"/>
        <v>0.0327350000000151</v>
      </c>
    </row>
    <row r="3515" spans="1:6">
      <c r="A3515">
        <v>10</v>
      </c>
      <c r="B3515">
        <v>150</v>
      </c>
      <c r="C3515">
        <v>186028.656</v>
      </c>
      <c r="D3515">
        <v>186070.25</v>
      </c>
      <c r="E3515">
        <f t="shared" si="108"/>
        <v>41.5940000000119</v>
      </c>
      <c r="F3515">
        <f t="shared" si="109"/>
        <v>0.0415940000000119</v>
      </c>
    </row>
    <row r="3516" spans="1:6">
      <c r="A3516">
        <v>10</v>
      </c>
      <c r="B3516">
        <v>151</v>
      </c>
      <c r="C3516">
        <v>188357.25</v>
      </c>
      <c r="D3516">
        <v>188515.109</v>
      </c>
      <c r="E3516">
        <f t="shared" si="108"/>
        <v>157.858999999997</v>
      </c>
      <c r="F3516">
        <f t="shared" si="109"/>
        <v>0.157858999999997</v>
      </c>
    </row>
    <row r="3517" spans="1:6">
      <c r="A3517">
        <v>10</v>
      </c>
      <c r="B3517">
        <v>152</v>
      </c>
      <c r="C3517">
        <v>189685.313</v>
      </c>
      <c r="D3517">
        <v>189718.047</v>
      </c>
      <c r="E3517">
        <f t="shared" si="108"/>
        <v>32.7339999999967</v>
      </c>
      <c r="F3517">
        <f t="shared" si="109"/>
        <v>0.0327339999999967</v>
      </c>
    </row>
    <row r="3518" spans="1:6">
      <c r="A3518">
        <v>10</v>
      </c>
      <c r="B3518">
        <v>153</v>
      </c>
      <c r="C3518">
        <v>193888.406</v>
      </c>
      <c r="D3518">
        <v>193945.172</v>
      </c>
      <c r="E3518">
        <f t="shared" si="108"/>
        <v>56.7660000000033</v>
      </c>
      <c r="F3518">
        <f t="shared" si="109"/>
        <v>0.0567660000000033</v>
      </c>
    </row>
    <row r="3519" spans="1:6">
      <c r="A3519">
        <v>10</v>
      </c>
      <c r="B3519">
        <v>154</v>
      </c>
      <c r="C3519">
        <v>198091.563</v>
      </c>
      <c r="D3519">
        <v>198118.844</v>
      </c>
      <c r="E3519">
        <f t="shared" si="108"/>
        <v>27.2810000000172</v>
      </c>
      <c r="F3519">
        <f t="shared" si="109"/>
        <v>0.0272810000000172</v>
      </c>
    </row>
    <row r="3520" spans="1:6">
      <c r="A3520">
        <v>10</v>
      </c>
      <c r="B3520">
        <v>155</v>
      </c>
      <c r="C3520">
        <v>198294.688</v>
      </c>
      <c r="D3520">
        <v>198320.078</v>
      </c>
      <c r="E3520">
        <f t="shared" si="108"/>
        <v>25.390000000014</v>
      </c>
      <c r="F3520">
        <f t="shared" si="109"/>
        <v>0.025390000000014</v>
      </c>
    </row>
    <row r="3521" spans="1:6">
      <c r="A3521">
        <v>10</v>
      </c>
      <c r="B3521">
        <v>156</v>
      </c>
      <c r="C3521">
        <v>198482.266</v>
      </c>
      <c r="D3521">
        <v>198521.344</v>
      </c>
      <c r="E3521">
        <f t="shared" si="108"/>
        <v>39.0780000000086</v>
      </c>
      <c r="F3521">
        <f t="shared" si="109"/>
        <v>0.0390780000000086</v>
      </c>
    </row>
    <row r="3522" spans="1:6">
      <c r="A3522">
        <v>10</v>
      </c>
      <c r="B3522">
        <v>157</v>
      </c>
      <c r="C3522">
        <v>198622.797</v>
      </c>
      <c r="D3522">
        <v>198665.156</v>
      </c>
      <c r="E3522">
        <f t="shared" si="108"/>
        <v>42.3589999999967</v>
      </c>
      <c r="F3522">
        <f t="shared" si="109"/>
        <v>0.0423589999999967</v>
      </c>
    </row>
    <row r="3523" spans="1:6">
      <c r="A3523">
        <v>10</v>
      </c>
      <c r="B3523">
        <v>158</v>
      </c>
      <c r="C3523">
        <v>199842.734</v>
      </c>
      <c r="D3523">
        <v>199914.047</v>
      </c>
      <c r="E3523">
        <f t="shared" ref="E3523:E3586" si="110">D3523-C3523</f>
        <v>71.3129999999946</v>
      </c>
      <c r="F3523">
        <f t="shared" ref="F3523:F3586" si="111">E3523/1000</f>
        <v>0.0713129999999946</v>
      </c>
    </row>
    <row r="3524" spans="1:6">
      <c r="A3524">
        <v>10</v>
      </c>
      <c r="B3524">
        <v>159</v>
      </c>
      <c r="C3524">
        <v>200748.984</v>
      </c>
      <c r="D3524">
        <v>200779.406</v>
      </c>
      <c r="E3524">
        <f t="shared" si="110"/>
        <v>30.4219999999914</v>
      </c>
      <c r="F3524">
        <f t="shared" si="111"/>
        <v>0.0304219999999914</v>
      </c>
    </row>
    <row r="3525" spans="1:6">
      <c r="A3525">
        <v>10</v>
      </c>
      <c r="B3525">
        <v>160</v>
      </c>
      <c r="C3525">
        <v>201545.813</v>
      </c>
      <c r="D3525">
        <v>201627.438</v>
      </c>
      <c r="E3525">
        <f t="shared" si="110"/>
        <v>81.625</v>
      </c>
      <c r="F3525">
        <f t="shared" si="111"/>
        <v>0.081625</v>
      </c>
    </row>
    <row r="3526" spans="1:6">
      <c r="A3526">
        <v>10</v>
      </c>
      <c r="B3526">
        <v>161</v>
      </c>
      <c r="C3526">
        <v>202342.734</v>
      </c>
      <c r="D3526">
        <v>202418.266</v>
      </c>
      <c r="E3526">
        <f t="shared" si="110"/>
        <v>75.5320000000065</v>
      </c>
      <c r="F3526">
        <f t="shared" si="111"/>
        <v>0.0755320000000065</v>
      </c>
    </row>
    <row r="3527" spans="1:6">
      <c r="A3527">
        <v>10</v>
      </c>
      <c r="B3527">
        <v>162</v>
      </c>
      <c r="C3527">
        <v>203186.469</v>
      </c>
      <c r="D3527">
        <v>203226.188</v>
      </c>
      <c r="E3527">
        <f t="shared" si="110"/>
        <v>39.7189999999828</v>
      </c>
      <c r="F3527">
        <f t="shared" si="111"/>
        <v>0.0397189999999828</v>
      </c>
    </row>
    <row r="3528" spans="1:6">
      <c r="A3528">
        <v>10</v>
      </c>
      <c r="B3528">
        <v>163</v>
      </c>
      <c r="C3528">
        <v>203623.984</v>
      </c>
      <c r="D3528">
        <v>203652.688</v>
      </c>
      <c r="E3528">
        <f t="shared" si="110"/>
        <v>28.7039999999979</v>
      </c>
      <c r="F3528">
        <f t="shared" si="111"/>
        <v>0.0287039999999979</v>
      </c>
    </row>
    <row r="3529" spans="1:6">
      <c r="A3529">
        <v>10</v>
      </c>
      <c r="B3529">
        <v>164</v>
      </c>
      <c r="C3529">
        <v>204733.359</v>
      </c>
      <c r="D3529">
        <v>204851.516</v>
      </c>
      <c r="E3529">
        <f t="shared" si="110"/>
        <v>118.157000000007</v>
      </c>
      <c r="F3529">
        <f t="shared" si="111"/>
        <v>0.118157000000007</v>
      </c>
    </row>
    <row r="3530" spans="1:6">
      <c r="A3530">
        <v>10</v>
      </c>
      <c r="B3530">
        <v>165</v>
      </c>
      <c r="C3530">
        <v>204873.984</v>
      </c>
      <c r="D3530">
        <v>205006.297</v>
      </c>
      <c r="E3530">
        <f t="shared" si="110"/>
        <v>132.312999999995</v>
      </c>
      <c r="F3530">
        <f t="shared" si="111"/>
        <v>0.132312999999995</v>
      </c>
    </row>
    <row r="3531" spans="1:6">
      <c r="A3531">
        <v>10</v>
      </c>
      <c r="B3531">
        <v>166</v>
      </c>
      <c r="C3531">
        <v>205077.141</v>
      </c>
      <c r="D3531">
        <v>205104.984</v>
      </c>
      <c r="E3531">
        <f t="shared" si="110"/>
        <v>27.8429999999935</v>
      </c>
      <c r="F3531">
        <f t="shared" si="111"/>
        <v>0.0278429999999935</v>
      </c>
    </row>
    <row r="3532" spans="1:6">
      <c r="A3532">
        <v>10</v>
      </c>
      <c r="B3532">
        <v>167</v>
      </c>
      <c r="C3532">
        <v>206202.094</v>
      </c>
      <c r="D3532">
        <v>206250.859</v>
      </c>
      <c r="E3532">
        <f t="shared" si="110"/>
        <v>48.7649999999849</v>
      </c>
      <c r="F3532">
        <f t="shared" si="111"/>
        <v>0.0487649999999849</v>
      </c>
    </row>
    <row r="3533" spans="1:6">
      <c r="A3533">
        <v>10</v>
      </c>
      <c r="B3533">
        <v>168</v>
      </c>
      <c r="C3533">
        <v>207827.125</v>
      </c>
      <c r="D3533">
        <v>207864.25</v>
      </c>
      <c r="E3533">
        <f t="shared" si="110"/>
        <v>37.125</v>
      </c>
      <c r="F3533">
        <f t="shared" si="111"/>
        <v>0.037125</v>
      </c>
    </row>
    <row r="3534" spans="1:6">
      <c r="A3534">
        <v>10</v>
      </c>
      <c r="B3534">
        <v>169</v>
      </c>
      <c r="C3534">
        <v>208561.516</v>
      </c>
      <c r="D3534">
        <v>208589.391</v>
      </c>
      <c r="E3534">
        <f t="shared" si="110"/>
        <v>27.875</v>
      </c>
      <c r="F3534">
        <f t="shared" si="111"/>
        <v>0.027875</v>
      </c>
    </row>
    <row r="3535" spans="1:6">
      <c r="A3535">
        <v>10</v>
      </c>
      <c r="B3535">
        <v>170</v>
      </c>
      <c r="C3535">
        <v>210838.563</v>
      </c>
      <c r="D3535">
        <v>210903.969</v>
      </c>
      <c r="E3535">
        <f t="shared" si="110"/>
        <v>65.4060000000172</v>
      </c>
      <c r="F3535">
        <f t="shared" si="111"/>
        <v>0.0654060000000172</v>
      </c>
    </row>
    <row r="3536" spans="1:6">
      <c r="A3536">
        <v>10</v>
      </c>
      <c r="B3536">
        <v>171</v>
      </c>
      <c r="C3536">
        <v>211229.203</v>
      </c>
      <c r="D3536">
        <v>211253.781</v>
      </c>
      <c r="E3536">
        <f t="shared" si="110"/>
        <v>24.5779999999795</v>
      </c>
      <c r="F3536">
        <f t="shared" si="111"/>
        <v>0.0245779999999795</v>
      </c>
    </row>
    <row r="3537" spans="1:6">
      <c r="A3537">
        <v>10</v>
      </c>
      <c r="B3537">
        <v>172</v>
      </c>
      <c r="C3537">
        <v>212260.422</v>
      </c>
      <c r="D3537">
        <v>212323.391</v>
      </c>
      <c r="E3537">
        <f t="shared" si="110"/>
        <v>62.9690000000119</v>
      </c>
      <c r="F3537">
        <f t="shared" si="111"/>
        <v>0.0629690000000119</v>
      </c>
    </row>
    <row r="3538" spans="1:6">
      <c r="A3538">
        <v>10</v>
      </c>
      <c r="B3538">
        <v>173</v>
      </c>
      <c r="C3538">
        <v>212369.813</v>
      </c>
      <c r="D3538">
        <v>212411.25</v>
      </c>
      <c r="E3538">
        <f t="shared" si="110"/>
        <v>41.4370000000054</v>
      </c>
      <c r="F3538">
        <f t="shared" si="111"/>
        <v>0.0414370000000054</v>
      </c>
    </row>
    <row r="3539" spans="1:6">
      <c r="A3539">
        <v>10</v>
      </c>
      <c r="B3539">
        <v>174</v>
      </c>
      <c r="C3539">
        <v>215447.906</v>
      </c>
      <c r="D3539">
        <v>215495.344</v>
      </c>
      <c r="E3539">
        <f t="shared" si="110"/>
        <v>47.4380000000237</v>
      </c>
      <c r="F3539">
        <f t="shared" si="111"/>
        <v>0.0474380000000237</v>
      </c>
    </row>
    <row r="3540" spans="1:6">
      <c r="A3540">
        <v>10</v>
      </c>
      <c r="B3540">
        <v>175</v>
      </c>
      <c r="C3540">
        <v>216307.328</v>
      </c>
      <c r="D3540">
        <v>216333.563</v>
      </c>
      <c r="E3540">
        <f t="shared" si="110"/>
        <v>26.234999999986</v>
      </c>
      <c r="F3540">
        <f t="shared" si="111"/>
        <v>0.026234999999986</v>
      </c>
    </row>
    <row r="3541" spans="1:6">
      <c r="A3541">
        <v>10</v>
      </c>
      <c r="B3541">
        <v>176</v>
      </c>
      <c r="C3541">
        <v>216354.234</v>
      </c>
      <c r="D3541">
        <v>216391.703</v>
      </c>
      <c r="E3541">
        <f t="shared" si="110"/>
        <v>37.4690000000119</v>
      </c>
      <c r="F3541">
        <f t="shared" si="111"/>
        <v>0.0374690000000119</v>
      </c>
    </row>
    <row r="3542" spans="1:6">
      <c r="A3542">
        <v>10</v>
      </c>
      <c r="B3542">
        <v>177</v>
      </c>
      <c r="C3542">
        <v>217104.203</v>
      </c>
      <c r="D3542">
        <v>217158.344</v>
      </c>
      <c r="E3542">
        <f t="shared" si="110"/>
        <v>54.1410000000033</v>
      </c>
      <c r="F3542">
        <f t="shared" si="111"/>
        <v>0.0541410000000033</v>
      </c>
    </row>
    <row r="3543" spans="1:6">
      <c r="A3543">
        <v>10</v>
      </c>
      <c r="B3543">
        <v>178</v>
      </c>
      <c r="C3543">
        <v>219448.672</v>
      </c>
      <c r="D3543">
        <v>219489.844</v>
      </c>
      <c r="E3543">
        <f t="shared" si="110"/>
        <v>41.1720000000205</v>
      </c>
      <c r="F3543">
        <f t="shared" si="111"/>
        <v>0.0411720000000205</v>
      </c>
    </row>
    <row r="3544" spans="1:6">
      <c r="A3544">
        <v>10</v>
      </c>
      <c r="B3544">
        <v>179</v>
      </c>
      <c r="C3544">
        <v>219635.453</v>
      </c>
      <c r="D3544">
        <v>219675.672</v>
      </c>
      <c r="E3544">
        <f t="shared" si="110"/>
        <v>40.2189999999828</v>
      </c>
      <c r="F3544">
        <f t="shared" si="111"/>
        <v>0.0402189999999828</v>
      </c>
    </row>
    <row r="3545" spans="1:6">
      <c r="A3545">
        <v>10</v>
      </c>
      <c r="B3545">
        <v>180</v>
      </c>
      <c r="C3545">
        <v>220889.953</v>
      </c>
      <c r="D3545">
        <v>220956.703</v>
      </c>
      <c r="E3545">
        <f t="shared" si="110"/>
        <v>66.75</v>
      </c>
      <c r="F3545">
        <f t="shared" si="111"/>
        <v>0.06675</v>
      </c>
    </row>
    <row r="3546" spans="1:6">
      <c r="A3546">
        <v>10</v>
      </c>
      <c r="B3546">
        <v>181</v>
      </c>
      <c r="C3546">
        <v>221139.938</v>
      </c>
      <c r="D3546">
        <v>221253.656</v>
      </c>
      <c r="E3546">
        <f t="shared" si="110"/>
        <v>113.717999999993</v>
      </c>
      <c r="F3546">
        <f t="shared" si="111"/>
        <v>0.113717999999993</v>
      </c>
    </row>
    <row r="3547" spans="1:6">
      <c r="A3547">
        <v>10</v>
      </c>
      <c r="B3547">
        <v>182</v>
      </c>
      <c r="C3547">
        <v>222749.266</v>
      </c>
      <c r="D3547">
        <v>222802.203</v>
      </c>
      <c r="E3547">
        <f t="shared" si="110"/>
        <v>52.9370000000054</v>
      </c>
      <c r="F3547">
        <f t="shared" si="111"/>
        <v>0.0529370000000054</v>
      </c>
    </row>
    <row r="3548" spans="1:6">
      <c r="A3548">
        <v>10</v>
      </c>
      <c r="B3548">
        <v>183</v>
      </c>
      <c r="C3548">
        <v>224561.766</v>
      </c>
      <c r="D3548">
        <v>224588.906</v>
      </c>
      <c r="E3548">
        <f t="shared" si="110"/>
        <v>27.1399999999849</v>
      </c>
      <c r="F3548">
        <f t="shared" si="111"/>
        <v>0.0271399999999849</v>
      </c>
    </row>
    <row r="3549" spans="1:6">
      <c r="A3549">
        <v>10</v>
      </c>
      <c r="B3549">
        <v>184</v>
      </c>
      <c r="C3549">
        <v>226718.031</v>
      </c>
      <c r="D3549">
        <v>226758.547</v>
      </c>
      <c r="E3549">
        <f t="shared" si="110"/>
        <v>40.5160000000033</v>
      </c>
      <c r="F3549">
        <f t="shared" si="111"/>
        <v>0.0405160000000033</v>
      </c>
    </row>
    <row r="3550" spans="1:6">
      <c r="A3550">
        <v>10</v>
      </c>
      <c r="B3550">
        <v>185</v>
      </c>
      <c r="C3550">
        <v>226796.141</v>
      </c>
      <c r="D3550">
        <v>226847.047</v>
      </c>
      <c r="E3550">
        <f t="shared" si="110"/>
        <v>50.9059999999881</v>
      </c>
      <c r="F3550">
        <f t="shared" si="111"/>
        <v>0.0509059999999881</v>
      </c>
    </row>
    <row r="3551" spans="1:6">
      <c r="A3551">
        <v>10</v>
      </c>
      <c r="B3551">
        <v>186</v>
      </c>
      <c r="C3551">
        <v>227233.609</v>
      </c>
      <c r="D3551">
        <v>227289.234</v>
      </c>
      <c r="E3551">
        <f t="shared" si="110"/>
        <v>55.625</v>
      </c>
      <c r="F3551">
        <f t="shared" si="111"/>
        <v>0.055625</v>
      </c>
    </row>
    <row r="3552" spans="1:6">
      <c r="A3552">
        <v>10</v>
      </c>
      <c r="B3552">
        <v>187</v>
      </c>
      <c r="C3552">
        <v>228264.891</v>
      </c>
      <c r="D3552">
        <v>228292.844</v>
      </c>
      <c r="E3552">
        <f t="shared" si="110"/>
        <v>27.9530000000086</v>
      </c>
      <c r="F3552">
        <f t="shared" si="111"/>
        <v>0.0279530000000086</v>
      </c>
    </row>
    <row r="3553" spans="1:6">
      <c r="A3553">
        <v>10</v>
      </c>
      <c r="B3553">
        <v>188</v>
      </c>
      <c r="C3553">
        <v>229280.531</v>
      </c>
      <c r="D3553">
        <v>229311.156</v>
      </c>
      <c r="E3553">
        <f t="shared" si="110"/>
        <v>30.625</v>
      </c>
      <c r="F3553">
        <f t="shared" si="111"/>
        <v>0.030625</v>
      </c>
    </row>
    <row r="3554" spans="1:6">
      <c r="A3554">
        <v>10</v>
      </c>
      <c r="B3554">
        <v>189</v>
      </c>
      <c r="C3554">
        <v>229780.531</v>
      </c>
      <c r="D3554">
        <v>229817.453</v>
      </c>
      <c r="E3554">
        <f t="shared" si="110"/>
        <v>36.9220000000205</v>
      </c>
      <c r="F3554">
        <f t="shared" si="111"/>
        <v>0.0369220000000205</v>
      </c>
    </row>
    <row r="3555" spans="1:6">
      <c r="A3555">
        <v>10</v>
      </c>
      <c r="B3555">
        <v>190</v>
      </c>
      <c r="C3555">
        <v>231796.094</v>
      </c>
      <c r="D3555">
        <v>231897.172</v>
      </c>
      <c r="E3555">
        <f t="shared" si="110"/>
        <v>101.07799999998</v>
      </c>
      <c r="F3555">
        <f t="shared" si="111"/>
        <v>0.10107799999998</v>
      </c>
    </row>
    <row r="3556" spans="1:6">
      <c r="A3556">
        <v>10</v>
      </c>
      <c r="B3556">
        <v>191</v>
      </c>
      <c r="C3556">
        <v>233186.734</v>
      </c>
      <c r="D3556">
        <v>233235.844</v>
      </c>
      <c r="E3556">
        <f t="shared" si="110"/>
        <v>49.1100000000151</v>
      </c>
      <c r="F3556">
        <f t="shared" si="111"/>
        <v>0.0491100000000151</v>
      </c>
    </row>
    <row r="3557" spans="1:6">
      <c r="A3557">
        <v>10</v>
      </c>
      <c r="B3557">
        <v>192</v>
      </c>
      <c r="C3557">
        <v>233280.516</v>
      </c>
      <c r="D3557">
        <v>233317.297</v>
      </c>
      <c r="E3557">
        <f t="shared" si="110"/>
        <v>36.7809999999881</v>
      </c>
      <c r="F3557">
        <f t="shared" si="111"/>
        <v>0.0367809999999881</v>
      </c>
    </row>
    <row r="3558" spans="1:6">
      <c r="A3558">
        <v>10</v>
      </c>
      <c r="B3558">
        <v>193</v>
      </c>
      <c r="C3558">
        <v>233405.469</v>
      </c>
      <c r="D3558">
        <v>233464.656</v>
      </c>
      <c r="E3558">
        <f t="shared" si="110"/>
        <v>59.1869999999763</v>
      </c>
      <c r="F3558">
        <f t="shared" si="111"/>
        <v>0.0591869999999763</v>
      </c>
    </row>
    <row r="3559" spans="1:6">
      <c r="A3559">
        <v>10</v>
      </c>
      <c r="B3559">
        <v>194</v>
      </c>
      <c r="C3559">
        <v>233999.359</v>
      </c>
      <c r="D3559">
        <v>234063.156</v>
      </c>
      <c r="E3559">
        <f t="shared" si="110"/>
        <v>63.7969999999914</v>
      </c>
      <c r="F3559">
        <f t="shared" si="111"/>
        <v>0.0637969999999914</v>
      </c>
    </row>
    <row r="3560" spans="1:6">
      <c r="A3560">
        <v>10</v>
      </c>
      <c r="B3560">
        <v>195</v>
      </c>
      <c r="C3560">
        <v>234530.516</v>
      </c>
      <c r="D3560">
        <v>234580.375</v>
      </c>
      <c r="E3560">
        <f t="shared" si="110"/>
        <v>49.8589999999967</v>
      </c>
      <c r="F3560">
        <f t="shared" si="111"/>
        <v>0.0498589999999967</v>
      </c>
    </row>
    <row r="3561" spans="1:6">
      <c r="A3561">
        <v>10</v>
      </c>
      <c r="B3561">
        <v>196</v>
      </c>
      <c r="C3561">
        <v>234952.422</v>
      </c>
      <c r="D3561">
        <v>234988.141</v>
      </c>
      <c r="E3561">
        <f t="shared" si="110"/>
        <v>35.7190000000119</v>
      </c>
      <c r="F3561">
        <f t="shared" si="111"/>
        <v>0.0357190000000119</v>
      </c>
    </row>
    <row r="3562" spans="1:6">
      <c r="A3562">
        <v>10</v>
      </c>
      <c r="B3562">
        <v>197</v>
      </c>
      <c r="C3562">
        <v>235749.297</v>
      </c>
      <c r="D3562">
        <v>235830.125</v>
      </c>
      <c r="E3562">
        <f t="shared" si="110"/>
        <v>80.8280000000086</v>
      </c>
      <c r="F3562">
        <f t="shared" si="111"/>
        <v>0.0808280000000086</v>
      </c>
    </row>
    <row r="3563" spans="1:6">
      <c r="A3563">
        <v>10</v>
      </c>
      <c r="B3563">
        <v>198</v>
      </c>
      <c r="C3563">
        <v>237014.891</v>
      </c>
      <c r="D3563">
        <v>237065.266</v>
      </c>
      <c r="E3563">
        <f t="shared" si="110"/>
        <v>50.375</v>
      </c>
      <c r="F3563">
        <f t="shared" si="111"/>
        <v>0.050375</v>
      </c>
    </row>
    <row r="3564" spans="1:6">
      <c r="A3564">
        <v>10</v>
      </c>
      <c r="B3564">
        <v>199</v>
      </c>
      <c r="C3564">
        <v>237546.141</v>
      </c>
      <c r="D3564">
        <v>237694.125</v>
      </c>
      <c r="E3564">
        <f t="shared" si="110"/>
        <v>147.983999999997</v>
      </c>
      <c r="F3564">
        <f t="shared" si="111"/>
        <v>0.147983999999997</v>
      </c>
    </row>
    <row r="3565" spans="1:6">
      <c r="A3565">
        <v>10</v>
      </c>
      <c r="B3565">
        <v>200</v>
      </c>
      <c r="C3565">
        <v>238108.594</v>
      </c>
      <c r="D3565">
        <v>238173.313</v>
      </c>
      <c r="E3565">
        <f t="shared" si="110"/>
        <v>64.7189999999828</v>
      </c>
      <c r="F3565">
        <f t="shared" si="111"/>
        <v>0.0647189999999828</v>
      </c>
    </row>
    <row r="3566" spans="1:6">
      <c r="A3566">
        <v>10</v>
      </c>
      <c r="B3566">
        <v>201</v>
      </c>
      <c r="C3566">
        <v>238733.594</v>
      </c>
      <c r="D3566">
        <v>238787.219</v>
      </c>
      <c r="E3566">
        <f t="shared" si="110"/>
        <v>53.625</v>
      </c>
      <c r="F3566">
        <f t="shared" si="111"/>
        <v>0.053625</v>
      </c>
    </row>
    <row r="3567" spans="1:6">
      <c r="A3567">
        <v>10</v>
      </c>
      <c r="B3567">
        <v>202</v>
      </c>
      <c r="C3567">
        <v>240702.391</v>
      </c>
      <c r="D3567">
        <v>240748.563</v>
      </c>
      <c r="E3567">
        <f t="shared" si="110"/>
        <v>46.1719999999914</v>
      </c>
      <c r="F3567">
        <f t="shared" si="111"/>
        <v>0.0461719999999914</v>
      </c>
    </row>
    <row r="3568" spans="1:6">
      <c r="A3568">
        <v>10</v>
      </c>
      <c r="B3568">
        <v>203</v>
      </c>
      <c r="C3568">
        <v>240874.266</v>
      </c>
      <c r="D3568">
        <v>240909.438</v>
      </c>
      <c r="E3568">
        <f t="shared" si="110"/>
        <v>35.1719999999914</v>
      </c>
      <c r="F3568">
        <f t="shared" si="111"/>
        <v>0.0351719999999914</v>
      </c>
    </row>
    <row r="3569" spans="1:6">
      <c r="A3569">
        <v>10</v>
      </c>
      <c r="B3569">
        <v>204</v>
      </c>
      <c r="C3569">
        <v>241171.094</v>
      </c>
      <c r="D3569">
        <v>241278.953</v>
      </c>
      <c r="E3569">
        <f t="shared" si="110"/>
        <v>107.858999999997</v>
      </c>
      <c r="F3569">
        <f t="shared" si="111"/>
        <v>0.107858999999997</v>
      </c>
    </row>
    <row r="3570" spans="1:6">
      <c r="A3570">
        <v>10</v>
      </c>
      <c r="B3570">
        <v>205</v>
      </c>
      <c r="C3570">
        <v>241546.141</v>
      </c>
      <c r="D3570">
        <v>241581.422</v>
      </c>
      <c r="E3570">
        <f t="shared" si="110"/>
        <v>35.2809999999881</v>
      </c>
      <c r="F3570">
        <f t="shared" si="111"/>
        <v>0.0352809999999881</v>
      </c>
    </row>
    <row r="3571" spans="1:6">
      <c r="A3571">
        <v>10</v>
      </c>
      <c r="B3571">
        <v>206</v>
      </c>
      <c r="C3571">
        <v>242358.688</v>
      </c>
      <c r="D3571">
        <v>242418.969</v>
      </c>
      <c r="E3571">
        <f t="shared" si="110"/>
        <v>60.2810000000172</v>
      </c>
      <c r="F3571">
        <f t="shared" si="111"/>
        <v>0.0602810000000172</v>
      </c>
    </row>
    <row r="3572" spans="1:6">
      <c r="A3572">
        <v>10</v>
      </c>
      <c r="B3572">
        <v>207</v>
      </c>
      <c r="C3572">
        <v>245264.969</v>
      </c>
      <c r="D3572">
        <v>245296.281</v>
      </c>
      <c r="E3572">
        <f t="shared" si="110"/>
        <v>31.3119999999763</v>
      </c>
      <c r="F3572">
        <f t="shared" si="111"/>
        <v>0.0313119999999763</v>
      </c>
    </row>
    <row r="3573" spans="1:6">
      <c r="A3573">
        <v>10</v>
      </c>
      <c r="B3573">
        <v>208</v>
      </c>
      <c r="C3573">
        <v>245764.938</v>
      </c>
      <c r="D3573">
        <v>245813.578</v>
      </c>
      <c r="E3573">
        <f t="shared" si="110"/>
        <v>48.640000000014</v>
      </c>
      <c r="F3573">
        <f t="shared" si="111"/>
        <v>0.048640000000014</v>
      </c>
    </row>
    <row r="3574" spans="1:6">
      <c r="A3574">
        <v>10</v>
      </c>
      <c r="B3574">
        <v>209</v>
      </c>
      <c r="C3574">
        <v>248421.219</v>
      </c>
      <c r="D3574">
        <v>248454.578</v>
      </c>
      <c r="E3574">
        <f t="shared" si="110"/>
        <v>33.3589999999967</v>
      </c>
      <c r="F3574">
        <f t="shared" si="111"/>
        <v>0.0333589999999967</v>
      </c>
    </row>
    <row r="3575" spans="1:6">
      <c r="A3575">
        <v>10</v>
      </c>
      <c r="B3575">
        <v>210</v>
      </c>
      <c r="C3575">
        <v>248530.578</v>
      </c>
      <c r="D3575">
        <v>248556.563</v>
      </c>
      <c r="E3575">
        <f t="shared" si="110"/>
        <v>25.984999999986</v>
      </c>
      <c r="F3575">
        <f t="shared" si="111"/>
        <v>0.025984999999986</v>
      </c>
    </row>
    <row r="3576" spans="1:6">
      <c r="A3576">
        <v>10</v>
      </c>
      <c r="B3576">
        <v>211</v>
      </c>
      <c r="C3576">
        <v>249968.109</v>
      </c>
      <c r="D3576">
        <v>250006.125</v>
      </c>
      <c r="E3576">
        <f t="shared" si="110"/>
        <v>38.0160000000033</v>
      </c>
      <c r="F3576">
        <f t="shared" si="111"/>
        <v>0.0380160000000033</v>
      </c>
    </row>
    <row r="3577" spans="1:6">
      <c r="A3577">
        <v>10</v>
      </c>
      <c r="B3577">
        <v>212</v>
      </c>
      <c r="C3577">
        <v>250218.094</v>
      </c>
      <c r="D3577">
        <v>250243.781</v>
      </c>
      <c r="E3577">
        <f t="shared" si="110"/>
        <v>25.6869999999763</v>
      </c>
      <c r="F3577">
        <f t="shared" si="111"/>
        <v>0.0256869999999762</v>
      </c>
    </row>
    <row r="3578" spans="1:6">
      <c r="A3578">
        <v>10</v>
      </c>
      <c r="B3578">
        <v>213</v>
      </c>
      <c r="C3578">
        <v>250811.797</v>
      </c>
      <c r="D3578">
        <v>250844.422</v>
      </c>
      <c r="E3578">
        <f t="shared" si="110"/>
        <v>32.625</v>
      </c>
      <c r="F3578">
        <f t="shared" si="111"/>
        <v>0.032625</v>
      </c>
    </row>
    <row r="3579" spans="1:6">
      <c r="A3579">
        <v>10</v>
      </c>
      <c r="B3579">
        <v>214</v>
      </c>
      <c r="C3579">
        <v>251436.844</v>
      </c>
      <c r="D3579">
        <v>251480.781</v>
      </c>
      <c r="E3579">
        <f t="shared" si="110"/>
        <v>43.9369999999763</v>
      </c>
      <c r="F3579">
        <f t="shared" si="111"/>
        <v>0.0439369999999763</v>
      </c>
    </row>
    <row r="3580" spans="1:6">
      <c r="A3580">
        <v>10</v>
      </c>
      <c r="B3580">
        <v>215</v>
      </c>
      <c r="C3580">
        <v>252499.359</v>
      </c>
      <c r="D3580">
        <v>252534.266</v>
      </c>
      <c r="E3580">
        <f t="shared" si="110"/>
        <v>34.9070000000065</v>
      </c>
      <c r="F3580">
        <f t="shared" si="111"/>
        <v>0.0349070000000065</v>
      </c>
    </row>
    <row r="3581" spans="1:6">
      <c r="A3581">
        <v>10</v>
      </c>
      <c r="B3581">
        <v>216</v>
      </c>
      <c r="C3581">
        <v>253233.688</v>
      </c>
      <c r="D3581">
        <v>253316.453</v>
      </c>
      <c r="E3581">
        <f t="shared" si="110"/>
        <v>82.765000000014</v>
      </c>
      <c r="F3581">
        <f t="shared" si="111"/>
        <v>0.082765000000014</v>
      </c>
    </row>
    <row r="3582" spans="1:6">
      <c r="A3582">
        <v>10</v>
      </c>
      <c r="B3582">
        <v>217</v>
      </c>
      <c r="C3582">
        <v>254186.859</v>
      </c>
      <c r="D3582">
        <v>254220.625</v>
      </c>
      <c r="E3582">
        <f t="shared" si="110"/>
        <v>33.7660000000033</v>
      </c>
      <c r="F3582">
        <f t="shared" si="111"/>
        <v>0.0337660000000033</v>
      </c>
    </row>
    <row r="3583" spans="1:6">
      <c r="A3583">
        <v>10</v>
      </c>
      <c r="B3583">
        <v>218</v>
      </c>
      <c r="C3583">
        <v>256296.219</v>
      </c>
      <c r="D3583">
        <v>257212.219</v>
      </c>
      <c r="E3583">
        <f t="shared" si="110"/>
        <v>916</v>
      </c>
      <c r="F3583">
        <f t="shared" si="111"/>
        <v>0.916</v>
      </c>
    </row>
    <row r="3584" spans="1:6">
      <c r="A3584">
        <v>10</v>
      </c>
      <c r="B3584">
        <v>219</v>
      </c>
      <c r="C3584">
        <v>257639.969</v>
      </c>
      <c r="D3584">
        <v>258541.125</v>
      </c>
      <c r="E3584">
        <f t="shared" si="110"/>
        <v>901.155999999988</v>
      </c>
      <c r="F3584">
        <f t="shared" si="111"/>
        <v>0.901155999999988</v>
      </c>
    </row>
    <row r="3585" spans="1:6">
      <c r="A3585">
        <v>10</v>
      </c>
      <c r="B3585">
        <v>220</v>
      </c>
      <c r="C3585">
        <v>259218.094</v>
      </c>
      <c r="D3585">
        <v>259252.141</v>
      </c>
      <c r="E3585">
        <f t="shared" si="110"/>
        <v>34.0469999999914</v>
      </c>
      <c r="F3585">
        <f t="shared" si="111"/>
        <v>0.0340469999999914</v>
      </c>
    </row>
    <row r="3586" spans="1:6">
      <c r="A3586">
        <v>10</v>
      </c>
      <c r="B3586">
        <v>221</v>
      </c>
      <c r="C3586">
        <v>262639.906</v>
      </c>
      <c r="D3586">
        <v>262707.688</v>
      </c>
      <c r="E3586">
        <f t="shared" si="110"/>
        <v>67.7820000000065</v>
      </c>
      <c r="F3586">
        <f t="shared" si="111"/>
        <v>0.0677820000000065</v>
      </c>
    </row>
    <row r="3587" spans="1:6">
      <c r="A3587">
        <v>10</v>
      </c>
      <c r="B3587">
        <v>222</v>
      </c>
      <c r="C3587">
        <v>263624.906</v>
      </c>
      <c r="D3587">
        <v>263665.563</v>
      </c>
      <c r="E3587">
        <f t="shared" ref="E3587:E3650" si="112">D3587-C3587</f>
        <v>40.6570000000065</v>
      </c>
      <c r="F3587">
        <f t="shared" ref="F3587:F3650" si="113">E3587/1000</f>
        <v>0.0406570000000065</v>
      </c>
    </row>
    <row r="3588" spans="1:6">
      <c r="A3588">
        <v>10</v>
      </c>
      <c r="B3588">
        <v>223</v>
      </c>
      <c r="C3588">
        <v>264578.031</v>
      </c>
      <c r="D3588">
        <v>264684.813</v>
      </c>
      <c r="E3588">
        <f t="shared" si="112"/>
        <v>106.782000000007</v>
      </c>
      <c r="F3588">
        <f t="shared" si="113"/>
        <v>0.106782000000007</v>
      </c>
    </row>
    <row r="3589" spans="1:6">
      <c r="A3589">
        <v>10</v>
      </c>
      <c r="B3589">
        <v>224</v>
      </c>
      <c r="C3589">
        <v>264874.844</v>
      </c>
      <c r="D3589">
        <v>264951.094</v>
      </c>
      <c r="E3589">
        <f t="shared" si="112"/>
        <v>76.25</v>
      </c>
      <c r="F3589">
        <f t="shared" si="113"/>
        <v>0.07625</v>
      </c>
    </row>
    <row r="3590" spans="1:6">
      <c r="A3590">
        <v>10</v>
      </c>
      <c r="B3590">
        <v>225</v>
      </c>
      <c r="C3590">
        <v>265672.719</v>
      </c>
      <c r="D3590">
        <v>265712.344</v>
      </c>
      <c r="E3590">
        <f t="shared" si="112"/>
        <v>39.625</v>
      </c>
      <c r="F3590">
        <f t="shared" si="113"/>
        <v>0.039625</v>
      </c>
    </row>
    <row r="3591" spans="1:6">
      <c r="A3591">
        <v>10</v>
      </c>
      <c r="B3591">
        <v>226</v>
      </c>
      <c r="C3591">
        <v>266593.625</v>
      </c>
      <c r="D3591">
        <v>268135.281</v>
      </c>
      <c r="E3591">
        <f t="shared" si="112"/>
        <v>1541.65600000002</v>
      </c>
      <c r="F3591">
        <f t="shared" si="113"/>
        <v>1.54165600000002</v>
      </c>
    </row>
    <row r="3592" spans="1:6">
      <c r="A3592">
        <v>10</v>
      </c>
      <c r="B3592">
        <v>227</v>
      </c>
      <c r="C3592">
        <v>270171.75</v>
      </c>
      <c r="D3592">
        <v>270202.969</v>
      </c>
      <c r="E3592">
        <f t="shared" si="112"/>
        <v>31.2189999999828</v>
      </c>
      <c r="F3592">
        <f t="shared" si="113"/>
        <v>0.0312189999999828</v>
      </c>
    </row>
    <row r="3593" spans="1:6">
      <c r="A3593">
        <v>10</v>
      </c>
      <c r="B3593">
        <v>228</v>
      </c>
      <c r="C3593">
        <v>270781.094</v>
      </c>
      <c r="D3593">
        <v>270835.813</v>
      </c>
      <c r="E3593">
        <f t="shared" si="112"/>
        <v>54.719000000041</v>
      </c>
      <c r="F3593">
        <f t="shared" si="113"/>
        <v>0.054719000000041</v>
      </c>
    </row>
    <row r="3594" spans="1:6">
      <c r="A3594">
        <v>10</v>
      </c>
      <c r="B3594">
        <v>229</v>
      </c>
      <c r="C3594">
        <v>270874.844</v>
      </c>
      <c r="D3594">
        <v>270984.563</v>
      </c>
      <c r="E3594">
        <f t="shared" si="112"/>
        <v>109.719000000041</v>
      </c>
      <c r="F3594">
        <f t="shared" si="113"/>
        <v>0.109719000000041</v>
      </c>
    </row>
    <row r="3595" spans="1:6">
      <c r="A3595">
        <v>10</v>
      </c>
      <c r="B3595">
        <v>230</v>
      </c>
      <c r="C3595">
        <v>271078</v>
      </c>
      <c r="D3595">
        <v>271113.656</v>
      </c>
      <c r="E3595">
        <f t="shared" si="112"/>
        <v>35.6560000000172</v>
      </c>
      <c r="F3595">
        <f t="shared" si="113"/>
        <v>0.0356560000000172</v>
      </c>
    </row>
    <row r="3596" spans="1:6">
      <c r="A3596">
        <v>10</v>
      </c>
      <c r="B3596">
        <v>231</v>
      </c>
      <c r="C3596">
        <v>272202.969</v>
      </c>
      <c r="D3596">
        <v>272236.813</v>
      </c>
      <c r="E3596">
        <f t="shared" si="112"/>
        <v>33.844000000041</v>
      </c>
      <c r="F3596">
        <f t="shared" si="113"/>
        <v>0.033844000000041</v>
      </c>
    </row>
    <row r="3597" spans="1:6">
      <c r="A3597">
        <v>10</v>
      </c>
      <c r="B3597">
        <v>232</v>
      </c>
      <c r="C3597">
        <v>273124.844</v>
      </c>
      <c r="D3597">
        <v>273168.281</v>
      </c>
      <c r="E3597">
        <f t="shared" si="112"/>
        <v>43.4370000000345</v>
      </c>
      <c r="F3597">
        <f t="shared" si="113"/>
        <v>0.0434370000000345</v>
      </c>
    </row>
    <row r="3598" spans="1:6">
      <c r="A3598">
        <v>10</v>
      </c>
      <c r="B3598">
        <v>233</v>
      </c>
      <c r="C3598">
        <v>275015.5</v>
      </c>
      <c r="D3598">
        <v>275105.25</v>
      </c>
      <c r="E3598">
        <f t="shared" si="112"/>
        <v>89.75</v>
      </c>
      <c r="F3598">
        <f t="shared" si="113"/>
        <v>0.08975</v>
      </c>
    </row>
    <row r="3599" spans="1:6">
      <c r="A3599">
        <v>10</v>
      </c>
      <c r="B3599">
        <v>234</v>
      </c>
      <c r="C3599">
        <v>275624.844</v>
      </c>
      <c r="D3599">
        <v>275670</v>
      </c>
      <c r="E3599">
        <f t="shared" si="112"/>
        <v>45.1560000000172</v>
      </c>
      <c r="F3599">
        <f t="shared" si="113"/>
        <v>0.0451560000000172</v>
      </c>
    </row>
    <row r="3600" spans="1:6">
      <c r="A3600">
        <v>10</v>
      </c>
      <c r="B3600">
        <v>235</v>
      </c>
      <c r="C3600">
        <v>279484.219</v>
      </c>
      <c r="D3600">
        <v>279547.5</v>
      </c>
      <c r="E3600">
        <f t="shared" si="112"/>
        <v>63.2810000000172</v>
      </c>
      <c r="F3600">
        <f t="shared" si="113"/>
        <v>0.0632810000000172</v>
      </c>
    </row>
    <row r="3601" spans="1:6">
      <c r="A3601">
        <v>10</v>
      </c>
      <c r="B3601">
        <v>236</v>
      </c>
      <c r="C3601">
        <v>279874.813</v>
      </c>
      <c r="D3601">
        <v>279973.438</v>
      </c>
      <c r="E3601">
        <f t="shared" si="112"/>
        <v>98.625</v>
      </c>
      <c r="F3601">
        <f t="shared" si="113"/>
        <v>0.098625</v>
      </c>
    </row>
    <row r="3602" spans="1:6">
      <c r="A3602">
        <v>10</v>
      </c>
      <c r="B3602">
        <v>237</v>
      </c>
      <c r="C3602">
        <v>280562.344</v>
      </c>
      <c r="D3602">
        <v>280599.875</v>
      </c>
      <c r="E3602">
        <f t="shared" si="112"/>
        <v>37.5310000000172</v>
      </c>
      <c r="F3602">
        <f t="shared" si="113"/>
        <v>0.0375310000000172</v>
      </c>
    </row>
    <row r="3603" spans="1:6">
      <c r="A3603">
        <v>10</v>
      </c>
      <c r="B3603">
        <v>238</v>
      </c>
      <c r="C3603">
        <v>280609.219</v>
      </c>
      <c r="D3603">
        <v>280651.094</v>
      </c>
      <c r="E3603">
        <f t="shared" si="112"/>
        <v>41.875</v>
      </c>
      <c r="F3603">
        <f t="shared" si="113"/>
        <v>0.041875</v>
      </c>
    </row>
    <row r="3604" spans="1:6">
      <c r="A3604">
        <v>10</v>
      </c>
      <c r="B3604">
        <v>239</v>
      </c>
      <c r="C3604">
        <v>285140.469</v>
      </c>
      <c r="D3604">
        <v>285173.156</v>
      </c>
      <c r="E3604">
        <f t="shared" si="112"/>
        <v>32.6870000000345</v>
      </c>
      <c r="F3604">
        <f t="shared" si="113"/>
        <v>0.0326870000000345</v>
      </c>
    </row>
    <row r="3605" spans="1:6">
      <c r="A3605">
        <v>10</v>
      </c>
      <c r="B3605">
        <v>240</v>
      </c>
      <c r="C3605">
        <v>287359.563</v>
      </c>
      <c r="D3605">
        <v>287395.813</v>
      </c>
      <c r="E3605">
        <f t="shared" si="112"/>
        <v>36.25</v>
      </c>
      <c r="F3605">
        <f t="shared" si="113"/>
        <v>0.03625</v>
      </c>
    </row>
    <row r="3606" spans="1:6">
      <c r="A3606">
        <v>10</v>
      </c>
      <c r="B3606">
        <v>241</v>
      </c>
      <c r="C3606">
        <v>287952.969</v>
      </c>
      <c r="D3606">
        <v>288002.344</v>
      </c>
      <c r="E3606">
        <f t="shared" si="112"/>
        <v>49.375</v>
      </c>
      <c r="F3606">
        <f t="shared" si="113"/>
        <v>0.049375</v>
      </c>
    </row>
    <row r="3607" spans="1:6">
      <c r="A3607">
        <v>10</v>
      </c>
      <c r="B3607">
        <v>242</v>
      </c>
      <c r="C3607">
        <v>288312.313</v>
      </c>
      <c r="D3607">
        <v>289690.625</v>
      </c>
      <c r="E3607">
        <f t="shared" si="112"/>
        <v>1378.31199999998</v>
      </c>
      <c r="F3607">
        <f t="shared" si="113"/>
        <v>1.37831199999998</v>
      </c>
    </row>
    <row r="3608" spans="1:6">
      <c r="A3608">
        <v>10</v>
      </c>
      <c r="B3608">
        <v>243</v>
      </c>
      <c r="C3608">
        <v>290484.188</v>
      </c>
      <c r="D3608">
        <v>290524.656</v>
      </c>
      <c r="E3608">
        <f t="shared" si="112"/>
        <v>40.4679999999935</v>
      </c>
      <c r="F3608">
        <f t="shared" si="113"/>
        <v>0.0404679999999935</v>
      </c>
    </row>
    <row r="3609" spans="1:6">
      <c r="A3609">
        <v>10</v>
      </c>
      <c r="B3609">
        <v>244</v>
      </c>
      <c r="C3609">
        <v>291062.313</v>
      </c>
      <c r="D3609">
        <v>291122.688</v>
      </c>
      <c r="E3609">
        <f t="shared" si="112"/>
        <v>60.375</v>
      </c>
      <c r="F3609">
        <f t="shared" si="113"/>
        <v>0.060375</v>
      </c>
    </row>
    <row r="3610" spans="1:6">
      <c r="A3610">
        <v>10</v>
      </c>
      <c r="B3610">
        <v>245</v>
      </c>
      <c r="C3610">
        <v>292578.313</v>
      </c>
      <c r="D3610">
        <v>292612.219</v>
      </c>
      <c r="E3610">
        <f t="shared" si="112"/>
        <v>33.905999999959</v>
      </c>
      <c r="F3610">
        <f t="shared" si="113"/>
        <v>0.033905999999959</v>
      </c>
    </row>
    <row r="3611" spans="1:6">
      <c r="A3611">
        <v>10</v>
      </c>
      <c r="B3611">
        <v>246</v>
      </c>
      <c r="C3611">
        <v>296171.688</v>
      </c>
      <c r="D3611">
        <v>296196.875</v>
      </c>
      <c r="E3611">
        <f t="shared" si="112"/>
        <v>25.1869999999763</v>
      </c>
      <c r="F3611">
        <f t="shared" si="113"/>
        <v>0.0251869999999763</v>
      </c>
    </row>
    <row r="3612" spans="1:6">
      <c r="A3612">
        <v>10</v>
      </c>
      <c r="B3612">
        <v>247</v>
      </c>
      <c r="C3612">
        <v>297086.156</v>
      </c>
      <c r="D3612">
        <v>297119.375</v>
      </c>
      <c r="E3612">
        <f t="shared" si="112"/>
        <v>33.2189999999828</v>
      </c>
      <c r="F3612">
        <f t="shared" si="113"/>
        <v>0.0332189999999828</v>
      </c>
    </row>
    <row r="3613" spans="1:6">
      <c r="A3613">
        <v>10</v>
      </c>
      <c r="B3613">
        <v>248</v>
      </c>
      <c r="C3613">
        <v>297867.406</v>
      </c>
      <c r="D3613">
        <v>297942.344</v>
      </c>
      <c r="E3613">
        <f t="shared" si="112"/>
        <v>74.9379999999655</v>
      </c>
      <c r="F3613">
        <f t="shared" si="113"/>
        <v>0.0749379999999655</v>
      </c>
    </row>
    <row r="3614" spans="1:6">
      <c r="A3614">
        <v>10</v>
      </c>
      <c r="B3614">
        <v>249</v>
      </c>
      <c r="C3614">
        <v>298477.063</v>
      </c>
      <c r="D3614">
        <v>298507.75</v>
      </c>
      <c r="E3614">
        <f t="shared" si="112"/>
        <v>30.6869999999763</v>
      </c>
      <c r="F3614">
        <f t="shared" si="113"/>
        <v>0.0306869999999763</v>
      </c>
    </row>
    <row r="3615" spans="1:6">
      <c r="A3615">
        <v>10</v>
      </c>
      <c r="B3615">
        <v>250</v>
      </c>
      <c r="C3615">
        <v>302570.531</v>
      </c>
      <c r="D3615">
        <v>302612.063</v>
      </c>
      <c r="E3615">
        <f t="shared" si="112"/>
        <v>41.5320000000065</v>
      </c>
      <c r="F3615">
        <f t="shared" si="113"/>
        <v>0.0415320000000065</v>
      </c>
    </row>
    <row r="3616" spans="1:6">
      <c r="A3616">
        <v>10</v>
      </c>
      <c r="B3616">
        <v>251</v>
      </c>
      <c r="C3616">
        <v>302744.156</v>
      </c>
      <c r="D3616">
        <v>302832.219</v>
      </c>
      <c r="E3616">
        <f t="shared" si="112"/>
        <v>88.0629999999655</v>
      </c>
      <c r="F3616">
        <f t="shared" si="113"/>
        <v>0.0880629999999655</v>
      </c>
    </row>
    <row r="3617" spans="1:6">
      <c r="A3617">
        <v>10</v>
      </c>
      <c r="B3617">
        <v>252</v>
      </c>
      <c r="C3617">
        <v>302992.438</v>
      </c>
      <c r="D3617">
        <v>303028.219</v>
      </c>
      <c r="E3617">
        <f t="shared" si="112"/>
        <v>35.780999999959</v>
      </c>
      <c r="F3617">
        <f t="shared" si="113"/>
        <v>0.035780999999959</v>
      </c>
    </row>
    <row r="3618" spans="1:6">
      <c r="A3618">
        <v>10</v>
      </c>
      <c r="B3618">
        <v>253</v>
      </c>
      <c r="C3618">
        <v>303617.406</v>
      </c>
      <c r="D3618">
        <v>303653.5</v>
      </c>
      <c r="E3618">
        <f t="shared" si="112"/>
        <v>36.0939999999828</v>
      </c>
      <c r="F3618">
        <f t="shared" si="113"/>
        <v>0.0360939999999828</v>
      </c>
    </row>
    <row r="3619" spans="1:6">
      <c r="A3619">
        <v>10</v>
      </c>
      <c r="B3619">
        <v>254</v>
      </c>
      <c r="C3619">
        <v>307523.656</v>
      </c>
      <c r="D3619">
        <v>307557.438</v>
      </c>
      <c r="E3619">
        <f t="shared" si="112"/>
        <v>33.7820000000065</v>
      </c>
      <c r="F3619">
        <f t="shared" si="113"/>
        <v>0.0337820000000065</v>
      </c>
    </row>
    <row r="3620" spans="1:6">
      <c r="A3620">
        <v>10</v>
      </c>
      <c r="B3620">
        <v>255</v>
      </c>
      <c r="C3620">
        <v>308726.813</v>
      </c>
      <c r="D3620">
        <v>308802.188</v>
      </c>
      <c r="E3620">
        <f t="shared" si="112"/>
        <v>75.375</v>
      </c>
      <c r="F3620">
        <f t="shared" si="113"/>
        <v>0.075375</v>
      </c>
    </row>
    <row r="3621" spans="1:6">
      <c r="A3621">
        <v>10</v>
      </c>
      <c r="B3621">
        <v>256</v>
      </c>
      <c r="C3621">
        <v>308983.531</v>
      </c>
      <c r="D3621">
        <v>309066.031</v>
      </c>
      <c r="E3621">
        <f t="shared" si="112"/>
        <v>82.5</v>
      </c>
      <c r="F3621">
        <f t="shared" si="113"/>
        <v>0.0825</v>
      </c>
    </row>
    <row r="3622" spans="1:6">
      <c r="A3622">
        <v>10</v>
      </c>
      <c r="B3622">
        <v>257</v>
      </c>
      <c r="C3622">
        <v>310581.938</v>
      </c>
      <c r="D3622">
        <v>310623.781</v>
      </c>
      <c r="E3622">
        <f t="shared" si="112"/>
        <v>41.8429999999935</v>
      </c>
      <c r="F3622">
        <f t="shared" si="113"/>
        <v>0.0418429999999935</v>
      </c>
    </row>
    <row r="3623" spans="1:6">
      <c r="A3623">
        <v>10</v>
      </c>
      <c r="B3623">
        <v>258</v>
      </c>
      <c r="C3623">
        <v>312537.281</v>
      </c>
      <c r="D3623">
        <v>312605.938</v>
      </c>
      <c r="E3623">
        <f t="shared" si="112"/>
        <v>68.6570000000065</v>
      </c>
      <c r="F3623">
        <f t="shared" si="113"/>
        <v>0.0686570000000065</v>
      </c>
    </row>
    <row r="3624" spans="1:6">
      <c r="A3624">
        <v>10</v>
      </c>
      <c r="B3624">
        <v>259</v>
      </c>
      <c r="C3624">
        <v>312865.406</v>
      </c>
      <c r="D3624">
        <v>312916.75</v>
      </c>
      <c r="E3624">
        <f t="shared" si="112"/>
        <v>51.3439999999828</v>
      </c>
      <c r="F3624">
        <f t="shared" si="113"/>
        <v>0.0513439999999828</v>
      </c>
    </row>
    <row r="3625" spans="1:6">
      <c r="A3625">
        <v>10</v>
      </c>
      <c r="B3625">
        <v>260</v>
      </c>
      <c r="C3625">
        <v>313836.25</v>
      </c>
      <c r="D3625">
        <v>313874.75</v>
      </c>
      <c r="E3625">
        <f t="shared" si="112"/>
        <v>38.5</v>
      </c>
      <c r="F3625">
        <f t="shared" si="113"/>
        <v>0.0385</v>
      </c>
    </row>
    <row r="3626" spans="1:6">
      <c r="A3626">
        <v>10</v>
      </c>
      <c r="B3626">
        <v>261</v>
      </c>
      <c r="C3626">
        <v>314897.875</v>
      </c>
      <c r="D3626">
        <v>314938</v>
      </c>
      <c r="E3626">
        <f t="shared" si="112"/>
        <v>40.125</v>
      </c>
      <c r="F3626">
        <f t="shared" si="113"/>
        <v>0.040125</v>
      </c>
    </row>
    <row r="3627" spans="1:6">
      <c r="A3627">
        <v>10</v>
      </c>
      <c r="B3627">
        <v>262</v>
      </c>
      <c r="C3627">
        <v>315993.719</v>
      </c>
      <c r="D3627">
        <v>316027</v>
      </c>
      <c r="E3627">
        <f t="shared" si="112"/>
        <v>33.2810000000172</v>
      </c>
      <c r="F3627">
        <f t="shared" si="113"/>
        <v>0.0332810000000172</v>
      </c>
    </row>
    <row r="3628" spans="1:6">
      <c r="A3628">
        <v>10</v>
      </c>
      <c r="B3628">
        <v>263</v>
      </c>
      <c r="C3628">
        <v>316056.156</v>
      </c>
      <c r="D3628">
        <v>316084.125</v>
      </c>
      <c r="E3628">
        <f t="shared" si="112"/>
        <v>27.9689999999828</v>
      </c>
      <c r="F3628">
        <f t="shared" si="113"/>
        <v>0.0279689999999828</v>
      </c>
    </row>
    <row r="3629" spans="1:6">
      <c r="A3629">
        <v>10</v>
      </c>
      <c r="B3629">
        <v>264</v>
      </c>
      <c r="C3629">
        <v>317939.094</v>
      </c>
      <c r="D3629">
        <v>317982.594</v>
      </c>
      <c r="E3629">
        <f t="shared" si="112"/>
        <v>43.5</v>
      </c>
      <c r="F3629">
        <f t="shared" si="113"/>
        <v>0.0435</v>
      </c>
    </row>
    <row r="3630" spans="1:6">
      <c r="A3630">
        <v>10</v>
      </c>
      <c r="B3630">
        <v>265</v>
      </c>
      <c r="C3630">
        <v>319080</v>
      </c>
      <c r="D3630">
        <v>319112.438</v>
      </c>
      <c r="E3630">
        <f t="shared" si="112"/>
        <v>32.4380000000237</v>
      </c>
      <c r="F3630">
        <f t="shared" si="113"/>
        <v>0.0324380000000237</v>
      </c>
    </row>
    <row r="3631" spans="1:6">
      <c r="A3631">
        <v>10</v>
      </c>
      <c r="B3631">
        <v>266</v>
      </c>
      <c r="C3631">
        <v>319908.188</v>
      </c>
      <c r="D3631">
        <v>319969</v>
      </c>
      <c r="E3631">
        <f t="shared" si="112"/>
        <v>60.8119999999763</v>
      </c>
      <c r="F3631">
        <f t="shared" si="113"/>
        <v>0.0608119999999763</v>
      </c>
    </row>
    <row r="3632" spans="1:6">
      <c r="A3632">
        <v>10</v>
      </c>
      <c r="B3632">
        <v>267</v>
      </c>
      <c r="C3632">
        <v>321013.313</v>
      </c>
      <c r="D3632">
        <v>321060.5</v>
      </c>
      <c r="E3632">
        <f t="shared" si="112"/>
        <v>47.1869999999763</v>
      </c>
      <c r="F3632">
        <f t="shared" si="113"/>
        <v>0.0471869999999762</v>
      </c>
    </row>
    <row r="3633" spans="1:6">
      <c r="A3633">
        <v>10</v>
      </c>
      <c r="B3633">
        <v>268</v>
      </c>
      <c r="C3633">
        <v>321311.031</v>
      </c>
      <c r="D3633">
        <v>323349.313</v>
      </c>
      <c r="E3633">
        <f t="shared" si="112"/>
        <v>2038.28200000001</v>
      </c>
      <c r="F3633">
        <f t="shared" si="113"/>
        <v>2.03828200000001</v>
      </c>
    </row>
    <row r="3634" spans="1:6">
      <c r="A3634">
        <v>10</v>
      </c>
      <c r="B3634">
        <v>269</v>
      </c>
      <c r="C3634">
        <v>323428.875</v>
      </c>
      <c r="D3634">
        <v>323487.344</v>
      </c>
      <c r="E3634">
        <f t="shared" si="112"/>
        <v>58.4689999999828</v>
      </c>
      <c r="F3634">
        <f t="shared" si="113"/>
        <v>0.0584689999999828</v>
      </c>
    </row>
    <row r="3635" spans="1:6">
      <c r="A3635">
        <v>10</v>
      </c>
      <c r="B3635">
        <v>270</v>
      </c>
      <c r="C3635">
        <v>325392.844</v>
      </c>
      <c r="D3635">
        <v>325478.031</v>
      </c>
      <c r="E3635">
        <f t="shared" si="112"/>
        <v>85.1870000000345</v>
      </c>
      <c r="F3635">
        <f t="shared" si="113"/>
        <v>0.0851870000000345</v>
      </c>
    </row>
    <row r="3636" spans="1:6">
      <c r="A3636">
        <v>10</v>
      </c>
      <c r="B3636">
        <v>271</v>
      </c>
      <c r="C3636">
        <v>328067.969</v>
      </c>
      <c r="D3636">
        <v>328115.406</v>
      </c>
      <c r="E3636">
        <f t="shared" si="112"/>
        <v>47.4370000000345</v>
      </c>
      <c r="F3636">
        <f t="shared" si="113"/>
        <v>0.0474370000000345</v>
      </c>
    </row>
    <row r="3637" spans="1:6">
      <c r="A3637">
        <v>10</v>
      </c>
      <c r="B3637">
        <v>272</v>
      </c>
      <c r="C3637">
        <v>329117.844</v>
      </c>
      <c r="D3637">
        <v>329147.125</v>
      </c>
      <c r="E3637">
        <f t="shared" si="112"/>
        <v>29.2810000000172</v>
      </c>
      <c r="F3637">
        <f t="shared" si="113"/>
        <v>0.0292810000000172</v>
      </c>
    </row>
    <row r="3638" spans="1:6">
      <c r="A3638">
        <v>10</v>
      </c>
      <c r="B3638">
        <v>273</v>
      </c>
      <c r="C3638">
        <v>330028.594</v>
      </c>
      <c r="D3638">
        <v>330077.063</v>
      </c>
      <c r="E3638">
        <f t="shared" si="112"/>
        <v>48.469000000041</v>
      </c>
      <c r="F3638">
        <f t="shared" si="113"/>
        <v>0.048469000000041</v>
      </c>
    </row>
    <row r="3639" spans="1:6">
      <c r="A3639">
        <v>10</v>
      </c>
      <c r="B3639">
        <v>274</v>
      </c>
      <c r="C3639">
        <v>330669.25</v>
      </c>
      <c r="D3639">
        <v>330717.594</v>
      </c>
      <c r="E3639">
        <f t="shared" si="112"/>
        <v>48.3439999999828</v>
      </c>
      <c r="F3639">
        <f t="shared" si="113"/>
        <v>0.0483439999999828</v>
      </c>
    </row>
    <row r="3640" spans="1:6">
      <c r="A3640">
        <v>10</v>
      </c>
      <c r="B3640">
        <v>275</v>
      </c>
      <c r="C3640">
        <v>331200.875</v>
      </c>
      <c r="D3640">
        <v>331243.969</v>
      </c>
      <c r="E3640">
        <f t="shared" si="112"/>
        <v>43.0939999999828</v>
      </c>
      <c r="F3640">
        <f t="shared" si="113"/>
        <v>0.0430939999999828</v>
      </c>
    </row>
    <row r="3641" spans="1:6">
      <c r="A3641">
        <v>10</v>
      </c>
      <c r="B3641">
        <v>276</v>
      </c>
      <c r="C3641">
        <v>331905</v>
      </c>
      <c r="D3641">
        <v>331989.813</v>
      </c>
      <c r="E3641">
        <f t="shared" si="112"/>
        <v>84.8130000000237</v>
      </c>
      <c r="F3641">
        <f t="shared" si="113"/>
        <v>0.0848130000000237</v>
      </c>
    </row>
    <row r="3642" spans="1:6">
      <c r="A3642">
        <v>10</v>
      </c>
      <c r="B3642">
        <v>277</v>
      </c>
      <c r="C3642">
        <v>333046.875</v>
      </c>
      <c r="D3642">
        <v>333501.844</v>
      </c>
      <c r="E3642">
        <f t="shared" si="112"/>
        <v>454.968999999983</v>
      </c>
      <c r="F3642">
        <f t="shared" si="113"/>
        <v>0.454968999999983</v>
      </c>
    </row>
    <row r="3643" spans="1:6">
      <c r="A3643">
        <v>10</v>
      </c>
      <c r="B3643">
        <v>278</v>
      </c>
      <c r="C3643">
        <v>334723.844</v>
      </c>
      <c r="D3643">
        <v>334751.844</v>
      </c>
      <c r="E3643">
        <f t="shared" si="112"/>
        <v>28</v>
      </c>
      <c r="F3643">
        <f t="shared" si="113"/>
        <v>0.028</v>
      </c>
    </row>
    <row r="3644" spans="1:6">
      <c r="A3644">
        <v>10</v>
      </c>
      <c r="B3644">
        <v>279</v>
      </c>
      <c r="C3644">
        <v>335274.594</v>
      </c>
      <c r="D3644">
        <v>335300.563</v>
      </c>
      <c r="E3644">
        <f t="shared" si="112"/>
        <v>25.969000000041</v>
      </c>
      <c r="F3644">
        <f t="shared" si="113"/>
        <v>0.025969000000041</v>
      </c>
    </row>
    <row r="3645" spans="1:6">
      <c r="A3645">
        <v>10</v>
      </c>
      <c r="B3645">
        <v>280</v>
      </c>
      <c r="C3645">
        <v>336073.063</v>
      </c>
      <c r="D3645">
        <v>336137.219</v>
      </c>
      <c r="E3645">
        <f t="shared" si="112"/>
        <v>64.155999999959</v>
      </c>
      <c r="F3645">
        <f t="shared" si="113"/>
        <v>0.064155999999959</v>
      </c>
    </row>
    <row r="3646" spans="1:6">
      <c r="A3646">
        <v>10</v>
      </c>
      <c r="B3646">
        <v>281</v>
      </c>
      <c r="C3646">
        <v>336985.156</v>
      </c>
      <c r="D3646">
        <v>337019</v>
      </c>
      <c r="E3646">
        <f t="shared" si="112"/>
        <v>33.8439999999828</v>
      </c>
      <c r="F3646">
        <f t="shared" si="113"/>
        <v>0.0338439999999828</v>
      </c>
    </row>
    <row r="3647" spans="1:6">
      <c r="A3647">
        <v>10</v>
      </c>
      <c r="B3647">
        <v>282</v>
      </c>
      <c r="C3647">
        <v>337395.438</v>
      </c>
      <c r="D3647">
        <v>337449.625</v>
      </c>
      <c r="E3647">
        <f t="shared" si="112"/>
        <v>54.1869999999763</v>
      </c>
      <c r="F3647">
        <f t="shared" si="113"/>
        <v>0.0541869999999763</v>
      </c>
    </row>
    <row r="3648" spans="1:6">
      <c r="A3648">
        <v>10</v>
      </c>
      <c r="B3648">
        <v>283</v>
      </c>
      <c r="C3648">
        <v>338570.469</v>
      </c>
      <c r="D3648">
        <v>338673.344</v>
      </c>
      <c r="E3648">
        <f t="shared" si="112"/>
        <v>102.875</v>
      </c>
      <c r="F3648">
        <f t="shared" si="113"/>
        <v>0.102875</v>
      </c>
    </row>
    <row r="3649" spans="1:6">
      <c r="A3649">
        <v>10</v>
      </c>
      <c r="B3649">
        <v>284</v>
      </c>
      <c r="C3649">
        <v>338753.5</v>
      </c>
      <c r="D3649">
        <v>338795.844</v>
      </c>
      <c r="E3649">
        <f t="shared" si="112"/>
        <v>42.3439999999828</v>
      </c>
      <c r="F3649">
        <f t="shared" si="113"/>
        <v>0.0423439999999828</v>
      </c>
    </row>
    <row r="3650" spans="1:6">
      <c r="A3650">
        <v>10</v>
      </c>
      <c r="B3650">
        <v>285</v>
      </c>
      <c r="C3650">
        <v>338879.656</v>
      </c>
      <c r="D3650">
        <v>338919.406</v>
      </c>
      <c r="E3650">
        <f t="shared" si="112"/>
        <v>39.75</v>
      </c>
      <c r="F3650">
        <f t="shared" si="113"/>
        <v>0.03975</v>
      </c>
    </row>
    <row r="3651" spans="1:6">
      <c r="A3651">
        <v>10</v>
      </c>
      <c r="B3651">
        <v>286</v>
      </c>
      <c r="C3651">
        <v>341733.313</v>
      </c>
      <c r="D3651">
        <v>341773.125</v>
      </c>
      <c r="E3651">
        <f t="shared" ref="E3651:E3714" si="114">D3651-C3651</f>
        <v>39.8119999999763</v>
      </c>
      <c r="F3651">
        <f t="shared" ref="F3651:F3714" si="115">E3651/1000</f>
        <v>0.0398119999999762</v>
      </c>
    </row>
    <row r="3652" spans="1:6">
      <c r="A3652">
        <v>10</v>
      </c>
      <c r="B3652">
        <v>287</v>
      </c>
      <c r="C3652">
        <v>344959.75</v>
      </c>
      <c r="D3652">
        <v>344983.469</v>
      </c>
      <c r="E3652">
        <f t="shared" si="114"/>
        <v>23.7189999999828</v>
      </c>
      <c r="F3652">
        <f t="shared" si="115"/>
        <v>0.0237189999999828</v>
      </c>
    </row>
    <row r="3653" spans="1:6">
      <c r="A3653">
        <v>10</v>
      </c>
      <c r="B3653">
        <v>288</v>
      </c>
      <c r="C3653">
        <v>347051.063</v>
      </c>
      <c r="D3653">
        <v>347079.344</v>
      </c>
      <c r="E3653">
        <f t="shared" si="114"/>
        <v>28.280999999959</v>
      </c>
      <c r="F3653">
        <f t="shared" si="115"/>
        <v>0.028280999999959</v>
      </c>
    </row>
    <row r="3654" spans="1:6">
      <c r="A3654">
        <v>10</v>
      </c>
      <c r="B3654">
        <v>289</v>
      </c>
      <c r="C3654">
        <v>347191.438</v>
      </c>
      <c r="D3654">
        <v>347214.969</v>
      </c>
      <c r="E3654">
        <f t="shared" si="114"/>
        <v>23.530999999959</v>
      </c>
      <c r="F3654">
        <f t="shared" si="115"/>
        <v>0.023530999999959</v>
      </c>
    </row>
    <row r="3655" spans="1:6">
      <c r="A3655">
        <v>10</v>
      </c>
      <c r="B3655">
        <v>290</v>
      </c>
      <c r="C3655">
        <v>347631.25</v>
      </c>
      <c r="D3655">
        <v>347664</v>
      </c>
      <c r="E3655">
        <f t="shared" si="114"/>
        <v>32.75</v>
      </c>
      <c r="F3655">
        <f t="shared" si="115"/>
        <v>0.03275</v>
      </c>
    </row>
    <row r="3656" spans="1:6">
      <c r="A3656">
        <v>10</v>
      </c>
      <c r="B3656">
        <v>291</v>
      </c>
      <c r="C3656">
        <v>349380.438</v>
      </c>
      <c r="D3656">
        <v>349404.906</v>
      </c>
      <c r="E3656">
        <f t="shared" si="114"/>
        <v>24.4679999999935</v>
      </c>
      <c r="F3656">
        <f t="shared" si="115"/>
        <v>0.0244679999999935</v>
      </c>
    </row>
    <row r="3657" spans="1:6">
      <c r="A3657">
        <v>10</v>
      </c>
      <c r="B3657">
        <v>292</v>
      </c>
      <c r="C3657">
        <v>349958.469</v>
      </c>
      <c r="D3657">
        <v>350010.094</v>
      </c>
      <c r="E3657">
        <f t="shared" si="114"/>
        <v>51.625</v>
      </c>
      <c r="F3657">
        <f t="shared" si="115"/>
        <v>0.051625</v>
      </c>
    </row>
    <row r="3658" spans="1:6">
      <c r="A3658">
        <v>10</v>
      </c>
      <c r="B3658">
        <v>293</v>
      </c>
      <c r="C3658">
        <v>350193.625</v>
      </c>
      <c r="D3658">
        <v>350220.313</v>
      </c>
      <c r="E3658">
        <f t="shared" si="114"/>
        <v>26.6880000000237</v>
      </c>
      <c r="F3658">
        <f t="shared" si="115"/>
        <v>0.0266880000000237</v>
      </c>
    </row>
    <row r="3659" spans="1:6">
      <c r="A3659">
        <v>10</v>
      </c>
      <c r="B3659">
        <v>294</v>
      </c>
      <c r="C3659">
        <v>351289.688</v>
      </c>
      <c r="D3659">
        <v>351347.969</v>
      </c>
      <c r="E3659">
        <f t="shared" si="114"/>
        <v>58.280999999959</v>
      </c>
      <c r="F3659">
        <f t="shared" si="115"/>
        <v>0.058280999999959</v>
      </c>
    </row>
    <row r="3660" spans="1:6">
      <c r="A3660">
        <v>10</v>
      </c>
      <c r="B3660">
        <v>295</v>
      </c>
      <c r="C3660">
        <v>351870.25</v>
      </c>
      <c r="D3660">
        <v>352076.094</v>
      </c>
      <c r="E3660">
        <f t="shared" si="114"/>
        <v>205.843999999983</v>
      </c>
      <c r="F3660">
        <f t="shared" si="115"/>
        <v>0.205843999999983</v>
      </c>
    </row>
    <row r="3661" spans="1:6">
      <c r="A3661">
        <v>10</v>
      </c>
      <c r="B3661">
        <v>296</v>
      </c>
      <c r="C3661">
        <v>355385.875</v>
      </c>
      <c r="D3661">
        <v>355429.969</v>
      </c>
      <c r="E3661">
        <f t="shared" si="114"/>
        <v>44.0939999999828</v>
      </c>
      <c r="F3661">
        <f t="shared" si="115"/>
        <v>0.0440939999999828</v>
      </c>
    </row>
    <row r="3662" spans="1:6">
      <c r="A3662">
        <v>10</v>
      </c>
      <c r="B3662">
        <v>297</v>
      </c>
      <c r="C3662">
        <v>355463.656</v>
      </c>
      <c r="D3662">
        <v>355506</v>
      </c>
      <c r="E3662">
        <f t="shared" si="114"/>
        <v>42.3439999999828</v>
      </c>
      <c r="F3662">
        <f t="shared" si="115"/>
        <v>0.0423439999999828</v>
      </c>
    </row>
    <row r="3663" spans="1:6">
      <c r="A3663">
        <v>10</v>
      </c>
      <c r="B3663">
        <v>298</v>
      </c>
      <c r="C3663">
        <v>356476.813</v>
      </c>
      <c r="D3663">
        <v>356522.375</v>
      </c>
      <c r="E3663">
        <f t="shared" si="114"/>
        <v>45.5619999999763</v>
      </c>
      <c r="F3663">
        <f t="shared" si="115"/>
        <v>0.0455619999999763</v>
      </c>
    </row>
    <row r="3664" spans="1:6">
      <c r="A3664">
        <v>10</v>
      </c>
      <c r="B3664">
        <v>299</v>
      </c>
      <c r="C3664">
        <v>358416.75</v>
      </c>
      <c r="D3664">
        <v>358504.781</v>
      </c>
      <c r="E3664">
        <f t="shared" si="114"/>
        <v>88.0310000000172</v>
      </c>
      <c r="F3664">
        <f t="shared" si="115"/>
        <v>0.0880310000000172</v>
      </c>
    </row>
    <row r="3665" spans="1:6">
      <c r="A3665">
        <v>10</v>
      </c>
      <c r="B3665">
        <v>300</v>
      </c>
      <c r="C3665">
        <v>359418.969</v>
      </c>
      <c r="D3665">
        <v>359451.969</v>
      </c>
      <c r="E3665">
        <f t="shared" si="114"/>
        <v>33</v>
      </c>
      <c r="F3665">
        <f t="shared" si="115"/>
        <v>0.033</v>
      </c>
    </row>
    <row r="3666" spans="1:6">
      <c r="A3666">
        <v>10</v>
      </c>
      <c r="B3666">
        <v>301</v>
      </c>
      <c r="C3666">
        <v>359750.719</v>
      </c>
      <c r="D3666">
        <v>359775.844</v>
      </c>
      <c r="E3666">
        <f t="shared" si="114"/>
        <v>25.125</v>
      </c>
      <c r="F3666">
        <f t="shared" si="115"/>
        <v>0.025125</v>
      </c>
    </row>
    <row r="3667" spans="1:6">
      <c r="A3667">
        <v>10</v>
      </c>
      <c r="B3667">
        <v>302</v>
      </c>
      <c r="C3667">
        <v>360346.594</v>
      </c>
      <c r="D3667">
        <v>360381.719</v>
      </c>
      <c r="E3667">
        <f t="shared" si="114"/>
        <v>35.125</v>
      </c>
      <c r="F3667">
        <f t="shared" si="115"/>
        <v>0.035125</v>
      </c>
    </row>
    <row r="3668" spans="1:6">
      <c r="A3668">
        <v>10</v>
      </c>
      <c r="B3668">
        <v>303</v>
      </c>
      <c r="C3668">
        <v>360985.75</v>
      </c>
      <c r="D3668">
        <v>361013.219</v>
      </c>
      <c r="E3668">
        <f t="shared" si="114"/>
        <v>27.4689999999828</v>
      </c>
      <c r="F3668">
        <f t="shared" si="115"/>
        <v>0.0274689999999828</v>
      </c>
    </row>
    <row r="3669" spans="1:6">
      <c r="A3669">
        <v>10</v>
      </c>
      <c r="B3669">
        <v>304</v>
      </c>
      <c r="C3669">
        <v>361287.844</v>
      </c>
      <c r="D3669">
        <v>361389.594</v>
      </c>
      <c r="E3669">
        <f t="shared" si="114"/>
        <v>101.75</v>
      </c>
      <c r="F3669">
        <f t="shared" si="115"/>
        <v>0.10175</v>
      </c>
    </row>
    <row r="3670" spans="1:6">
      <c r="A3670">
        <v>10</v>
      </c>
      <c r="B3670">
        <v>305</v>
      </c>
      <c r="C3670">
        <v>361662.938</v>
      </c>
      <c r="D3670">
        <v>361711.375</v>
      </c>
      <c r="E3670">
        <f t="shared" si="114"/>
        <v>48.4369999999763</v>
      </c>
      <c r="F3670">
        <f t="shared" si="115"/>
        <v>0.0484369999999762</v>
      </c>
    </row>
    <row r="3671" spans="1:6">
      <c r="A3671">
        <v>10</v>
      </c>
      <c r="B3671">
        <v>306</v>
      </c>
      <c r="C3671">
        <v>364145.219</v>
      </c>
      <c r="D3671">
        <v>364828.875</v>
      </c>
      <c r="E3671">
        <f t="shared" si="114"/>
        <v>683.656000000017</v>
      </c>
      <c r="F3671">
        <f t="shared" si="115"/>
        <v>0.683656000000017</v>
      </c>
    </row>
    <row r="3672" spans="1:6">
      <c r="A3672">
        <v>10</v>
      </c>
      <c r="B3672">
        <v>307</v>
      </c>
      <c r="C3672">
        <v>364956.313</v>
      </c>
      <c r="D3672">
        <v>364987.25</v>
      </c>
      <c r="E3672">
        <f t="shared" si="114"/>
        <v>30.9369999999763</v>
      </c>
      <c r="F3672">
        <f t="shared" si="115"/>
        <v>0.0309369999999763</v>
      </c>
    </row>
    <row r="3673" spans="1:6">
      <c r="A3673">
        <v>10</v>
      </c>
      <c r="B3673">
        <v>308</v>
      </c>
      <c r="C3673">
        <v>365819.344</v>
      </c>
      <c r="D3673">
        <v>365855.844</v>
      </c>
      <c r="E3673">
        <f t="shared" si="114"/>
        <v>36.5</v>
      </c>
      <c r="F3673">
        <f t="shared" si="115"/>
        <v>0.0365</v>
      </c>
    </row>
    <row r="3674" spans="1:6">
      <c r="A3674">
        <v>10</v>
      </c>
      <c r="B3674">
        <v>309</v>
      </c>
      <c r="C3674">
        <v>366178.719</v>
      </c>
      <c r="D3674">
        <v>366322.188</v>
      </c>
      <c r="E3674">
        <f t="shared" si="114"/>
        <v>143.469000000041</v>
      </c>
      <c r="F3674">
        <f t="shared" si="115"/>
        <v>0.143469000000041</v>
      </c>
    </row>
    <row r="3675" spans="1:6">
      <c r="A3675">
        <v>10</v>
      </c>
      <c r="B3675">
        <v>310</v>
      </c>
      <c r="C3675">
        <v>368065.781</v>
      </c>
      <c r="D3675">
        <v>368096.063</v>
      </c>
      <c r="E3675">
        <f t="shared" si="114"/>
        <v>30.2820000000065</v>
      </c>
      <c r="F3675">
        <f t="shared" si="115"/>
        <v>0.0302820000000065</v>
      </c>
    </row>
    <row r="3676" spans="1:6">
      <c r="A3676">
        <v>10</v>
      </c>
      <c r="B3676">
        <v>311</v>
      </c>
      <c r="C3676">
        <v>368425.188</v>
      </c>
      <c r="D3676">
        <v>368472.031</v>
      </c>
      <c r="E3676">
        <f t="shared" si="114"/>
        <v>46.8429999999935</v>
      </c>
      <c r="F3676">
        <f t="shared" si="115"/>
        <v>0.0468429999999935</v>
      </c>
    </row>
    <row r="3677" spans="1:6">
      <c r="A3677">
        <v>10</v>
      </c>
      <c r="B3677">
        <v>312</v>
      </c>
      <c r="C3677">
        <v>369670.219</v>
      </c>
      <c r="D3677">
        <v>369726.75</v>
      </c>
      <c r="E3677">
        <f t="shared" si="114"/>
        <v>56.5310000000172</v>
      </c>
      <c r="F3677">
        <f t="shared" si="115"/>
        <v>0.0565310000000172</v>
      </c>
    </row>
    <row r="3678" spans="1:6">
      <c r="A3678">
        <v>10</v>
      </c>
      <c r="B3678">
        <v>313</v>
      </c>
      <c r="C3678">
        <v>370079.219</v>
      </c>
      <c r="D3678">
        <v>370154.688</v>
      </c>
      <c r="E3678">
        <f t="shared" si="114"/>
        <v>75.469000000041</v>
      </c>
      <c r="F3678">
        <f t="shared" si="115"/>
        <v>0.075469000000041</v>
      </c>
    </row>
    <row r="3679" spans="1:6">
      <c r="A3679">
        <v>10</v>
      </c>
      <c r="B3679">
        <v>314</v>
      </c>
      <c r="C3679">
        <v>372096.125</v>
      </c>
      <c r="D3679">
        <v>372130.25</v>
      </c>
      <c r="E3679">
        <f t="shared" si="114"/>
        <v>34.125</v>
      </c>
      <c r="F3679">
        <f t="shared" si="115"/>
        <v>0.034125</v>
      </c>
    </row>
    <row r="3680" spans="1:6">
      <c r="A3680">
        <v>10</v>
      </c>
      <c r="B3680">
        <v>315</v>
      </c>
      <c r="C3680">
        <v>373550.094</v>
      </c>
      <c r="D3680">
        <v>373618.031</v>
      </c>
      <c r="E3680">
        <f t="shared" si="114"/>
        <v>67.9370000000345</v>
      </c>
      <c r="F3680">
        <f t="shared" si="115"/>
        <v>0.0679370000000345</v>
      </c>
    </row>
    <row r="3681" spans="1:6">
      <c r="A3681">
        <v>10</v>
      </c>
      <c r="B3681">
        <v>316</v>
      </c>
      <c r="C3681">
        <v>375668.906</v>
      </c>
      <c r="D3681">
        <v>376077</v>
      </c>
      <c r="E3681">
        <f t="shared" si="114"/>
        <v>408.093999999983</v>
      </c>
      <c r="F3681">
        <f t="shared" si="115"/>
        <v>0.408093999999983</v>
      </c>
    </row>
    <row r="3682" spans="1:6">
      <c r="A3682">
        <v>10</v>
      </c>
      <c r="B3682">
        <v>317</v>
      </c>
      <c r="C3682">
        <v>377911.219</v>
      </c>
      <c r="D3682">
        <v>377940.875</v>
      </c>
      <c r="E3682">
        <f t="shared" si="114"/>
        <v>29.6560000000172</v>
      </c>
      <c r="F3682">
        <f t="shared" si="115"/>
        <v>0.0296560000000172</v>
      </c>
    </row>
    <row r="3683" spans="1:6">
      <c r="A3683">
        <v>10</v>
      </c>
      <c r="B3683">
        <v>318</v>
      </c>
      <c r="C3683">
        <v>378232.281</v>
      </c>
      <c r="D3683">
        <v>378267.063</v>
      </c>
      <c r="E3683">
        <f t="shared" si="114"/>
        <v>34.7820000000065</v>
      </c>
      <c r="F3683">
        <f t="shared" si="115"/>
        <v>0.0347820000000065</v>
      </c>
    </row>
    <row r="3684" spans="1:6">
      <c r="A3684">
        <v>10</v>
      </c>
      <c r="B3684">
        <v>319</v>
      </c>
      <c r="C3684">
        <v>380161.625</v>
      </c>
      <c r="D3684">
        <v>380194.906</v>
      </c>
      <c r="E3684">
        <f t="shared" si="114"/>
        <v>33.2810000000172</v>
      </c>
      <c r="F3684">
        <f t="shared" si="115"/>
        <v>0.0332810000000172</v>
      </c>
    </row>
    <row r="3685" spans="1:6">
      <c r="A3685">
        <v>10</v>
      </c>
      <c r="B3685">
        <v>320</v>
      </c>
      <c r="C3685">
        <v>381577.875</v>
      </c>
      <c r="D3685">
        <v>381616.719</v>
      </c>
      <c r="E3685">
        <f t="shared" si="114"/>
        <v>38.8439999999828</v>
      </c>
      <c r="F3685">
        <f t="shared" si="115"/>
        <v>0.0388439999999828</v>
      </c>
    </row>
    <row r="3686" spans="1:6">
      <c r="A3686">
        <v>10</v>
      </c>
      <c r="B3686">
        <v>321</v>
      </c>
      <c r="C3686">
        <v>383992.969</v>
      </c>
      <c r="D3686">
        <v>384053.438</v>
      </c>
      <c r="E3686">
        <f t="shared" si="114"/>
        <v>60.469000000041</v>
      </c>
      <c r="F3686">
        <f t="shared" si="115"/>
        <v>0.060469000000041</v>
      </c>
    </row>
    <row r="3687" spans="1:6">
      <c r="A3687">
        <v>10</v>
      </c>
      <c r="B3687">
        <v>322</v>
      </c>
      <c r="C3687">
        <v>384780.5</v>
      </c>
      <c r="D3687">
        <v>384806.469</v>
      </c>
      <c r="E3687">
        <f t="shared" si="114"/>
        <v>25.9689999999828</v>
      </c>
      <c r="F3687">
        <f t="shared" si="115"/>
        <v>0.0259689999999828</v>
      </c>
    </row>
    <row r="3688" spans="1:6">
      <c r="A3688">
        <v>10</v>
      </c>
      <c r="B3688">
        <v>323</v>
      </c>
      <c r="C3688">
        <v>388601.688</v>
      </c>
      <c r="D3688">
        <v>388638.406</v>
      </c>
      <c r="E3688">
        <f t="shared" si="114"/>
        <v>36.7179999999935</v>
      </c>
      <c r="F3688">
        <f t="shared" si="115"/>
        <v>0.0367179999999935</v>
      </c>
    </row>
    <row r="3689" spans="1:6">
      <c r="A3689">
        <v>10</v>
      </c>
      <c r="B3689">
        <v>324</v>
      </c>
      <c r="C3689">
        <v>389695.438</v>
      </c>
      <c r="D3689">
        <v>389744.563</v>
      </c>
      <c r="E3689">
        <f t="shared" si="114"/>
        <v>49.125</v>
      </c>
      <c r="F3689">
        <f t="shared" si="115"/>
        <v>0.049125</v>
      </c>
    </row>
    <row r="3690" spans="1:6">
      <c r="A3690">
        <v>10</v>
      </c>
      <c r="B3690">
        <v>325</v>
      </c>
      <c r="C3690">
        <v>389929.781</v>
      </c>
      <c r="D3690">
        <v>389965.719</v>
      </c>
      <c r="E3690">
        <f t="shared" si="114"/>
        <v>35.9379999999655</v>
      </c>
      <c r="F3690">
        <f t="shared" si="115"/>
        <v>0.0359379999999655</v>
      </c>
    </row>
    <row r="3691" spans="1:6">
      <c r="A3691">
        <v>10</v>
      </c>
      <c r="B3691">
        <v>326</v>
      </c>
      <c r="C3691">
        <v>390206.875</v>
      </c>
      <c r="D3691">
        <v>390239.75</v>
      </c>
      <c r="E3691">
        <f t="shared" si="114"/>
        <v>32.875</v>
      </c>
      <c r="F3691">
        <f t="shared" si="115"/>
        <v>0.032875</v>
      </c>
    </row>
    <row r="3692" spans="1:6">
      <c r="A3692">
        <v>10</v>
      </c>
      <c r="B3692">
        <v>327</v>
      </c>
      <c r="C3692">
        <v>390521.875</v>
      </c>
      <c r="D3692">
        <v>390607.063</v>
      </c>
      <c r="E3692">
        <f t="shared" si="114"/>
        <v>85.1880000000237</v>
      </c>
      <c r="F3692">
        <f t="shared" si="115"/>
        <v>0.0851880000000237</v>
      </c>
    </row>
    <row r="3693" spans="1:6">
      <c r="A3693">
        <v>10</v>
      </c>
      <c r="B3693">
        <v>328</v>
      </c>
      <c r="C3693">
        <v>391151.125</v>
      </c>
      <c r="D3693">
        <v>391218.5</v>
      </c>
      <c r="E3693">
        <f t="shared" si="114"/>
        <v>67.375</v>
      </c>
      <c r="F3693">
        <f t="shared" si="115"/>
        <v>0.067375</v>
      </c>
    </row>
    <row r="3694" spans="1:6">
      <c r="A3694">
        <v>10</v>
      </c>
      <c r="B3694">
        <v>329</v>
      </c>
      <c r="C3694">
        <v>391575</v>
      </c>
      <c r="D3694">
        <v>391611.156</v>
      </c>
      <c r="E3694">
        <f t="shared" si="114"/>
        <v>36.1560000000172</v>
      </c>
      <c r="F3694">
        <f t="shared" si="115"/>
        <v>0.0361560000000172</v>
      </c>
    </row>
    <row r="3695" spans="1:6">
      <c r="A3695">
        <v>10</v>
      </c>
      <c r="B3695">
        <v>330</v>
      </c>
      <c r="C3695">
        <v>391972.75</v>
      </c>
      <c r="D3695">
        <v>392013.563</v>
      </c>
      <c r="E3695">
        <f t="shared" si="114"/>
        <v>40.8130000000237</v>
      </c>
      <c r="F3695">
        <f t="shared" si="115"/>
        <v>0.0408130000000237</v>
      </c>
    </row>
    <row r="3696" spans="1:6">
      <c r="A3696">
        <v>10</v>
      </c>
      <c r="B3696">
        <v>331</v>
      </c>
      <c r="C3696">
        <v>392363.375</v>
      </c>
      <c r="D3696">
        <v>392400.156</v>
      </c>
      <c r="E3696">
        <f t="shared" si="114"/>
        <v>36.7810000000172</v>
      </c>
      <c r="F3696">
        <f t="shared" si="115"/>
        <v>0.0367810000000172</v>
      </c>
    </row>
    <row r="3697" spans="1:6">
      <c r="A3697">
        <v>10</v>
      </c>
      <c r="B3697">
        <v>332</v>
      </c>
      <c r="C3697">
        <v>392457.125</v>
      </c>
      <c r="D3697">
        <v>392491.313</v>
      </c>
      <c r="E3697">
        <f t="shared" si="114"/>
        <v>34.1880000000237</v>
      </c>
      <c r="F3697">
        <f t="shared" si="115"/>
        <v>0.0341880000000237</v>
      </c>
    </row>
    <row r="3698" spans="1:6">
      <c r="A3698">
        <v>10</v>
      </c>
      <c r="B3698">
        <v>333</v>
      </c>
      <c r="C3698">
        <v>394370.406</v>
      </c>
      <c r="D3698">
        <v>395374.906</v>
      </c>
      <c r="E3698">
        <f t="shared" si="114"/>
        <v>1004.5</v>
      </c>
      <c r="F3698">
        <f t="shared" si="115"/>
        <v>1.0045</v>
      </c>
    </row>
    <row r="3699" spans="1:6">
      <c r="A3699">
        <v>10</v>
      </c>
      <c r="B3699">
        <v>334</v>
      </c>
      <c r="C3699">
        <v>398107.969</v>
      </c>
      <c r="D3699">
        <v>398132.969</v>
      </c>
      <c r="E3699">
        <f t="shared" si="114"/>
        <v>25</v>
      </c>
      <c r="F3699">
        <f t="shared" si="115"/>
        <v>0.025</v>
      </c>
    </row>
    <row r="3700" spans="1:6">
      <c r="A3700">
        <v>10</v>
      </c>
      <c r="B3700">
        <v>335</v>
      </c>
      <c r="C3700">
        <v>399486.031</v>
      </c>
      <c r="D3700">
        <v>399538.969</v>
      </c>
      <c r="E3700">
        <f t="shared" si="114"/>
        <v>52.9379999999655</v>
      </c>
      <c r="F3700">
        <f t="shared" si="115"/>
        <v>0.0529379999999655</v>
      </c>
    </row>
    <row r="3701" spans="1:6">
      <c r="A3701">
        <v>10</v>
      </c>
      <c r="B3701">
        <v>336</v>
      </c>
      <c r="C3701">
        <v>402549.219</v>
      </c>
      <c r="D3701">
        <v>402594.719</v>
      </c>
      <c r="E3701">
        <f t="shared" si="114"/>
        <v>45.5</v>
      </c>
      <c r="F3701">
        <f t="shared" si="115"/>
        <v>0.0455</v>
      </c>
    </row>
    <row r="3702" spans="1:6">
      <c r="A3702">
        <v>10</v>
      </c>
      <c r="B3702">
        <v>337</v>
      </c>
      <c r="C3702">
        <v>403146.219</v>
      </c>
      <c r="D3702">
        <v>403185.625</v>
      </c>
      <c r="E3702">
        <f t="shared" si="114"/>
        <v>39.4060000000172</v>
      </c>
      <c r="F3702">
        <f t="shared" si="115"/>
        <v>0.0394060000000172</v>
      </c>
    </row>
    <row r="3703" spans="1:6">
      <c r="A3703">
        <v>10</v>
      </c>
      <c r="B3703">
        <v>338</v>
      </c>
      <c r="C3703">
        <v>403556.031</v>
      </c>
      <c r="D3703">
        <v>403599.375</v>
      </c>
      <c r="E3703">
        <f t="shared" si="114"/>
        <v>43.3439999999828</v>
      </c>
      <c r="F3703">
        <f t="shared" si="115"/>
        <v>0.0433439999999828</v>
      </c>
    </row>
    <row r="3704" spans="1:6">
      <c r="A3704">
        <v>10</v>
      </c>
      <c r="B3704">
        <v>339</v>
      </c>
      <c r="C3704">
        <v>404489.188</v>
      </c>
      <c r="D3704">
        <v>404527.875</v>
      </c>
      <c r="E3704">
        <f t="shared" si="114"/>
        <v>38.6869999999763</v>
      </c>
      <c r="F3704">
        <f t="shared" si="115"/>
        <v>0.0386869999999763</v>
      </c>
    </row>
    <row r="3705" spans="1:6">
      <c r="A3705">
        <v>10</v>
      </c>
      <c r="B3705">
        <v>340</v>
      </c>
      <c r="C3705">
        <v>407593.063</v>
      </c>
      <c r="D3705">
        <v>407627.969</v>
      </c>
      <c r="E3705">
        <f t="shared" si="114"/>
        <v>34.905999999959</v>
      </c>
      <c r="F3705">
        <f t="shared" si="115"/>
        <v>0.034905999999959</v>
      </c>
    </row>
    <row r="3706" spans="1:6">
      <c r="A3706">
        <v>10</v>
      </c>
      <c r="B3706">
        <v>341</v>
      </c>
      <c r="C3706">
        <v>408395.125</v>
      </c>
      <c r="D3706">
        <v>408432.281</v>
      </c>
      <c r="E3706">
        <f t="shared" si="114"/>
        <v>37.1560000000172</v>
      </c>
      <c r="F3706">
        <f t="shared" si="115"/>
        <v>0.0371560000000172</v>
      </c>
    </row>
    <row r="3707" spans="1:6">
      <c r="A3707">
        <v>10</v>
      </c>
      <c r="B3707">
        <v>342</v>
      </c>
      <c r="C3707">
        <v>408895.063</v>
      </c>
      <c r="D3707">
        <v>408927.594</v>
      </c>
      <c r="E3707">
        <f t="shared" si="114"/>
        <v>32.530999999959</v>
      </c>
      <c r="F3707">
        <f t="shared" si="115"/>
        <v>0.032530999999959</v>
      </c>
    </row>
    <row r="3708" spans="1:6">
      <c r="A3708">
        <v>11</v>
      </c>
      <c r="B3708">
        <v>0</v>
      </c>
      <c r="C3708">
        <v>51129.73</v>
      </c>
      <c r="D3708">
        <v>51184.734</v>
      </c>
      <c r="E3708">
        <f t="shared" si="114"/>
        <v>55.0039999999935</v>
      </c>
      <c r="F3708">
        <f t="shared" si="115"/>
        <v>0.0550039999999935</v>
      </c>
    </row>
    <row r="3709" spans="1:6">
      <c r="A3709">
        <v>11</v>
      </c>
      <c r="B3709">
        <v>1</v>
      </c>
      <c r="C3709">
        <v>53645.426</v>
      </c>
      <c r="D3709">
        <v>53676.023</v>
      </c>
      <c r="E3709">
        <f t="shared" si="114"/>
        <v>30.5970000000016</v>
      </c>
      <c r="F3709">
        <f t="shared" si="115"/>
        <v>0.0305970000000016</v>
      </c>
    </row>
    <row r="3710" spans="1:6">
      <c r="A3710">
        <v>11</v>
      </c>
      <c r="B3710">
        <v>2</v>
      </c>
      <c r="C3710">
        <v>53707.91</v>
      </c>
      <c r="D3710">
        <v>53734.609</v>
      </c>
      <c r="E3710">
        <f t="shared" si="114"/>
        <v>26.6989999999932</v>
      </c>
      <c r="F3710">
        <f t="shared" si="115"/>
        <v>0.0266989999999932</v>
      </c>
    </row>
    <row r="3711" spans="1:6">
      <c r="A3711">
        <v>11</v>
      </c>
      <c r="B3711">
        <v>3</v>
      </c>
      <c r="C3711">
        <v>56832.91</v>
      </c>
      <c r="D3711">
        <v>56873.953</v>
      </c>
      <c r="E3711">
        <f t="shared" si="114"/>
        <v>41.0429999999978</v>
      </c>
      <c r="F3711">
        <f t="shared" si="115"/>
        <v>0.0410429999999978</v>
      </c>
    </row>
    <row r="3712" spans="1:6">
      <c r="A3712">
        <v>11</v>
      </c>
      <c r="B3712">
        <v>4</v>
      </c>
      <c r="C3712">
        <v>57004.813</v>
      </c>
      <c r="D3712">
        <v>57029.492</v>
      </c>
      <c r="E3712">
        <f t="shared" si="114"/>
        <v>24.6789999999964</v>
      </c>
      <c r="F3712">
        <f t="shared" si="115"/>
        <v>0.0246789999999965</v>
      </c>
    </row>
    <row r="3713" spans="1:6">
      <c r="A3713">
        <v>11</v>
      </c>
      <c r="B3713">
        <v>5</v>
      </c>
      <c r="C3713">
        <v>57161.031</v>
      </c>
      <c r="D3713">
        <v>57188.41</v>
      </c>
      <c r="E3713">
        <f t="shared" si="114"/>
        <v>27.3790000000008</v>
      </c>
      <c r="F3713">
        <f t="shared" si="115"/>
        <v>0.0273790000000008</v>
      </c>
    </row>
    <row r="3714" spans="1:6">
      <c r="A3714">
        <v>11</v>
      </c>
      <c r="B3714">
        <v>6</v>
      </c>
      <c r="C3714">
        <v>57629.813</v>
      </c>
      <c r="D3714">
        <v>57657.836</v>
      </c>
      <c r="E3714">
        <f t="shared" si="114"/>
        <v>28.023000000001</v>
      </c>
      <c r="F3714">
        <f t="shared" si="115"/>
        <v>0.028023000000001</v>
      </c>
    </row>
    <row r="3715" spans="1:6">
      <c r="A3715">
        <v>11</v>
      </c>
      <c r="B3715">
        <v>7</v>
      </c>
      <c r="C3715">
        <v>57973.535</v>
      </c>
      <c r="D3715">
        <v>58010.035</v>
      </c>
      <c r="E3715">
        <f t="shared" ref="E3715:E3778" si="116">D3715-C3715</f>
        <v>36.5</v>
      </c>
      <c r="F3715">
        <f t="shared" ref="F3715:F3778" si="117">E3715/1000</f>
        <v>0.0365</v>
      </c>
    </row>
    <row r="3716" spans="1:6">
      <c r="A3716">
        <v>11</v>
      </c>
      <c r="B3716">
        <v>8</v>
      </c>
      <c r="C3716">
        <v>58051.648</v>
      </c>
      <c r="D3716">
        <v>58090.195</v>
      </c>
      <c r="E3716">
        <f t="shared" si="116"/>
        <v>38.5469999999987</v>
      </c>
      <c r="F3716">
        <f t="shared" si="117"/>
        <v>0.0385469999999987</v>
      </c>
    </row>
    <row r="3717" spans="1:6">
      <c r="A3717">
        <v>11</v>
      </c>
      <c r="B3717">
        <v>9</v>
      </c>
      <c r="C3717">
        <v>59742.047</v>
      </c>
      <c r="D3717">
        <v>59793.754</v>
      </c>
      <c r="E3717">
        <f t="shared" si="116"/>
        <v>51.7070000000022</v>
      </c>
      <c r="F3717">
        <f t="shared" si="117"/>
        <v>0.0517070000000022</v>
      </c>
    </row>
    <row r="3718" spans="1:6">
      <c r="A3718">
        <v>11</v>
      </c>
      <c r="B3718">
        <v>10</v>
      </c>
      <c r="C3718">
        <v>59851.398</v>
      </c>
      <c r="D3718">
        <v>59886.629</v>
      </c>
      <c r="E3718">
        <f t="shared" si="116"/>
        <v>35.2309999999998</v>
      </c>
      <c r="F3718">
        <f t="shared" si="117"/>
        <v>0.0352309999999998</v>
      </c>
    </row>
    <row r="3719" spans="1:6">
      <c r="A3719">
        <v>11</v>
      </c>
      <c r="B3719">
        <v>11</v>
      </c>
      <c r="C3719">
        <v>60851.426</v>
      </c>
      <c r="D3719">
        <v>60884.082</v>
      </c>
      <c r="E3719">
        <f t="shared" si="116"/>
        <v>32.6560000000027</v>
      </c>
      <c r="F3719">
        <f t="shared" si="117"/>
        <v>0.0326560000000027</v>
      </c>
    </row>
    <row r="3720" spans="1:6">
      <c r="A3720">
        <v>11</v>
      </c>
      <c r="B3720">
        <v>12</v>
      </c>
      <c r="C3720">
        <v>61648.313</v>
      </c>
      <c r="D3720">
        <v>61690.719</v>
      </c>
      <c r="E3720">
        <f t="shared" si="116"/>
        <v>42.4059999999954</v>
      </c>
      <c r="F3720">
        <f t="shared" si="117"/>
        <v>0.0424059999999954</v>
      </c>
    </row>
    <row r="3721" spans="1:6">
      <c r="A3721">
        <v>11</v>
      </c>
      <c r="B3721">
        <v>13</v>
      </c>
      <c r="C3721">
        <v>64327.82</v>
      </c>
      <c r="D3721">
        <v>64361.977</v>
      </c>
      <c r="E3721">
        <f t="shared" si="116"/>
        <v>34.1569999999992</v>
      </c>
      <c r="F3721">
        <f t="shared" si="117"/>
        <v>0.0341569999999992</v>
      </c>
    </row>
    <row r="3722" spans="1:6">
      <c r="A3722">
        <v>11</v>
      </c>
      <c r="B3722">
        <v>14</v>
      </c>
      <c r="C3722">
        <v>66616.492</v>
      </c>
      <c r="D3722">
        <v>66654.813</v>
      </c>
      <c r="E3722">
        <f t="shared" si="116"/>
        <v>38.3209999999963</v>
      </c>
      <c r="F3722">
        <f t="shared" si="117"/>
        <v>0.0383209999999963</v>
      </c>
    </row>
    <row r="3723" spans="1:6">
      <c r="A3723">
        <v>11</v>
      </c>
      <c r="B3723">
        <v>15</v>
      </c>
      <c r="C3723">
        <v>66944.531</v>
      </c>
      <c r="D3723">
        <v>66985.109</v>
      </c>
      <c r="E3723">
        <f t="shared" si="116"/>
        <v>40.5779999999941</v>
      </c>
      <c r="F3723">
        <f t="shared" si="117"/>
        <v>0.0405779999999941</v>
      </c>
    </row>
    <row r="3724" spans="1:6">
      <c r="A3724">
        <v>11</v>
      </c>
      <c r="B3724">
        <v>16</v>
      </c>
      <c r="C3724">
        <v>68350.813</v>
      </c>
      <c r="D3724">
        <v>68388.367</v>
      </c>
      <c r="E3724">
        <f t="shared" si="116"/>
        <v>37.5540000000037</v>
      </c>
      <c r="F3724">
        <f t="shared" si="117"/>
        <v>0.0375540000000037</v>
      </c>
    </row>
    <row r="3725" spans="1:6">
      <c r="A3725">
        <v>11</v>
      </c>
      <c r="B3725">
        <v>17</v>
      </c>
      <c r="C3725">
        <v>68491.523</v>
      </c>
      <c r="D3725">
        <v>68552.523</v>
      </c>
      <c r="E3725">
        <f t="shared" si="116"/>
        <v>61</v>
      </c>
      <c r="F3725">
        <f t="shared" si="117"/>
        <v>0.061</v>
      </c>
    </row>
    <row r="3726" spans="1:6">
      <c r="A3726">
        <v>11</v>
      </c>
      <c r="B3726">
        <v>18</v>
      </c>
      <c r="C3726">
        <v>69397.664</v>
      </c>
      <c r="D3726">
        <v>69513.484</v>
      </c>
      <c r="E3726">
        <f t="shared" si="116"/>
        <v>115.819999999992</v>
      </c>
      <c r="F3726">
        <f t="shared" si="117"/>
        <v>0.115819999999992</v>
      </c>
    </row>
    <row r="3727" spans="1:6">
      <c r="A3727">
        <v>11</v>
      </c>
      <c r="B3727">
        <v>19</v>
      </c>
      <c r="C3727">
        <v>69710.172</v>
      </c>
      <c r="D3727">
        <v>69746.109</v>
      </c>
      <c r="E3727">
        <f t="shared" si="116"/>
        <v>35.9369999999908</v>
      </c>
      <c r="F3727">
        <f t="shared" si="117"/>
        <v>0.0359369999999908</v>
      </c>
    </row>
    <row r="3728" spans="1:6">
      <c r="A3728">
        <v>11</v>
      </c>
      <c r="B3728">
        <v>20</v>
      </c>
      <c r="C3728">
        <v>69772.695</v>
      </c>
      <c r="D3728">
        <v>69805.766</v>
      </c>
      <c r="E3728">
        <f t="shared" si="116"/>
        <v>33.0709999999963</v>
      </c>
      <c r="F3728">
        <f t="shared" si="117"/>
        <v>0.0330709999999963</v>
      </c>
    </row>
    <row r="3729" spans="1:6">
      <c r="A3729">
        <v>11</v>
      </c>
      <c r="B3729">
        <v>21</v>
      </c>
      <c r="C3729">
        <v>70854.477</v>
      </c>
      <c r="D3729">
        <v>70900.188</v>
      </c>
      <c r="E3729">
        <f t="shared" si="116"/>
        <v>45.7109999999957</v>
      </c>
      <c r="F3729">
        <f t="shared" si="117"/>
        <v>0.0457109999999957</v>
      </c>
    </row>
    <row r="3730" spans="1:6">
      <c r="A3730">
        <v>11</v>
      </c>
      <c r="B3730">
        <v>22</v>
      </c>
      <c r="C3730">
        <v>71088.859</v>
      </c>
      <c r="D3730">
        <v>71121.141</v>
      </c>
      <c r="E3730">
        <f t="shared" si="116"/>
        <v>32.2820000000065</v>
      </c>
      <c r="F3730">
        <f t="shared" si="117"/>
        <v>0.0322820000000065</v>
      </c>
    </row>
    <row r="3731" spans="1:6">
      <c r="A3731">
        <v>11</v>
      </c>
      <c r="B3731">
        <v>23</v>
      </c>
      <c r="C3731">
        <v>74969.219</v>
      </c>
      <c r="D3731">
        <v>75006.117</v>
      </c>
      <c r="E3731">
        <f t="shared" si="116"/>
        <v>36.898000000001</v>
      </c>
      <c r="F3731">
        <f t="shared" si="117"/>
        <v>0.036898000000001</v>
      </c>
    </row>
    <row r="3732" spans="1:6">
      <c r="A3732">
        <v>11</v>
      </c>
      <c r="B3732">
        <v>24</v>
      </c>
      <c r="C3732">
        <v>75344.195</v>
      </c>
      <c r="D3732">
        <v>75377.227</v>
      </c>
      <c r="E3732">
        <f t="shared" si="116"/>
        <v>33.031999999992</v>
      </c>
      <c r="F3732">
        <f t="shared" si="117"/>
        <v>0.033031999999992</v>
      </c>
    </row>
    <row r="3733" spans="1:6">
      <c r="A3733">
        <v>11</v>
      </c>
      <c r="B3733">
        <v>25</v>
      </c>
      <c r="C3733">
        <v>75517.078</v>
      </c>
      <c r="D3733">
        <v>75574.422</v>
      </c>
      <c r="E3733">
        <f t="shared" si="116"/>
        <v>57.3440000000119</v>
      </c>
      <c r="F3733">
        <f t="shared" si="117"/>
        <v>0.0573440000000119</v>
      </c>
    </row>
    <row r="3734" spans="1:6">
      <c r="A3734">
        <v>11</v>
      </c>
      <c r="B3734">
        <v>26</v>
      </c>
      <c r="C3734">
        <v>78844.914</v>
      </c>
      <c r="D3734">
        <v>78946.781</v>
      </c>
      <c r="E3734">
        <f t="shared" si="116"/>
        <v>101.866999999998</v>
      </c>
      <c r="F3734">
        <f t="shared" si="117"/>
        <v>0.101866999999998</v>
      </c>
    </row>
    <row r="3735" spans="1:6">
      <c r="A3735">
        <v>11</v>
      </c>
      <c r="B3735">
        <v>27</v>
      </c>
      <c r="C3735">
        <v>79016.82</v>
      </c>
      <c r="D3735">
        <v>79088.977</v>
      </c>
      <c r="E3735">
        <f t="shared" si="116"/>
        <v>72.156999999992</v>
      </c>
      <c r="F3735">
        <f t="shared" si="117"/>
        <v>0.072156999999992</v>
      </c>
    </row>
    <row r="3736" spans="1:6">
      <c r="A3736">
        <v>11</v>
      </c>
      <c r="B3736">
        <v>28</v>
      </c>
      <c r="C3736">
        <v>79641.813</v>
      </c>
      <c r="D3736">
        <v>79696.813</v>
      </c>
      <c r="E3736">
        <f t="shared" si="116"/>
        <v>55</v>
      </c>
      <c r="F3736">
        <f t="shared" si="117"/>
        <v>0.055</v>
      </c>
    </row>
    <row r="3737" spans="1:6">
      <c r="A3737">
        <v>11</v>
      </c>
      <c r="B3737">
        <v>29</v>
      </c>
      <c r="C3737">
        <v>79996.766</v>
      </c>
      <c r="D3737">
        <v>80020.727</v>
      </c>
      <c r="E3737">
        <f t="shared" si="116"/>
        <v>23.9609999999957</v>
      </c>
      <c r="F3737">
        <f t="shared" si="117"/>
        <v>0.0239609999999957</v>
      </c>
    </row>
    <row r="3738" spans="1:6">
      <c r="A3738">
        <v>11</v>
      </c>
      <c r="B3738">
        <v>30</v>
      </c>
      <c r="C3738">
        <v>82695.32</v>
      </c>
      <c r="D3738">
        <v>82733.711</v>
      </c>
      <c r="E3738">
        <f t="shared" si="116"/>
        <v>38.3909999999887</v>
      </c>
      <c r="F3738">
        <f t="shared" si="117"/>
        <v>0.0383909999999887</v>
      </c>
    </row>
    <row r="3739" spans="1:6">
      <c r="A3739">
        <v>11</v>
      </c>
      <c r="B3739">
        <v>31</v>
      </c>
      <c r="C3739">
        <v>83007.773</v>
      </c>
      <c r="D3739">
        <v>83038.531</v>
      </c>
      <c r="E3739">
        <f t="shared" si="116"/>
        <v>30.7580000000016</v>
      </c>
      <c r="F3739">
        <f t="shared" si="117"/>
        <v>0.0307580000000016</v>
      </c>
    </row>
    <row r="3740" spans="1:6">
      <c r="A3740">
        <v>11</v>
      </c>
      <c r="B3740">
        <v>32</v>
      </c>
      <c r="C3740">
        <v>83210.961</v>
      </c>
      <c r="D3740">
        <v>83250.492</v>
      </c>
      <c r="E3740">
        <f t="shared" si="116"/>
        <v>39.5310000000027</v>
      </c>
      <c r="F3740">
        <f t="shared" si="117"/>
        <v>0.0395310000000027</v>
      </c>
    </row>
    <row r="3741" spans="1:6">
      <c r="A3741">
        <v>11</v>
      </c>
      <c r="B3741">
        <v>33</v>
      </c>
      <c r="C3741">
        <v>85076.508</v>
      </c>
      <c r="D3741">
        <v>85122.242</v>
      </c>
      <c r="E3741">
        <f t="shared" si="116"/>
        <v>45.7339999999967</v>
      </c>
      <c r="F3741">
        <f t="shared" si="117"/>
        <v>0.0457339999999967</v>
      </c>
    </row>
    <row r="3742" spans="1:6">
      <c r="A3742">
        <v>11</v>
      </c>
      <c r="B3742">
        <v>34</v>
      </c>
      <c r="C3742">
        <v>85451.5</v>
      </c>
      <c r="D3742">
        <v>85495.984</v>
      </c>
      <c r="E3742">
        <f t="shared" si="116"/>
        <v>44.4839999999967</v>
      </c>
      <c r="F3742">
        <f t="shared" si="117"/>
        <v>0.0444839999999967</v>
      </c>
    </row>
    <row r="3743" spans="1:6">
      <c r="A3743">
        <v>11</v>
      </c>
      <c r="B3743">
        <v>35</v>
      </c>
      <c r="C3743">
        <v>86607.789</v>
      </c>
      <c r="D3743">
        <v>86653.477</v>
      </c>
      <c r="E3743">
        <f t="shared" si="116"/>
        <v>45.6879999999946</v>
      </c>
      <c r="F3743">
        <f t="shared" si="117"/>
        <v>0.0456879999999946</v>
      </c>
    </row>
    <row r="3744" spans="1:6">
      <c r="A3744">
        <v>11</v>
      </c>
      <c r="B3744">
        <v>36</v>
      </c>
      <c r="C3744">
        <v>86857.734</v>
      </c>
      <c r="D3744">
        <v>86890.922</v>
      </c>
      <c r="E3744">
        <f t="shared" si="116"/>
        <v>33.1880000000092</v>
      </c>
      <c r="F3744">
        <f t="shared" si="117"/>
        <v>0.0331880000000092</v>
      </c>
    </row>
    <row r="3745" spans="1:6">
      <c r="A3745">
        <v>11</v>
      </c>
      <c r="B3745">
        <v>37</v>
      </c>
      <c r="C3745">
        <v>87998.344</v>
      </c>
      <c r="D3745">
        <v>88043.375</v>
      </c>
      <c r="E3745">
        <f t="shared" si="116"/>
        <v>45.0310000000027</v>
      </c>
      <c r="F3745">
        <f t="shared" si="117"/>
        <v>0.0450310000000027</v>
      </c>
    </row>
    <row r="3746" spans="1:6">
      <c r="A3746">
        <v>11</v>
      </c>
      <c r="B3746">
        <v>38</v>
      </c>
      <c r="C3746">
        <v>88576.469</v>
      </c>
      <c r="D3746">
        <v>88624.938</v>
      </c>
      <c r="E3746">
        <f t="shared" si="116"/>
        <v>48.4689999999973</v>
      </c>
      <c r="F3746">
        <f t="shared" si="117"/>
        <v>0.0484689999999973</v>
      </c>
    </row>
    <row r="3747" spans="1:6">
      <c r="A3747">
        <v>11</v>
      </c>
      <c r="B3747">
        <v>39</v>
      </c>
      <c r="C3747">
        <v>88904.617</v>
      </c>
      <c r="D3747">
        <v>88935.641</v>
      </c>
      <c r="E3747">
        <f t="shared" si="116"/>
        <v>31.0240000000049</v>
      </c>
      <c r="F3747">
        <f t="shared" si="117"/>
        <v>0.0310240000000049</v>
      </c>
    </row>
    <row r="3748" spans="1:6">
      <c r="A3748">
        <v>11</v>
      </c>
      <c r="B3748">
        <v>40</v>
      </c>
      <c r="C3748">
        <v>91963.75</v>
      </c>
      <c r="D3748">
        <v>91993.117</v>
      </c>
      <c r="E3748">
        <f t="shared" si="116"/>
        <v>29.3669999999984</v>
      </c>
      <c r="F3748">
        <f t="shared" si="117"/>
        <v>0.0293669999999984</v>
      </c>
    </row>
    <row r="3749" spans="1:6">
      <c r="A3749">
        <v>11</v>
      </c>
      <c r="B3749">
        <v>41</v>
      </c>
      <c r="C3749">
        <v>92963.773</v>
      </c>
      <c r="D3749">
        <v>92990.602</v>
      </c>
      <c r="E3749">
        <f t="shared" si="116"/>
        <v>26.8289999999979</v>
      </c>
      <c r="F3749">
        <f t="shared" si="117"/>
        <v>0.0268289999999979</v>
      </c>
    </row>
    <row r="3750" spans="1:6">
      <c r="A3750">
        <v>11</v>
      </c>
      <c r="B3750">
        <v>42</v>
      </c>
      <c r="C3750">
        <v>93869.977</v>
      </c>
      <c r="D3750">
        <v>93935.469</v>
      </c>
      <c r="E3750">
        <f t="shared" si="116"/>
        <v>65.4919999999984</v>
      </c>
      <c r="F3750">
        <f t="shared" si="117"/>
        <v>0.0654919999999984</v>
      </c>
    </row>
    <row r="3751" spans="1:6">
      <c r="A3751">
        <v>11</v>
      </c>
      <c r="B3751">
        <v>43</v>
      </c>
      <c r="C3751">
        <v>94041.844</v>
      </c>
      <c r="D3751">
        <v>94109.922</v>
      </c>
      <c r="E3751">
        <f t="shared" si="116"/>
        <v>68.0780000000086</v>
      </c>
      <c r="F3751">
        <f t="shared" si="117"/>
        <v>0.0680780000000086</v>
      </c>
    </row>
    <row r="3752" spans="1:6">
      <c r="A3752">
        <v>11</v>
      </c>
      <c r="B3752">
        <v>44</v>
      </c>
      <c r="C3752">
        <v>96260.609</v>
      </c>
      <c r="D3752">
        <v>96292.672</v>
      </c>
      <c r="E3752">
        <f t="shared" si="116"/>
        <v>32.0630000000092</v>
      </c>
      <c r="F3752">
        <f t="shared" si="117"/>
        <v>0.0320630000000092</v>
      </c>
    </row>
    <row r="3753" spans="1:6">
      <c r="A3753">
        <v>11</v>
      </c>
      <c r="B3753">
        <v>45</v>
      </c>
      <c r="C3753">
        <v>96713.797</v>
      </c>
      <c r="D3753">
        <v>96740.18</v>
      </c>
      <c r="E3753">
        <f t="shared" si="116"/>
        <v>26.3829999999871</v>
      </c>
      <c r="F3753">
        <f t="shared" si="117"/>
        <v>0.0263829999999871</v>
      </c>
    </row>
    <row r="3754" spans="1:6">
      <c r="A3754">
        <v>11</v>
      </c>
      <c r="B3754">
        <v>46</v>
      </c>
      <c r="C3754">
        <v>97854.328</v>
      </c>
      <c r="D3754">
        <v>97944.93</v>
      </c>
      <c r="E3754">
        <f t="shared" si="116"/>
        <v>90.601999999999</v>
      </c>
      <c r="F3754">
        <f t="shared" si="117"/>
        <v>0.0906019999999989</v>
      </c>
    </row>
    <row r="3755" spans="1:6">
      <c r="A3755">
        <v>11</v>
      </c>
      <c r="B3755">
        <v>47</v>
      </c>
      <c r="C3755">
        <v>98916.844</v>
      </c>
      <c r="D3755">
        <v>98968.531</v>
      </c>
      <c r="E3755">
        <f t="shared" si="116"/>
        <v>51.6870000000054</v>
      </c>
      <c r="F3755">
        <f t="shared" si="117"/>
        <v>0.0516870000000054</v>
      </c>
    </row>
    <row r="3756" spans="1:6">
      <c r="A3756">
        <v>11</v>
      </c>
      <c r="B3756">
        <v>48</v>
      </c>
      <c r="C3756">
        <v>99463.773</v>
      </c>
      <c r="D3756">
        <v>99500.563</v>
      </c>
      <c r="E3756">
        <f t="shared" si="116"/>
        <v>36.7899999999936</v>
      </c>
      <c r="F3756">
        <f t="shared" si="117"/>
        <v>0.0367899999999936</v>
      </c>
    </row>
    <row r="3757" spans="1:6">
      <c r="A3757">
        <v>11</v>
      </c>
      <c r="B3757">
        <v>49</v>
      </c>
      <c r="C3757">
        <v>100251.805</v>
      </c>
      <c r="D3757">
        <v>100276.383</v>
      </c>
      <c r="E3757">
        <f t="shared" si="116"/>
        <v>24.5780000000086</v>
      </c>
      <c r="F3757">
        <f t="shared" si="117"/>
        <v>0.0245780000000086</v>
      </c>
    </row>
    <row r="3758" spans="1:6">
      <c r="A3758">
        <v>11</v>
      </c>
      <c r="B3758">
        <v>50</v>
      </c>
      <c r="C3758">
        <v>100611.117</v>
      </c>
      <c r="D3758">
        <v>100679.898</v>
      </c>
      <c r="E3758">
        <f t="shared" si="116"/>
        <v>68.7810000000027</v>
      </c>
      <c r="F3758">
        <f t="shared" si="117"/>
        <v>0.0687810000000027</v>
      </c>
    </row>
    <row r="3759" spans="1:6">
      <c r="A3759">
        <v>11</v>
      </c>
      <c r="B3759">
        <v>51</v>
      </c>
      <c r="C3759">
        <v>101267.469</v>
      </c>
      <c r="D3759">
        <v>101290.719</v>
      </c>
      <c r="E3759">
        <f t="shared" si="116"/>
        <v>23.25</v>
      </c>
      <c r="F3759">
        <f t="shared" si="117"/>
        <v>0.02325</v>
      </c>
    </row>
    <row r="3760" spans="1:6">
      <c r="A3760">
        <v>11</v>
      </c>
      <c r="B3760">
        <v>52</v>
      </c>
      <c r="C3760">
        <v>102189.32</v>
      </c>
      <c r="D3760">
        <v>102224.922</v>
      </c>
      <c r="E3760">
        <f t="shared" si="116"/>
        <v>35.601999999999</v>
      </c>
      <c r="F3760">
        <f t="shared" si="117"/>
        <v>0.035601999999999</v>
      </c>
    </row>
    <row r="3761" spans="1:6">
      <c r="A3761">
        <v>11</v>
      </c>
      <c r="B3761">
        <v>53</v>
      </c>
      <c r="C3761">
        <v>102439.313</v>
      </c>
      <c r="D3761">
        <v>102475.023</v>
      </c>
      <c r="E3761">
        <f t="shared" si="116"/>
        <v>35.7100000000064</v>
      </c>
      <c r="F3761">
        <f t="shared" si="117"/>
        <v>0.0357100000000064</v>
      </c>
    </row>
    <row r="3762" spans="1:6">
      <c r="A3762">
        <v>11</v>
      </c>
      <c r="B3762">
        <v>54</v>
      </c>
      <c r="C3762">
        <v>103892.406</v>
      </c>
      <c r="D3762">
        <v>103948.266</v>
      </c>
      <c r="E3762">
        <f t="shared" si="116"/>
        <v>55.8600000000006</v>
      </c>
      <c r="F3762">
        <f t="shared" si="117"/>
        <v>0.0558600000000006</v>
      </c>
    </row>
    <row r="3763" spans="1:6">
      <c r="A3763">
        <v>11</v>
      </c>
      <c r="B3763">
        <v>55</v>
      </c>
      <c r="C3763">
        <v>105939.281</v>
      </c>
      <c r="D3763">
        <v>105974.844</v>
      </c>
      <c r="E3763">
        <f t="shared" si="116"/>
        <v>35.5629999999946</v>
      </c>
      <c r="F3763">
        <f t="shared" si="117"/>
        <v>0.0355629999999946</v>
      </c>
    </row>
    <row r="3764" spans="1:6">
      <c r="A3764">
        <v>11</v>
      </c>
      <c r="B3764">
        <v>56</v>
      </c>
      <c r="C3764">
        <v>105986.148</v>
      </c>
      <c r="D3764">
        <v>106021.898</v>
      </c>
      <c r="E3764">
        <f t="shared" si="116"/>
        <v>35.75</v>
      </c>
      <c r="F3764">
        <f t="shared" si="117"/>
        <v>0.03575</v>
      </c>
    </row>
    <row r="3765" spans="1:6">
      <c r="A3765">
        <v>11</v>
      </c>
      <c r="B3765">
        <v>57</v>
      </c>
      <c r="C3765">
        <v>109104.336</v>
      </c>
      <c r="D3765">
        <v>109139.242</v>
      </c>
      <c r="E3765">
        <f t="shared" si="116"/>
        <v>34.9060000000027</v>
      </c>
      <c r="F3765">
        <f t="shared" si="117"/>
        <v>0.0349060000000027</v>
      </c>
    </row>
    <row r="3766" spans="1:6">
      <c r="A3766">
        <v>11</v>
      </c>
      <c r="B3766">
        <v>58</v>
      </c>
      <c r="C3766">
        <v>109323.094</v>
      </c>
      <c r="D3766">
        <v>109350.078</v>
      </c>
      <c r="E3766">
        <f t="shared" si="116"/>
        <v>26.9839999999967</v>
      </c>
      <c r="F3766">
        <f t="shared" si="117"/>
        <v>0.0269839999999967</v>
      </c>
    </row>
    <row r="3767" spans="1:6">
      <c r="A3767">
        <v>11</v>
      </c>
      <c r="B3767">
        <v>59</v>
      </c>
      <c r="C3767">
        <v>109745.891</v>
      </c>
      <c r="D3767">
        <v>109801.82</v>
      </c>
      <c r="E3767">
        <f t="shared" si="116"/>
        <v>55.9290000000037</v>
      </c>
      <c r="F3767">
        <f t="shared" si="117"/>
        <v>0.0559290000000037</v>
      </c>
    </row>
    <row r="3768" spans="1:6">
      <c r="A3768">
        <v>11</v>
      </c>
      <c r="B3768">
        <v>60</v>
      </c>
      <c r="C3768">
        <v>109885.578</v>
      </c>
      <c r="D3768">
        <v>109938.188</v>
      </c>
      <c r="E3768">
        <f t="shared" si="116"/>
        <v>52.6100000000006</v>
      </c>
      <c r="F3768">
        <f t="shared" si="117"/>
        <v>0.0526100000000006</v>
      </c>
    </row>
    <row r="3769" spans="1:6">
      <c r="A3769">
        <v>11</v>
      </c>
      <c r="B3769">
        <v>61</v>
      </c>
      <c r="C3769">
        <v>111963.727</v>
      </c>
      <c r="D3769">
        <v>111992.305</v>
      </c>
      <c r="E3769">
        <f t="shared" si="116"/>
        <v>28.5779999999941</v>
      </c>
      <c r="F3769">
        <f t="shared" si="117"/>
        <v>0.0285779999999941</v>
      </c>
    </row>
    <row r="3770" spans="1:6">
      <c r="A3770">
        <v>11</v>
      </c>
      <c r="B3770">
        <v>62</v>
      </c>
      <c r="C3770">
        <v>113729.359</v>
      </c>
      <c r="D3770">
        <v>113823.18</v>
      </c>
      <c r="E3770">
        <f t="shared" si="116"/>
        <v>93.8209999999963</v>
      </c>
      <c r="F3770">
        <f t="shared" si="117"/>
        <v>0.0938209999999963</v>
      </c>
    </row>
    <row r="3771" spans="1:6">
      <c r="A3771">
        <v>11</v>
      </c>
      <c r="B3771">
        <v>63</v>
      </c>
      <c r="C3771">
        <v>113916.867</v>
      </c>
      <c r="D3771">
        <v>113947.813</v>
      </c>
      <c r="E3771">
        <f t="shared" si="116"/>
        <v>30.9459999999963</v>
      </c>
      <c r="F3771">
        <f t="shared" si="117"/>
        <v>0.0309459999999963</v>
      </c>
    </row>
    <row r="3772" spans="1:6">
      <c r="A3772">
        <v>11</v>
      </c>
      <c r="B3772">
        <v>64</v>
      </c>
      <c r="C3772">
        <v>115948.031</v>
      </c>
      <c r="D3772">
        <v>116035.352</v>
      </c>
      <c r="E3772">
        <f t="shared" si="116"/>
        <v>87.3209999999963</v>
      </c>
      <c r="F3772">
        <f t="shared" si="117"/>
        <v>0.0873209999999963</v>
      </c>
    </row>
    <row r="3773" spans="1:6">
      <c r="A3773">
        <v>11</v>
      </c>
      <c r="B3773">
        <v>65</v>
      </c>
      <c r="C3773">
        <v>116916.852</v>
      </c>
      <c r="D3773">
        <v>116978.992</v>
      </c>
      <c r="E3773">
        <f t="shared" si="116"/>
        <v>62.1399999999994</v>
      </c>
      <c r="F3773">
        <f t="shared" si="117"/>
        <v>0.0621399999999994</v>
      </c>
    </row>
    <row r="3774" spans="1:6">
      <c r="A3774">
        <v>11</v>
      </c>
      <c r="B3774">
        <v>66</v>
      </c>
      <c r="C3774">
        <v>117744.945</v>
      </c>
      <c r="D3774">
        <v>117772.305</v>
      </c>
      <c r="E3774">
        <f t="shared" si="116"/>
        <v>27.359999999986</v>
      </c>
      <c r="F3774">
        <f t="shared" si="117"/>
        <v>0.027359999999986</v>
      </c>
    </row>
    <row r="3775" spans="1:6">
      <c r="A3775">
        <v>11</v>
      </c>
      <c r="B3775">
        <v>67</v>
      </c>
      <c r="C3775">
        <v>120402.328</v>
      </c>
      <c r="D3775">
        <v>120433.719</v>
      </c>
      <c r="E3775">
        <f t="shared" si="116"/>
        <v>31.3910000000033</v>
      </c>
      <c r="F3775">
        <f t="shared" si="117"/>
        <v>0.0313910000000033</v>
      </c>
    </row>
    <row r="3776" spans="1:6">
      <c r="A3776">
        <v>11</v>
      </c>
      <c r="B3776">
        <v>68</v>
      </c>
      <c r="C3776">
        <v>122527.617</v>
      </c>
      <c r="D3776">
        <v>122554.742</v>
      </c>
      <c r="E3776">
        <f t="shared" si="116"/>
        <v>27.125</v>
      </c>
      <c r="F3776">
        <f t="shared" si="117"/>
        <v>0.027125</v>
      </c>
    </row>
    <row r="3777" spans="1:6">
      <c r="A3777">
        <v>11</v>
      </c>
      <c r="B3777">
        <v>69</v>
      </c>
      <c r="C3777">
        <v>123246.156</v>
      </c>
      <c r="D3777">
        <v>123279.781</v>
      </c>
      <c r="E3777">
        <f t="shared" si="116"/>
        <v>33.625</v>
      </c>
      <c r="F3777">
        <f t="shared" si="117"/>
        <v>0.033625</v>
      </c>
    </row>
    <row r="3778" spans="1:6">
      <c r="A3778">
        <v>11</v>
      </c>
      <c r="B3778">
        <v>70</v>
      </c>
      <c r="C3778">
        <v>123339.852</v>
      </c>
      <c r="D3778">
        <v>123389.93</v>
      </c>
      <c r="E3778">
        <f t="shared" si="116"/>
        <v>50.0779999999941</v>
      </c>
      <c r="F3778">
        <f t="shared" si="117"/>
        <v>0.0500779999999941</v>
      </c>
    </row>
    <row r="3779" spans="1:6">
      <c r="A3779">
        <v>11</v>
      </c>
      <c r="B3779">
        <v>71</v>
      </c>
      <c r="C3779">
        <v>123543</v>
      </c>
      <c r="D3779">
        <v>123567.313</v>
      </c>
      <c r="E3779">
        <f t="shared" ref="E3779:E3842" si="118">D3779-C3779</f>
        <v>24.3129999999946</v>
      </c>
      <c r="F3779">
        <f t="shared" ref="F3779:F3842" si="119">E3779/1000</f>
        <v>0.0243129999999946</v>
      </c>
    </row>
    <row r="3780" spans="1:6">
      <c r="A3780">
        <v>11</v>
      </c>
      <c r="B3780">
        <v>72</v>
      </c>
      <c r="C3780">
        <v>123683.672</v>
      </c>
      <c r="D3780">
        <v>123745.258</v>
      </c>
      <c r="E3780">
        <f t="shared" si="118"/>
        <v>61.5859999999957</v>
      </c>
      <c r="F3780">
        <f t="shared" si="119"/>
        <v>0.0615859999999957</v>
      </c>
    </row>
    <row r="3781" spans="1:6">
      <c r="A3781">
        <v>11</v>
      </c>
      <c r="B3781">
        <v>73</v>
      </c>
      <c r="C3781">
        <v>125261.758</v>
      </c>
      <c r="D3781">
        <v>125315.484</v>
      </c>
      <c r="E3781">
        <f t="shared" si="118"/>
        <v>53.7259999999951</v>
      </c>
      <c r="F3781">
        <f t="shared" si="119"/>
        <v>0.0537259999999951</v>
      </c>
    </row>
    <row r="3782" spans="1:6">
      <c r="A3782">
        <v>11</v>
      </c>
      <c r="B3782">
        <v>74</v>
      </c>
      <c r="C3782">
        <v>129105.484</v>
      </c>
      <c r="D3782">
        <v>129139.875</v>
      </c>
      <c r="E3782">
        <f t="shared" si="118"/>
        <v>34.3910000000033</v>
      </c>
      <c r="F3782">
        <f t="shared" si="119"/>
        <v>0.0343910000000033</v>
      </c>
    </row>
    <row r="3783" spans="1:6">
      <c r="A3783">
        <v>11</v>
      </c>
      <c r="B3783">
        <v>75</v>
      </c>
      <c r="C3783">
        <v>129464.883</v>
      </c>
      <c r="D3783">
        <v>129577.664</v>
      </c>
      <c r="E3783">
        <f t="shared" si="118"/>
        <v>112.781000000003</v>
      </c>
      <c r="F3783">
        <f t="shared" si="119"/>
        <v>0.112781000000003</v>
      </c>
    </row>
    <row r="3784" spans="1:6">
      <c r="A3784">
        <v>11</v>
      </c>
      <c r="B3784">
        <v>76</v>
      </c>
      <c r="C3784">
        <v>130058.641</v>
      </c>
      <c r="D3784">
        <v>130095.016</v>
      </c>
      <c r="E3784">
        <f t="shared" si="118"/>
        <v>36.375</v>
      </c>
      <c r="F3784">
        <f t="shared" si="119"/>
        <v>0.036375</v>
      </c>
    </row>
    <row r="3785" spans="1:6">
      <c r="A3785">
        <v>11</v>
      </c>
      <c r="B3785">
        <v>77</v>
      </c>
      <c r="C3785">
        <v>131308.891</v>
      </c>
      <c r="D3785">
        <v>131333.344</v>
      </c>
      <c r="E3785">
        <f t="shared" si="118"/>
        <v>24.4530000000086</v>
      </c>
      <c r="F3785">
        <f t="shared" si="119"/>
        <v>0.0244530000000086</v>
      </c>
    </row>
    <row r="3786" spans="1:6">
      <c r="A3786">
        <v>11</v>
      </c>
      <c r="B3786">
        <v>78</v>
      </c>
      <c r="C3786">
        <v>132016.656</v>
      </c>
      <c r="D3786">
        <v>132040.609</v>
      </c>
      <c r="E3786">
        <f t="shared" si="118"/>
        <v>23.9530000000086</v>
      </c>
      <c r="F3786">
        <f t="shared" si="119"/>
        <v>0.0239530000000086</v>
      </c>
    </row>
    <row r="3787" spans="1:6">
      <c r="A3787">
        <v>11</v>
      </c>
      <c r="B3787">
        <v>79</v>
      </c>
      <c r="C3787">
        <v>132261.781</v>
      </c>
      <c r="D3787">
        <v>132289.656</v>
      </c>
      <c r="E3787">
        <f t="shared" si="118"/>
        <v>27.875</v>
      </c>
      <c r="F3787">
        <f t="shared" si="119"/>
        <v>0.027875</v>
      </c>
    </row>
    <row r="3788" spans="1:6">
      <c r="A3788">
        <v>11</v>
      </c>
      <c r="B3788">
        <v>80</v>
      </c>
      <c r="C3788">
        <v>132683.641</v>
      </c>
      <c r="D3788">
        <v>132791.203</v>
      </c>
      <c r="E3788">
        <f t="shared" si="118"/>
        <v>107.562000000005</v>
      </c>
      <c r="F3788">
        <f t="shared" si="119"/>
        <v>0.107562000000005</v>
      </c>
    </row>
    <row r="3789" spans="1:6">
      <c r="A3789">
        <v>11</v>
      </c>
      <c r="B3789">
        <v>81</v>
      </c>
      <c r="C3789">
        <v>133215.047</v>
      </c>
      <c r="D3789">
        <v>133258.078</v>
      </c>
      <c r="E3789">
        <f t="shared" si="118"/>
        <v>43.0310000000172</v>
      </c>
      <c r="F3789">
        <f t="shared" si="119"/>
        <v>0.0430310000000172</v>
      </c>
    </row>
    <row r="3790" spans="1:6">
      <c r="A3790">
        <v>11</v>
      </c>
      <c r="B3790">
        <v>82</v>
      </c>
      <c r="C3790">
        <v>133511.813</v>
      </c>
      <c r="D3790">
        <v>133607.328</v>
      </c>
      <c r="E3790">
        <f t="shared" si="118"/>
        <v>95.515000000014</v>
      </c>
      <c r="F3790">
        <f t="shared" si="119"/>
        <v>0.095515000000014</v>
      </c>
    </row>
    <row r="3791" spans="1:6">
      <c r="A3791">
        <v>11</v>
      </c>
      <c r="B3791">
        <v>83</v>
      </c>
      <c r="C3791">
        <v>136558.641</v>
      </c>
      <c r="D3791">
        <v>136666.641</v>
      </c>
      <c r="E3791">
        <f t="shared" si="118"/>
        <v>108</v>
      </c>
      <c r="F3791">
        <f t="shared" si="119"/>
        <v>0.108</v>
      </c>
    </row>
    <row r="3792" spans="1:6">
      <c r="A3792">
        <v>11</v>
      </c>
      <c r="B3792">
        <v>84</v>
      </c>
      <c r="C3792">
        <v>137527.391</v>
      </c>
      <c r="D3792">
        <v>137552.531</v>
      </c>
      <c r="E3792">
        <f t="shared" si="118"/>
        <v>25.1399999999849</v>
      </c>
      <c r="F3792">
        <f t="shared" si="119"/>
        <v>0.0251399999999849</v>
      </c>
    </row>
    <row r="3793" spans="1:6">
      <c r="A3793">
        <v>11</v>
      </c>
      <c r="B3793">
        <v>85</v>
      </c>
      <c r="C3793">
        <v>137589.906</v>
      </c>
      <c r="D3793">
        <v>137615.984</v>
      </c>
      <c r="E3793">
        <f t="shared" si="118"/>
        <v>26.0780000000086</v>
      </c>
      <c r="F3793">
        <f t="shared" si="119"/>
        <v>0.0260780000000086</v>
      </c>
    </row>
    <row r="3794" spans="1:6">
      <c r="A3794">
        <v>11</v>
      </c>
      <c r="B3794">
        <v>86</v>
      </c>
      <c r="C3794">
        <v>138918</v>
      </c>
      <c r="D3794">
        <v>138997.188</v>
      </c>
      <c r="E3794">
        <f t="shared" si="118"/>
        <v>79.1879999999946</v>
      </c>
      <c r="F3794">
        <f t="shared" si="119"/>
        <v>0.0791879999999947</v>
      </c>
    </row>
    <row r="3795" spans="1:6">
      <c r="A3795">
        <v>11</v>
      </c>
      <c r="B3795">
        <v>87</v>
      </c>
      <c r="C3795">
        <v>140027.422</v>
      </c>
      <c r="D3795">
        <v>140062.906</v>
      </c>
      <c r="E3795">
        <f t="shared" si="118"/>
        <v>35.4839999999967</v>
      </c>
      <c r="F3795">
        <f t="shared" si="119"/>
        <v>0.0354839999999967</v>
      </c>
    </row>
    <row r="3796" spans="1:6">
      <c r="A3796">
        <v>11</v>
      </c>
      <c r="B3796">
        <v>88</v>
      </c>
      <c r="C3796">
        <v>142574.266</v>
      </c>
      <c r="D3796">
        <v>142652.594</v>
      </c>
      <c r="E3796">
        <f t="shared" si="118"/>
        <v>78.3280000000086</v>
      </c>
      <c r="F3796">
        <f t="shared" si="119"/>
        <v>0.0783280000000086</v>
      </c>
    </row>
    <row r="3797" spans="1:6">
      <c r="A3797">
        <v>11</v>
      </c>
      <c r="B3797">
        <v>89</v>
      </c>
      <c r="C3797">
        <v>143589.891</v>
      </c>
      <c r="D3797">
        <v>143623.25</v>
      </c>
      <c r="E3797">
        <f t="shared" si="118"/>
        <v>33.3589999999967</v>
      </c>
      <c r="F3797">
        <f t="shared" si="119"/>
        <v>0.0333589999999967</v>
      </c>
    </row>
    <row r="3798" spans="1:6">
      <c r="A3798">
        <v>11</v>
      </c>
      <c r="B3798">
        <v>90</v>
      </c>
      <c r="C3798">
        <v>144824.297</v>
      </c>
      <c r="D3798">
        <v>144847.922</v>
      </c>
      <c r="E3798">
        <f t="shared" si="118"/>
        <v>23.625</v>
      </c>
      <c r="F3798">
        <f t="shared" si="119"/>
        <v>0.023625</v>
      </c>
    </row>
    <row r="3799" spans="1:6">
      <c r="A3799">
        <v>11</v>
      </c>
      <c r="B3799">
        <v>91</v>
      </c>
      <c r="C3799">
        <v>145121.172</v>
      </c>
      <c r="D3799">
        <v>145150.781</v>
      </c>
      <c r="E3799">
        <f t="shared" si="118"/>
        <v>29.6089999999967</v>
      </c>
      <c r="F3799">
        <f t="shared" si="119"/>
        <v>0.0296089999999967</v>
      </c>
    </row>
    <row r="3800" spans="1:6">
      <c r="A3800">
        <v>11</v>
      </c>
      <c r="B3800">
        <v>92</v>
      </c>
      <c r="C3800">
        <v>147106.094</v>
      </c>
      <c r="D3800">
        <v>147256.688</v>
      </c>
      <c r="E3800">
        <f t="shared" si="118"/>
        <v>150.593999999983</v>
      </c>
      <c r="F3800">
        <f t="shared" si="119"/>
        <v>0.150593999999983</v>
      </c>
    </row>
    <row r="3801" spans="1:6">
      <c r="A3801">
        <v>11</v>
      </c>
      <c r="B3801">
        <v>93</v>
      </c>
      <c r="C3801">
        <v>148902.453</v>
      </c>
      <c r="D3801">
        <v>148933.813</v>
      </c>
      <c r="E3801">
        <f t="shared" si="118"/>
        <v>31.359999999986</v>
      </c>
      <c r="F3801">
        <f t="shared" si="119"/>
        <v>0.031359999999986</v>
      </c>
    </row>
    <row r="3802" spans="1:6">
      <c r="A3802">
        <v>11</v>
      </c>
      <c r="B3802">
        <v>94</v>
      </c>
      <c r="C3802">
        <v>149636.844</v>
      </c>
      <c r="D3802">
        <v>149672.5</v>
      </c>
      <c r="E3802">
        <f t="shared" si="118"/>
        <v>35.6559999999881</v>
      </c>
      <c r="F3802">
        <f t="shared" si="119"/>
        <v>0.0356559999999881</v>
      </c>
    </row>
    <row r="3803" spans="1:6">
      <c r="A3803">
        <v>11</v>
      </c>
      <c r="B3803">
        <v>95</v>
      </c>
      <c r="C3803">
        <v>150043.078</v>
      </c>
      <c r="D3803">
        <v>150069.75</v>
      </c>
      <c r="E3803">
        <f t="shared" si="118"/>
        <v>26.6719999999914</v>
      </c>
      <c r="F3803">
        <f t="shared" si="119"/>
        <v>0.0266719999999914</v>
      </c>
    </row>
    <row r="3804" spans="1:6">
      <c r="A3804">
        <v>11</v>
      </c>
      <c r="B3804">
        <v>96</v>
      </c>
      <c r="C3804">
        <v>150339.922</v>
      </c>
      <c r="D3804">
        <v>150401.953</v>
      </c>
      <c r="E3804">
        <f t="shared" si="118"/>
        <v>62.0310000000172</v>
      </c>
      <c r="F3804">
        <f t="shared" si="119"/>
        <v>0.0620310000000172</v>
      </c>
    </row>
    <row r="3805" spans="1:6">
      <c r="A3805">
        <v>11</v>
      </c>
      <c r="B3805">
        <v>97</v>
      </c>
      <c r="C3805">
        <v>153560.641</v>
      </c>
      <c r="D3805">
        <v>153614.656</v>
      </c>
      <c r="E3805">
        <f t="shared" si="118"/>
        <v>54.0149999999849</v>
      </c>
      <c r="F3805">
        <f t="shared" si="119"/>
        <v>0.0540149999999849</v>
      </c>
    </row>
    <row r="3806" spans="1:6">
      <c r="A3806">
        <v>11</v>
      </c>
      <c r="B3806">
        <v>98</v>
      </c>
      <c r="C3806">
        <v>153748.125</v>
      </c>
      <c r="D3806">
        <v>153819.875</v>
      </c>
      <c r="E3806">
        <f t="shared" si="118"/>
        <v>71.75</v>
      </c>
      <c r="F3806">
        <f t="shared" si="119"/>
        <v>0.07175</v>
      </c>
    </row>
    <row r="3807" spans="1:6">
      <c r="A3807">
        <v>11</v>
      </c>
      <c r="B3807">
        <v>99</v>
      </c>
      <c r="C3807">
        <v>154576.266</v>
      </c>
      <c r="D3807">
        <v>154614.016</v>
      </c>
      <c r="E3807">
        <f t="shared" si="118"/>
        <v>37.75</v>
      </c>
      <c r="F3807">
        <f t="shared" si="119"/>
        <v>0.03775</v>
      </c>
    </row>
    <row r="3808" spans="1:6">
      <c r="A3808">
        <v>11</v>
      </c>
      <c r="B3808">
        <v>100</v>
      </c>
      <c r="C3808">
        <v>155482.5</v>
      </c>
      <c r="D3808">
        <v>155543.516</v>
      </c>
      <c r="E3808">
        <f t="shared" si="118"/>
        <v>61.0160000000033</v>
      </c>
      <c r="F3808">
        <f t="shared" si="119"/>
        <v>0.0610160000000033</v>
      </c>
    </row>
    <row r="3809" spans="1:6">
      <c r="A3809">
        <v>11</v>
      </c>
      <c r="B3809">
        <v>101</v>
      </c>
      <c r="C3809">
        <v>155841.875</v>
      </c>
      <c r="D3809">
        <v>155874.313</v>
      </c>
      <c r="E3809">
        <f t="shared" si="118"/>
        <v>32.4379999999946</v>
      </c>
      <c r="F3809">
        <f t="shared" si="119"/>
        <v>0.0324379999999946</v>
      </c>
    </row>
    <row r="3810" spans="1:6">
      <c r="A3810">
        <v>11</v>
      </c>
      <c r="B3810">
        <v>102</v>
      </c>
      <c r="C3810">
        <v>156013.734</v>
      </c>
      <c r="D3810">
        <v>156044.5</v>
      </c>
      <c r="E3810">
        <f t="shared" si="118"/>
        <v>30.7660000000033</v>
      </c>
      <c r="F3810">
        <f t="shared" si="119"/>
        <v>0.0307660000000033</v>
      </c>
    </row>
    <row r="3811" spans="1:6">
      <c r="A3811">
        <v>11</v>
      </c>
      <c r="B3811">
        <v>103</v>
      </c>
      <c r="C3811">
        <v>156232.563</v>
      </c>
      <c r="D3811">
        <v>156268.406</v>
      </c>
      <c r="E3811">
        <f t="shared" si="118"/>
        <v>35.8429999999935</v>
      </c>
      <c r="F3811">
        <f t="shared" si="119"/>
        <v>0.0358429999999935</v>
      </c>
    </row>
    <row r="3812" spans="1:6">
      <c r="A3812">
        <v>11</v>
      </c>
      <c r="B3812">
        <v>104</v>
      </c>
      <c r="C3812">
        <v>157154.359</v>
      </c>
      <c r="D3812">
        <v>157222.766</v>
      </c>
      <c r="E3812">
        <f t="shared" si="118"/>
        <v>68.4070000000065</v>
      </c>
      <c r="F3812">
        <f t="shared" si="119"/>
        <v>0.0684070000000065</v>
      </c>
    </row>
    <row r="3813" spans="1:6">
      <c r="A3813">
        <v>11</v>
      </c>
      <c r="B3813">
        <v>105</v>
      </c>
      <c r="C3813">
        <v>158404.359</v>
      </c>
      <c r="D3813">
        <v>158452.375</v>
      </c>
      <c r="E3813">
        <f t="shared" si="118"/>
        <v>48.0160000000033</v>
      </c>
      <c r="F3813">
        <f t="shared" si="119"/>
        <v>0.0480160000000033</v>
      </c>
    </row>
    <row r="3814" spans="1:6">
      <c r="A3814">
        <v>11</v>
      </c>
      <c r="B3814">
        <v>106</v>
      </c>
      <c r="C3814">
        <v>160019.75</v>
      </c>
      <c r="D3814">
        <v>160064.109</v>
      </c>
      <c r="E3814">
        <f t="shared" si="118"/>
        <v>44.3589999999967</v>
      </c>
      <c r="F3814">
        <f t="shared" si="119"/>
        <v>0.0443589999999967</v>
      </c>
    </row>
    <row r="3815" spans="1:6">
      <c r="A3815">
        <v>11</v>
      </c>
      <c r="B3815">
        <v>107</v>
      </c>
      <c r="C3815">
        <v>160285.359</v>
      </c>
      <c r="D3815">
        <v>160350.125</v>
      </c>
      <c r="E3815">
        <f t="shared" si="118"/>
        <v>64.7660000000033</v>
      </c>
      <c r="F3815">
        <f t="shared" si="119"/>
        <v>0.0647660000000033</v>
      </c>
    </row>
    <row r="3816" spans="1:6">
      <c r="A3816">
        <v>11</v>
      </c>
      <c r="B3816">
        <v>108</v>
      </c>
      <c r="C3816">
        <v>161191.641</v>
      </c>
      <c r="D3816">
        <v>161224.625</v>
      </c>
      <c r="E3816">
        <f t="shared" si="118"/>
        <v>32.9839999999967</v>
      </c>
      <c r="F3816">
        <f t="shared" si="119"/>
        <v>0.0329839999999967</v>
      </c>
    </row>
    <row r="3817" spans="1:6">
      <c r="A3817">
        <v>11</v>
      </c>
      <c r="B3817">
        <v>109</v>
      </c>
      <c r="C3817">
        <v>161332.234</v>
      </c>
      <c r="D3817">
        <v>161378.594</v>
      </c>
      <c r="E3817">
        <f t="shared" si="118"/>
        <v>46.3600000000151</v>
      </c>
      <c r="F3817">
        <f t="shared" si="119"/>
        <v>0.0463600000000151</v>
      </c>
    </row>
    <row r="3818" spans="1:6">
      <c r="A3818">
        <v>11</v>
      </c>
      <c r="B3818">
        <v>110</v>
      </c>
      <c r="C3818">
        <v>163097.891</v>
      </c>
      <c r="D3818">
        <v>164032.953</v>
      </c>
      <c r="E3818">
        <f t="shared" si="118"/>
        <v>935.062000000005</v>
      </c>
      <c r="F3818">
        <f t="shared" si="119"/>
        <v>0.935062000000005</v>
      </c>
    </row>
    <row r="3819" spans="1:6">
      <c r="A3819">
        <v>11</v>
      </c>
      <c r="B3819">
        <v>111</v>
      </c>
      <c r="C3819">
        <v>164472.875</v>
      </c>
      <c r="D3819">
        <v>164544.25</v>
      </c>
      <c r="E3819">
        <f t="shared" si="118"/>
        <v>71.375</v>
      </c>
      <c r="F3819">
        <f t="shared" si="119"/>
        <v>0.071375</v>
      </c>
    </row>
    <row r="3820" spans="1:6">
      <c r="A3820">
        <v>11</v>
      </c>
      <c r="B3820">
        <v>112</v>
      </c>
      <c r="C3820">
        <v>164769.734</v>
      </c>
      <c r="D3820">
        <v>164816.688</v>
      </c>
      <c r="E3820">
        <f t="shared" si="118"/>
        <v>46.9539999999979</v>
      </c>
      <c r="F3820">
        <f t="shared" si="119"/>
        <v>0.0469539999999979</v>
      </c>
    </row>
    <row r="3821" spans="1:6">
      <c r="A3821">
        <v>11</v>
      </c>
      <c r="B3821">
        <v>113</v>
      </c>
      <c r="C3821">
        <v>165113.5</v>
      </c>
      <c r="D3821">
        <v>165151.078</v>
      </c>
      <c r="E3821">
        <f t="shared" si="118"/>
        <v>37.5780000000086</v>
      </c>
      <c r="F3821">
        <f t="shared" si="119"/>
        <v>0.0375780000000086</v>
      </c>
    </row>
    <row r="3822" spans="1:6">
      <c r="A3822">
        <v>11</v>
      </c>
      <c r="B3822">
        <v>114</v>
      </c>
      <c r="C3822">
        <v>168191.656</v>
      </c>
      <c r="D3822">
        <v>168215.688</v>
      </c>
      <c r="E3822">
        <f t="shared" si="118"/>
        <v>24.0320000000065</v>
      </c>
      <c r="F3822">
        <f t="shared" si="119"/>
        <v>0.0240320000000065</v>
      </c>
    </row>
    <row r="3823" spans="1:6">
      <c r="A3823">
        <v>11</v>
      </c>
      <c r="B3823">
        <v>115</v>
      </c>
      <c r="C3823">
        <v>169785.406</v>
      </c>
      <c r="D3823">
        <v>169810.516</v>
      </c>
      <c r="E3823">
        <f t="shared" si="118"/>
        <v>25.1100000000151</v>
      </c>
      <c r="F3823">
        <f t="shared" si="119"/>
        <v>0.0251100000000151</v>
      </c>
    </row>
    <row r="3824" spans="1:6">
      <c r="A3824">
        <v>11</v>
      </c>
      <c r="B3824">
        <v>116</v>
      </c>
      <c r="C3824">
        <v>170426.047</v>
      </c>
      <c r="D3824">
        <v>170540.422</v>
      </c>
      <c r="E3824">
        <f t="shared" si="118"/>
        <v>114.375</v>
      </c>
      <c r="F3824">
        <f t="shared" si="119"/>
        <v>0.114375</v>
      </c>
    </row>
    <row r="3825" spans="1:6">
      <c r="A3825">
        <v>11</v>
      </c>
      <c r="B3825">
        <v>117</v>
      </c>
      <c r="C3825">
        <v>171238.516</v>
      </c>
      <c r="D3825">
        <v>171293.656</v>
      </c>
      <c r="E3825">
        <f t="shared" si="118"/>
        <v>55.1399999999849</v>
      </c>
      <c r="F3825">
        <f t="shared" si="119"/>
        <v>0.0551399999999849</v>
      </c>
    </row>
    <row r="3826" spans="1:6">
      <c r="A3826">
        <v>11</v>
      </c>
      <c r="B3826">
        <v>118</v>
      </c>
      <c r="C3826">
        <v>173722.875</v>
      </c>
      <c r="D3826">
        <v>173747.781</v>
      </c>
      <c r="E3826">
        <f t="shared" si="118"/>
        <v>24.9059999999881</v>
      </c>
      <c r="F3826">
        <f t="shared" si="119"/>
        <v>0.0249059999999881</v>
      </c>
    </row>
    <row r="3827" spans="1:6">
      <c r="A3827">
        <v>11</v>
      </c>
      <c r="B3827">
        <v>119</v>
      </c>
      <c r="C3827">
        <v>174582.25</v>
      </c>
      <c r="D3827">
        <v>174622.547</v>
      </c>
      <c r="E3827">
        <f t="shared" si="118"/>
        <v>40.2969999999914</v>
      </c>
      <c r="F3827">
        <f t="shared" si="119"/>
        <v>0.0402969999999914</v>
      </c>
    </row>
    <row r="3828" spans="1:6">
      <c r="A3828">
        <v>11</v>
      </c>
      <c r="B3828">
        <v>120</v>
      </c>
      <c r="C3828">
        <v>174629.125</v>
      </c>
      <c r="D3828">
        <v>174670.188</v>
      </c>
      <c r="E3828">
        <f t="shared" si="118"/>
        <v>41.0629999999946</v>
      </c>
      <c r="F3828">
        <f t="shared" si="119"/>
        <v>0.0410629999999946</v>
      </c>
    </row>
    <row r="3829" spans="1:6">
      <c r="A3829">
        <v>11</v>
      </c>
      <c r="B3829">
        <v>121</v>
      </c>
      <c r="C3829">
        <v>176941.688</v>
      </c>
      <c r="D3829">
        <v>177022.906</v>
      </c>
      <c r="E3829">
        <f t="shared" si="118"/>
        <v>81.2179999999935</v>
      </c>
      <c r="F3829">
        <f t="shared" si="119"/>
        <v>0.0812179999999935</v>
      </c>
    </row>
    <row r="3830" spans="1:6">
      <c r="A3830">
        <v>11</v>
      </c>
      <c r="B3830">
        <v>122</v>
      </c>
      <c r="C3830">
        <v>178988.703</v>
      </c>
      <c r="D3830">
        <v>179016.281</v>
      </c>
      <c r="E3830">
        <f t="shared" si="118"/>
        <v>27.5779999999795</v>
      </c>
      <c r="F3830">
        <f t="shared" si="119"/>
        <v>0.0275779999999795</v>
      </c>
    </row>
    <row r="3831" spans="1:6">
      <c r="A3831">
        <v>11</v>
      </c>
      <c r="B3831">
        <v>123</v>
      </c>
      <c r="C3831">
        <v>180082.266</v>
      </c>
      <c r="D3831">
        <v>180115.391</v>
      </c>
      <c r="E3831">
        <f t="shared" si="118"/>
        <v>33.125</v>
      </c>
      <c r="F3831">
        <f t="shared" si="119"/>
        <v>0.033125</v>
      </c>
    </row>
    <row r="3832" spans="1:6">
      <c r="A3832">
        <v>11</v>
      </c>
      <c r="B3832">
        <v>124</v>
      </c>
      <c r="C3832">
        <v>183105.734</v>
      </c>
      <c r="D3832">
        <v>183136.828</v>
      </c>
      <c r="E3832">
        <f t="shared" si="118"/>
        <v>31.0940000000119</v>
      </c>
      <c r="F3832">
        <f t="shared" si="119"/>
        <v>0.0310940000000119</v>
      </c>
    </row>
    <row r="3833" spans="1:6">
      <c r="A3833">
        <v>11</v>
      </c>
      <c r="B3833">
        <v>125</v>
      </c>
      <c r="C3833">
        <v>183558.766</v>
      </c>
      <c r="D3833">
        <v>183595.906</v>
      </c>
      <c r="E3833">
        <f t="shared" si="118"/>
        <v>37.1399999999849</v>
      </c>
      <c r="F3833">
        <f t="shared" si="119"/>
        <v>0.0371399999999849</v>
      </c>
    </row>
    <row r="3834" spans="1:6">
      <c r="A3834">
        <v>11</v>
      </c>
      <c r="B3834">
        <v>126</v>
      </c>
      <c r="C3834">
        <v>185966.188</v>
      </c>
      <c r="D3834">
        <v>186008.75</v>
      </c>
      <c r="E3834">
        <f t="shared" si="118"/>
        <v>42.5620000000054</v>
      </c>
      <c r="F3834">
        <f t="shared" si="119"/>
        <v>0.0425620000000054</v>
      </c>
    </row>
    <row r="3835" spans="1:6">
      <c r="A3835">
        <v>11</v>
      </c>
      <c r="B3835">
        <v>127</v>
      </c>
      <c r="C3835">
        <v>187700.922</v>
      </c>
      <c r="D3835">
        <v>187727.813</v>
      </c>
      <c r="E3835">
        <f t="shared" si="118"/>
        <v>26.8910000000033</v>
      </c>
      <c r="F3835">
        <f t="shared" si="119"/>
        <v>0.0268910000000033</v>
      </c>
    </row>
    <row r="3836" spans="1:6">
      <c r="A3836">
        <v>11</v>
      </c>
      <c r="B3836">
        <v>128</v>
      </c>
      <c r="C3836">
        <v>188075.984</v>
      </c>
      <c r="D3836">
        <v>188122.578</v>
      </c>
      <c r="E3836">
        <f t="shared" si="118"/>
        <v>46.5940000000119</v>
      </c>
      <c r="F3836">
        <f t="shared" si="119"/>
        <v>0.0465940000000119</v>
      </c>
    </row>
    <row r="3837" spans="1:6">
      <c r="A3837">
        <v>11</v>
      </c>
      <c r="B3837">
        <v>129</v>
      </c>
      <c r="C3837">
        <v>189091.531</v>
      </c>
      <c r="D3837">
        <v>189129.656</v>
      </c>
      <c r="E3837">
        <f t="shared" si="118"/>
        <v>38.125</v>
      </c>
      <c r="F3837">
        <f t="shared" si="119"/>
        <v>0.038125</v>
      </c>
    </row>
    <row r="3838" spans="1:6">
      <c r="A3838">
        <v>11</v>
      </c>
      <c r="B3838">
        <v>130</v>
      </c>
      <c r="C3838">
        <v>190810.297</v>
      </c>
      <c r="D3838">
        <v>190855.047</v>
      </c>
      <c r="E3838">
        <f t="shared" si="118"/>
        <v>44.75</v>
      </c>
      <c r="F3838">
        <f t="shared" si="119"/>
        <v>0.04475</v>
      </c>
    </row>
    <row r="3839" spans="1:6">
      <c r="A3839">
        <v>11</v>
      </c>
      <c r="B3839">
        <v>131</v>
      </c>
      <c r="C3839">
        <v>192763.391</v>
      </c>
      <c r="D3839">
        <v>192828.328</v>
      </c>
      <c r="E3839">
        <f t="shared" si="118"/>
        <v>64.9370000000054</v>
      </c>
      <c r="F3839">
        <f t="shared" si="119"/>
        <v>0.0649370000000054</v>
      </c>
    </row>
    <row r="3840" spans="1:6">
      <c r="A3840">
        <v>11</v>
      </c>
      <c r="B3840">
        <v>132</v>
      </c>
      <c r="C3840">
        <v>194935.281</v>
      </c>
      <c r="D3840">
        <v>194972.703</v>
      </c>
      <c r="E3840">
        <f t="shared" si="118"/>
        <v>37.4220000000205</v>
      </c>
      <c r="F3840">
        <f t="shared" si="119"/>
        <v>0.0374220000000205</v>
      </c>
    </row>
    <row r="3841" spans="1:6">
      <c r="A3841">
        <v>11</v>
      </c>
      <c r="B3841">
        <v>133</v>
      </c>
      <c r="C3841">
        <v>197341.563</v>
      </c>
      <c r="D3841">
        <v>197379.375</v>
      </c>
      <c r="E3841">
        <f t="shared" si="118"/>
        <v>37.8120000000054</v>
      </c>
      <c r="F3841">
        <f t="shared" si="119"/>
        <v>0.0378120000000054</v>
      </c>
    </row>
    <row r="3842" spans="1:6">
      <c r="A3842">
        <v>11</v>
      </c>
      <c r="B3842">
        <v>134</v>
      </c>
      <c r="C3842">
        <v>197966.531</v>
      </c>
      <c r="D3842">
        <v>198004.641</v>
      </c>
      <c r="E3842">
        <f t="shared" si="118"/>
        <v>38.1100000000151</v>
      </c>
      <c r="F3842">
        <f t="shared" si="119"/>
        <v>0.0381100000000151</v>
      </c>
    </row>
    <row r="3843" spans="1:6">
      <c r="A3843">
        <v>11</v>
      </c>
      <c r="B3843">
        <v>135</v>
      </c>
      <c r="C3843">
        <v>198999</v>
      </c>
      <c r="D3843">
        <v>199035.797</v>
      </c>
      <c r="E3843">
        <f t="shared" ref="E3843:E3906" si="120">D3843-C3843</f>
        <v>36.7969999999914</v>
      </c>
      <c r="F3843">
        <f t="shared" ref="F3843:F3906" si="121">E3843/1000</f>
        <v>0.0367969999999914</v>
      </c>
    </row>
    <row r="3844" spans="1:6">
      <c r="A3844">
        <v>11</v>
      </c>
      <c r="B3844">
        <v>136</v>
      </c>
      <c r="C3844">
        <v>199342.75</v>
      </c>
      <c r="D3844">
        <v>199394.203</v>
      </c>
      <c r="E3844">
        <f t="shared" si="120"/>
        <v>51.4530000000086</v>
      </c>
      <c r="F3844">
        <f t="shared" si="121"/>
        <v>0.0514530000000086</v>
      </c>
    </row>
    <row r="3845" spans="1:6">
      <c r="A3845">
        <v>11</v>
      </c>
      <c r="B3845">
        <v>137</v>
      </c>
      <c r="C3845">
        <v>200280.266</v>
      </c>
      <c r="D3845">
        <v>200313.078</v>
      </c>
      <c r="E3845">
        <f t="shared" si="120"/>
        <v>32.8120000000054</v>
      </c>
      <c r="F3845">
        <f t="shared" si="121"/>
        <v>0.0328120000000054</v>
      </c>
    </row>
    <row r="3846" spans="1:6">
      <c r="A3846">
        <v>11</v>
      </c>
      <c r="B3846">
        <v>138</v>
      </c>
      <c r="C3846">
        <v>200373.953</v>
      </c>
      <c r="D3846">
        <v>200399.953</v>
      </c>
      <c r="E3846">
        <f t="shared" si="120"/>
        <v>26</v>
      </c>
      <c r="F3846">
        <f t="shared" si="121"/>
        <v>0.026</v>
      </c>
    </row>
    <row r="3847" spans="1:6">
      <c r="A3847">
        <v>11</v>
      </c>
      <c r="B3847">
        <v>139</v>
      </c>
      <c r="C3847">
        <v>201170.875</v>
      </c>
      <c r="D3847">
        <v>201201.406</v>
      </c>
      <c r="E3847">
        <f t="shared" si="120"/>
        <v>30.5309999999881</v>
      </c>
      <c r="F3847">
        <f t="shared" si="121"/>
        <v>0.0305309999999881</v>
      </c>
    </row>
    <row r="3848" spans="1:6">
      <c r="A3848">
        <v>11</v>
      </c>
      <c r="B3848">
        <v>140</v>
      </c>
      <c r="C3848">
        <v>201452.109</v>
      </c>
      <c r="D3848">
        <v>201489.609</v>
      </c>
      <c r="E3848">
        <f t="shared" si="120"/>
        <v>37.5</v>
      </c>
      <c r="F3848">
        <f t="shared" si="121"/>
        <v>0.0375</v>
      </c>
    </row>
    <row r="3849" spans="1:6">
      <c r="A3849">
        <v>11</v>
      </c>
      <c r="B3849">
        <v>141</v>
      </c>
      <c r="C3849">
        <v>205342.75</v>
      </c>
      <c r="D3849">
        <v>205405.094</v>
      </c>
      <c r="E3849">
        <f t="shared" si="120"/>
        <v>62.3440000000119</v>
      </c>
      <c r="F3849">
        <f t="shared" si="121"/>
        <v>0.0623440000000119</v>
      </c>
    </row>
    <row r="3850" spans="1:6">
      <c r="A3850">
        <v>11</v>
      </c>
      <c r="B3850">
        <v>142</v>
      </c>
      <c r="C3850">
        <v>205514.625</v>
      </c>
      <c r="D3850">
        <v>205550.75</v>
      </c>
      <c r="E3850">
        <f t="shared" si="120"/>
        <v>36.125</v>
      </c>
      <c r="F3850">
        <f t="shared" si="121"/>
        <v>0.036125</v>
      </c>
    </row>
    <row r="3851" spans="1:6">
      <c r="A3851">
        <v>11</v>
      </c>
      <c r="B3851">
        <v>143</v>
      </c>
      <c r="C3851">
        <v>206327.141</v>
      </c>
      <c r="D3851">
        <v>206370.047</v>
      </c>
      <c r="E3851">
        <f t="shared" si="120"/>
        <v>42.9059999999881</v>
      </c>
      <c r="F3851">
        <f t="shared" si="121"/>
        <v>0.0429059999999881</v>
      </c>
    </row>
    <row r="3852" spans="1:6">
      <c r="A3852">
        <v>11</v>
      </c>
      <c r="B3852">
        <v>144</v>
      </c>
      <c r="C3852">
        <v>206936.484</v>
      </c>
      <c r="D3852">
        <v>207386.078</v>
      </c>
      <c r="E3852">
        <f t="shared" si="120"/>
        <v>449.594000000012</v>
      </c>
      <c r="F3852">
        <f t="shared" si="121"/>
        <v>0.449594000000012</v>
      </c>
    </row>
    <row r="3853" spans="1:6">
      <c r="A3853">
        <v>11</v>
      </c>
      <c r="B3853">
        <v>145</v>
      </c>
      <c r="C3853">
        <v>209295.047</v>
      </c>
      <c r="D3853">
        <v>209322.109</v>
      </c>
      <c r="E3853">
        <f t="shared" si="120"/>
        <v>27.0620000000054</v>
      </c>
      <c r="F3853">
        <f t="shared" si="121"/>
        <v>0.0270620000000054</v>
      </c>
    </row>
    <row r="3854" spans="1:6">
      <c r="A3854">
        <v>11</v>
      </c>
      <c r="B3854">
        <v>146</v>
      </c>
      <c r="C3854">
        <v>210010.469</v>
      </c>
      <c r="D3854">
        <v>210037.438</v>
      </c>
      <c r="E3854">
        <f t="shared" si="120"/>
        <v>26.9689999999828</v>
      </c>
      <c r="F3854">
        <f t="shared" si="121"/>
        <v>0.0269689999999828</v>
      </c>
    </row>
    <row r="3855" spans="1:6">
      <c r="A3855">
        <v>11</v>
      </c>
      <c r="B3855">
        <v>147</v>
      </c>
      <c r="C3855">
        <v>211104.219</v>
      </c>
      <c r="D3855">
        <v>211138.156</v>
      </c>
      <c r="E3855">
        <f t="shared" si="120"/>
        <v>33.9369999999763</v>
      </c>
      <c r="F3855">
        <f t="shared" si="121"/>
        <v>0.0339369999999763</v>
      </c>
    </row>
    <row r="3856" spans="1:6">
      <c r="A3856">
        <v>11</v>
      </c>
      <c r="B3856">
        <v>148</v>
      </c>
      <c r="C3856">
        <v>213947.922</v>
      </c>
      <c r="D3856">
        <v>213981.969</v>
      </c>
      <c r="E3856">
        <f t="shared" si="120"/>
        <v>34.0470000000205</v>
      </c>
      <c r="F3856">
        <f t="shared" si="121"/>
        <v>0.0340470000000205</v>
      </c>
    </row>
    <row r="3857" spans="1:6">
      <c r="A3857">
        <v>11</v>
      </c>
      <c r="B3857">
        <v>149</v>
      </c>
      <c r="C3857">
        <v>214260.484</v>
      </c>
      <c r="D3857">
        <v>214291.172</v>
      </c>
      <c r="E3857">
        <f t="shared" si="120"/>
        <v>30.6879999999946</v>
      </c>
      <c r="F3857">
        <f t="shared" si="121"/>
        <v>0.0306879999999946</v>
      </c>
    </row>
    <row r="3858" spans="1:6">
      <c r="A3858">
        <v>11</v>
      </c>
      <c r="B3858">
        <v>150</v>
      </c>
      <c r="C3858">
        <v>214416.672</v>
      </c>
      <c r="D3858">
        <v>214508.172</v>
      </c>
      <c r="E3858">
        <f t="shared" si="120"/>
        <v>91.5</v>
      </c>
      <c r="F3858">
        <f t="shared" si="121"/>
        <v>0.0915</v>
      </c>
    </row>
    <row r="3859" spans="1:6">
      <c r="A3859">
        <v>11</v>
      </c>
      <c r="B3859">
        <v>151</v>
      </c>
      <c r="C3859">
        <v>218557.344</v>
      </c>
      <c r="D3859">
        <v>218590.766</v>
      </c>
      <c r="E3859">
        <f t="shared" si="120"/>
        <v>33.4219999999914</v>
      </c>
      <c r="F3859">
        <f t="shared" si="121"/>
        <v>0.0334219999999914</v>
      </c>
    </row>
    <row r="3860" spans="1:6">
      <c r="A3860">
        <v>11</v>
      </c>
      <c r="B3860">
        <v>152</v>
      </c>
      <c r="C3860">
        <v>221796.125</v>
      </c>
      <c r="D3860">
        <v>221893.219</v>
      </c>
      <c r="E3860">
        <f t="shared" si="120"/>
        <v>97.0940000000119</v>
      </c>
      <c r="F3860">
        <f t="shared" si="121"/>
        <v>0.0970940000000119</v>
      </c>
    </row>
    <row r="3861" spans="1:6">
      <c r="A3861">
        <v>11</v>
      </c>
      <c r="B3861">
        <v>153</v>
      </c>
      <c r="C3861">
        <v>222561.766</v>
      </c>
      <c r="D3861">
        <v>222606.188</v>
      </c>
      <c r="E3861">
        <f t="shared" si="120"/>
        <v>44.4219999999914</v>
      </c>
      <c r="F3861">
        <f t="shared" si="121"/>
        <v>0.0444219999999914</v>
      </c>
    </row>
    <row r="3862" spans="1:6">
      <c r="A3862">
        <v>11</v>
      </c>
      <c r="B3862">
        <v>154</v>
      </c>
      <c r="C3862">
        <v>223139.859</v>
      </c>
      <c r="D3862">
        <v>223201.516</v>
      </c>
      <c r="E3862">
        <f t="shared" si="120"/>
        <v>61.6570000000065</v>
      </c>
      <c r="F3862">
        <f t="shared" si="121"/>
        <v>0.0616570000000065</v>
      </c>
    </row>
    <row r="3863" spans="1:6">
      <c r="A3863">
        <v>11</v>
      </c>
      <c r="B3863">
        <v>155</v>
      </c>
      <c r="C3863">
        <v>223249.313</v>
      </c>
      <c r="D3863">
        <v>223325.422</v>
      </c>
      <c r="E3863">
        <f t="shared" si="120"/>
        <v>76.1089999999967</v>
      </c>
      <c r="F3863">
        <f t="shared" si="121"/>
        <v>0.0761089999999967</v>
      </c>
    </row>
    <row r="3864" spans="1:6">
      <c r="A3864">
        <v>11</v>
      </c>
      <c r="B3864">
        <v>156</v>
      </c>
      <c r="C3864">
        <v>224608.641</v>
      </c>
      <c r="D3864">
        <v>224652.219</v>
      </c>
      <c r="E3864">
        <f t="shared" si="120"/>
        <v>43.5780000000086</v>
      </c>
      <c r="F3864">
        <f t="shared" si="121"/>
        <v>0.0435780000000086</v>
      </c>
    </row>
    <row r="3865" spans="1:6">
      <c r="A3865">
        <v>11</v>
      </c>
      <c r="B3865">
        <v>157</v>
      </c>
      <c r="C3865">
        <v>224733.625</v>
      </c>
      <c r="D3865">
        <v>224784.031</v>
      </c>
      <c r="E3865">
        <f t="shared" si="120"/>
        <v>50.4059999999881</v>
      </c>
      <c r="F3865">
        <f t="shared" si="121"/>
        <v>0.0504059999999881</v>
      </c>
    </row>
    <row r="3866" spans="1:6">
      <c r="A3866">
        <v>11</v>
      </c>
      <c r="B3866">
        <v>158</v>
      </c>
      <c r="C3866">
        <v>228046.109</v>
      </c>
      <c r="D3866">
        <v>228091.297</v>
      </c>
      <c r="E3866">
        <f t="shared" si="120"/>
        <v>45.1879999999946</v>
      </c>
      <c r="F3866">
        <f t="shared" si="121"/>
        <v>0.0451879999999946</v>
      </c>
    </row>
    <row r="3867" spans="1:6">
      <c r="A3867">
        <v>11</v>
      </c>
      <c r="B3867">
        <v>159</v>
      </c>
      <c r="C3867">
        <v>229061.734</v>
      </c>
      <c r="D3867">
        <v>229123.438</v>
      </c>
      <c r="E3867">
        <f t="shared" si="120"/>
        <v>61.7039999999979</v>
      </c>
      <c r="F3867">
        <f t="shared" si="121"/>
        <v>0.0617039999999979</v>
      </c>
    </row>
    <row r="3868" spans="1:6">
      <c r="A3868">
        <v>11</v>
      </c>
      <c r="B3868">
        <v>160</v>
      </c>
      <c r="C3868">
        <v>230655.563</v>
      </c>
      <c r="D3868">
        <v>230685.703</v>
      </c>
      <c r="E3868">
        <f t="shared" si="120"/>
        <v>30.140000000014</v>
      </c>
      <c r="F3868">
        <f t="shared" si="121"/>
        <v>0.030140000000014</v>
      </c>
    </row>
    <row r="3869" spans="1:6">
      <c r="A3869">
        <v>11</v>
      </c>
      <c r="B3869">
        <v>161</v>
      </c>
      <c r="C3869">
        <v>230764.906</v>
      </c>
      <c r="D3869">
        <v>230797.922</v>
      </c>
      <c r="E3869">
        <f t="shared" si="120"/>
        <v>33.0160000000033</v>
      </c>
      <c r="F3869">
        <f t="shared" si="121"/>
        <v>0.0330160000000033</v>
      </c>
    </row>
    <row r="3870" spans="1:6">
      <c r="A3870">
        <v>11</v>
      </c>
      <c r="B3870">
        <v>162</v>
      </c>
      <c r="C3870">
        <v>232999.266</v>
      </c>
      <c r="D3870">
        <v>233055.766</v>
      </c>
      <c r="E3870">
        <f t="shared" si="120"/>
        <v>56.5</v>
      </c>
      <c r="F3870">
        <f t="shared" si="121"/>
        <v>0.0565</v>
      </c>
    </row>
    <row r="3871" spans="1:6">
      <c r="A3871">
        <v>11</v>
      </c>
      <c r="B3871">
        <v>163</v>
      </c>
      <c r="C3871">
        <v>235171.172</v>
      </c>
      <c r="D3871">
        <v>235237.969</v>
      </c>
      <c r="E3871">
        <f t="shared" si="120"/>
        <v>66.7970000000205</v>
      </c>
      <c r="F3871">
        <f t="shared" si="121"/>
        <v>0.0667970000000205</v>
      </c>
    </row>
    <row r="3872" spans="1:6">
      <c r="A3872">
        <v>11</v>
      </c>
      <c r="B3872">
        <v>164</v>
      </c>
      <c r="C3872">
        <v>236108.625</v>
      </c>
      <c r="D3872">
        <v>236214.094</v>
      </c>
      <c r="E3872">
        <f t="shared" si="120"/>
        <v>105.469000000012</v>
      </c>
      <c r="F3872">
        <f t="shared" si="121"/>
        <v>0.105469000000012</v>
      </c>
    </row>
    <row r="3873" spans="1:6">
      <c r="A3873">
        <v>11</v>
      </c>
      <c r="B3873">
        <v>165</v>
      </c>
      <c r="C3873">
        <v>237733.656</v>
      </c>
      <c r="D3873">
        <v>237766.984</v>
      </c>
      <c r="E3873">
        <f t="shared" si="120"/>
        <v>33.3280000000086</v>
      </c>
      <c r="F3873">
        <f t="shared" si="121"/>
        <v>0.0333280000000086</v>
      </c>
    </row>
    <row r="3874" spans="1:6">
      <c r="A3874">
        <v>11</v>
      </c>
      <c r="B3874">
        <v>166</v>
      </c>
      <c r="C3874">
        <v>239296.125</v>
      </c>
      <c r="D3874">
        <v>239329.281</v>
      </c>
      <c r="E3874">
        <f t="shared" si="120"/>
        <v>33.1559999999881</v>
      </c>
      <c r="F3874">
        <f t="shared" si="121"/>
        <v>0.0331559999999881</v>
      </c>
    </row>
    <row r="3875" spans="1:6">
      <c r="A3875">
        <v>11</v>
      </c>
      <c r="B3875">
        <v>167</v>
      </c>
      <c r="C3875">
        <v>241999.25</v>
      </c>
      <c r="D3875">
        <v>242028.391</v>
      </c>
      <c r="E3875">
        <f t="shared" si="120"/>
        <v>29.1410000000033</v>
      </c>
      <c r="F3875">
        <f t="shared" si="121"/>
        <v>0.0291410000000033</v>
      </c>
    </row>
    <row r="3876" spans="1:6">
      <c r="A3876">
        <v>11</v>
      </c>
      <c r="B3876">
        <v>168</v>
      </c>
      <c r="C3876">
        <v>243124.375</v>
      </c>
      <c r="D3876">
        <v>243161.547</v>
      </c>
      <c r="E3876">
        <f t="shared" si="120"/>
        <v>37.1719999999914</v>
      </c>
      <c r="F3876">
        <f t="shared" si="121"/>
        <v>0.0371719999999914</v>
      </c>
    </row>
    <row r="3877" spans="1:6">
      <c r="A3877">
        <v>11</v>
      </c>
      <c r="B3877">
        <v>169</v>
      </c>
      <c r="C3877">
        <v>243983.672</v>
      </c>
      <c r="D3877">
        <v>244019.938</v>
      </c>
      <c r="E3877">
        <f t="shared" si="120"/>
        <v>36.2660000000033</v>
      </c>
      <c r="F3877">
        <f t="shared" si="121"/>
        <v>0.0362660000000033</v>
      </c>
    </row>
    <row r="3878" spans="1:6">
      <c r="A3878">
        <v>11</v>
      </c>
      <c r="B3878">
        <v>170</v>
      </c>
      <c r="C3878">
        <v>244327.469</v>
      </c>
      <c r="D3878">
        <v>244361.578</v>
      </c>
      <c r="E3878">
        <f t="shared" si="120"/>
        <v>34.1089999999967</v>
      </c>
      <c r="F3878">
        <f t="shared" si="121"/>
        <v>0.0341089999999967</v>
      </c>
    </row>
    <row r="3879" spans="1:6">
      <c r="A3879">
        <v>11</v>
      </c>
      <c r="B3879">
        <v>171</v>
      </c>
      <c r="C3879">
        <v>245155.578</v>
      </c>
      <c r="D3879">
        <v>245184.281</v>
      </c>
      <c r="E3879">
        <f t="shared" si="120"/>
        <v>28.7029999999795</v>
      </c>
      <c r="F3879">
        <f t="shared" si="121"/>
        <v>0.0287029999999795</v>
      </c>
    </row>
    <row r="3880" spans="1:6">
      <c r="A3880">
        <v>11</v>
      </c>
      <c r="B3880">
        <v>172</v>
      </c>
      <c r="C3880">
        <v>245577.453</v>
      </c>
      <c r="D3880">
        <v>245653.484</v>
      </c>
      <c r="E3880">
        <f t="shared" si="120"/>
        <v>76.0309999999881</v>
      </c>
      <c r="F3880">
        <f t="shared" si="121"/>
        <v>0.0760309999999881</v>
      </c>
    </row>
    <row r="3881" spans="1:6">
      <c r="A3881">
        <v>11</v>
      </c>
      <c r="B3881">
        <v>173</v>
      </c>
      <c r="C3881">
        <v>245780.563</v>
      </c>
      <c r="D3881">
        <v>245835.953</v>
      </c>
      <c r="E3881">
        <f t="shared" si="120"/>
        <v>55.390000000014</v>
      </c>
      <c r="F3881">
        <f t="shared" si="121"/>
        <v>0.055390000000014</v>
      </c>
    </row>
    <row r="3882" spans="1:6">
      <c r="A3882">
        <v>11</v>
      </c>
      <c r="B3882">
        <v>174</v>
      </c>
      <c r="C3882">
        <v>247093.094</v>
      </c>
      <c r="D3882">
        <v>247129.453</v>
      </c>
      <c r="E3882">
        <f t="shared" si="120"/>
        <v>36.3589999999967</v>
      </c>
      <c r="F3882">
        <f t="shared" si="121"/>
        <v>0.0363589999999967</v>
      </c>
    </row>
    <row r="3883" spans="1:6">
      <c r="A3883">
        <v>11</v>
      </c>
      <c r="B3883">
        <v>175</v>
      </c>
      <c r="C3883">
        <v>247483.719</v>
      </c>
      <c r="D3883">
        <v>247983.875</v>
      </c>
      <c r="E3883">
        <f t="shared" si="120"/>
        <v>500.155999999988</v>
      </c>
      <c r="F3883">
        <f t="shared" si="121"/>
        <v>0.500155999999988</v>
      </c>
    </row>
    <row r="3884" spans="1:6">
      <c r="A3884">
        <v>11</v>
      </c>
      <c r="B3884">
        <v>176</v>
      </c>
      <c r="C3884">
        <v>248108.781</v>
      </c>
      <c r="D3884">
        <v>248182.266</v>
      </c>
      <c r="E3884">
        <f t="shared" si="120"/>
        <v>73.4850000000151</v>
      </c>
      <c r="F3884">
        <f t="shared" si="121"/>
        <v>0.0734850000000151</v>
      </c>
    </row>
    <row r="3885" spans="1:6">
      <c r="A3885">
        <v>11</v>
      </c>
      <c r="B3885">
        <v>177</v>
      </c>
      <c r="C3885">
        <v>248983.703</v>
      </c>
      <c r="D3885">
        <v>249009.234</v>
      </c>
      <c r="E3885">
        <f t="shared" si="120"/>
        <v>25.5309999999881</v>
      </c>
      <c r="F3885">
        <f t="shared" si="121"/>
        <v>0.0255309999999881</v>
      </c>
    </row>
    <row r="3886" spans="1:6">
      <c r="A3886">
        <v>11</v>
      </c>
      <c r="B3886">
        <v>178</v>
      </c>
      <c r="C3886">
        <v>249436.828</v>
      </c>
      <c r="D3886">
        <v>249508.25</v>
      </c>
      <c r="E3886">
        <f t="shared" si="120"/>
        <v>71.4219999999914</v>
      </c>
      <c r="F3886">
        <f t="shared" si="121"/>
        <v>0.0714219999999914</v>
      </c>
    </row>
    <row r="3887" spans="1:6">
      <c r="A3887">
        <v>11</v>
      </c>
      <c r="B3887">
        <v>179</v>
      </c>
      <c r="C3887">
        <v>251155.578</v>
      </c>
      <c r="D3887">
        <v>251183.641</v>
      </c>
      <c r="E3887">
        <f t="shared" si="120"/>
        <v>28.0629999999946</v>
      </c>
      <c r="F3887">
        <f t="shared" si="121"/>
        <v>0.0280629999999946</v>
      </c>
    </row>
    <row r="3888" spans="1:6">
      <c r="A3888">
        <v>11</v>
      </c>
      <c r="B3888">
        <v>180</v>
      </c>
      <c r="C3888">
        <v>253921.172</v>
      </c>
      <c r="D3888">
        <v>253956.859</v>
      </c>
      <c r="E3888">
        <f t="shared" si="120"/>
        <v>35.6870000000054</v>
      </c>
      <c r="F3888">
        <f t="shared" si="121"/>
        <v>0.0356870000000054</v>
      </c>
    </row>
    <row r="3889" spans="1:6">
      <c r="A3889">
        <v>11</v>
      </c>
      <c r="B3889">
        <v>181</v>
      </c>
      <c r="C3889">
        <v>254218.031</v>
      </c>
      <c r="D3889">
        <v>254251.625</v>
      </c>
      <c r="E3889">
        <f t="shared" si="120"/>
        <v>33.5940000000119</v>
      </c>
      <c r="F3889">
        <f t="shared" si="121"/>
        <v>0.0335940000000119</v>
      </c>
    </row>
    <row r="3890" spans="1:6">
      <c r="A3890">
        <v>11</v>
      </c>
      <c r="B3890">
        <v>182</v>
      </c>
      <c r="C3890">
        <v>254358.703</v>
      </c>
      <c r="D3890">
        <v>254396.281</v>
      </c>
      <c r="E3890">
        <f t="shared" si="120"/>
        <v>37.5779999999795</v>
      </c>
      <c r="F3890">
        <f t="shared" si="121"/>
        <v>0.0375779999999795</v>
      </c>
    </row>
    <row r="3891" spans="1:6">
      <c r="A3891">
        <v>11</v>
      </c>
      <c r="B3891">
        <v>183</v>
      </c>
      <c r="C3891">
        <v>254827.438</v>
      </c>
      <c r="D3891">
        <v>257293.438</v>
      </c>
      <c r="E3891">
        <f t="shared" si="120"/>
        <v>2466</v>
      </c>
      <c r="F3891">
        <f t="shared" si="121"/>
        <v>2.466</v>
      </c>
    </row>
    <row r="3892" spans="1:6">
      <c r="A3892">
        <v>11</v>
      </c>
      <c r="B3892">
        <v>184</v>
      </c>
      <c r="C3892">
        <v>257514.953</v>
      </c>
      <c r="D3892">
        <v>257549.547</v>
      </c>
      <c r="E3892">
        <f t="shared" si="120"/>
        <v>34.5939999999828</v>
      </c>
      <c r="F3892">
        <f t="shared" si="121"/>
        <v>0.0345939999999828</v>
      </c>
    </row>
    <row r="3893" spans="1:6">
      <c r="A3893">
        <v>11</v>
      </c>
      <c r="B3893">
        <v>185</v>
      </c>
      <c r="C3893">
        <v>259655.578</v>
      </c>
      <c r="D3893">
        <v>259724.063</v>
      </c>
      <c r="E3893">
        <f t="shared" si="120"/>
        <v>68.484999999986</v>
      </c>
      <c r="F3893">
        <f t="shared" si="121"/>
        <v>0.068484999999986</v>
      </c>
    </row>
    <row r="3894" spans="1:6">
      <c r="A3894">
        <v>11</v>
      </c>
      <c r="B3894">
        <v>186</v>
      </c>
      <c r="C3894">
        <v>260608.75</v>
      </c>
      <c r="D3894">
        <v>260673.047</v>
      </c>
      <c r="E3894">
        <f t="shared" si="120"/>
        <v>64.2969999999914</v>
      </c>
      <c r="F3894">
        <f t="shared" si="121"/>
        <v>0.0642969999999914</v>
      </c>
    </row>
    <row r="3895" spans="1:6">
      <c r="A3895">
        <v>11</v>
      </c>
      <c r="B3895">
        <v>187</v>
      </c>
      <c r="C3895">
        <v>261264.922</v>
      </c>
      <c r="D3895">
        <v>261308.031</v>
      </c>
      <c r="E3895">
        <f t="shared" si="120"/>
        <v>43.1089999999967</v>
      </c>
      <c r="F3895">
        <f t="shared" si="121"/>
        <v>0.0431089999999967</v>
      </c>
    </row>
    <row r="3896" spans="1:6">
      <c r="A3896">
        <v>11</v>
      </c>
      <c r="B3896">
        <v>188</v>
      </c>
      <c r="C3896">
        <v>262811.813</v>
      </c>
      <c r="D3896">
        <v>262934.25</v>
      </c>
      <c r="E3896">
        <f t="shared" si="120"/>
        <v>122.436999999976</v>
      </c>
      <c r="F3896">
        <f t="shared" si="121"/>
        <v>0.122436999999976</v>
      </c>
    </row>
    <row r="3897" spans="1:6">
      <c r="A3897">
        <v>11</v>
      </c>
      <c r="B3897">
        <v>189</v>
      </c>
      <c r="C3897">
        <v>266202.969</v>
      </c>
      <c r="D3897">
        <v>268155.688</v>
      </c>
      <c r="E3897">
        <f t="shared" si="120"/>
        <v>1952.71900000004</v>
      </c>
      <c r="F3897">
        <f t="shared" si="121"/>
        <v>1.95271900000004</v>
      </c>
    </row>
    <row r="3898" spans="1:6">
      <c r="A3898">
        <v>11</v>
      </c>
      <c r="B3898">
        <v>190</v>
      </c>
      <c r="C3898">
        <v>268968.594</v>
      </c>
      <c r="D3898">
        <v>269269</v>
      </c>
      <c r="E3898">
        <f t="shared" si="120"/>
        <v>300.406000000017</v>
      </c>
      <c r="F3898">
        <f t="shared" si="121"/>
        <v>0.300406000000017</v>
      </c>
    </row>
    <row r="3899" spans="1:6">
      <c r="A3899">
        <v>11</v>
      </c>
      <c r="B3899">
        <v>191</v>
      </c>
      <c r="C3899">
        <v>270890.438</v>
      </c>
      <c r="D3899">
        <v>270919.969</v>
      </c>
      <c r="E3899">
        <f t="shared" si="120"/>
        <v>29.530999999959</v>
      </c>
      <c r="F3899">
        <f t="shared" si="121"/>
        <v>0.029530999999959</v>
      </c>
    </row>
    <row r="3900" spans="1:6">
      <c r="A3900">
        <v>11</v>
      </c>
      <c r="B3900">
        <v>192</v>
      </c>
      <c r="C3900">
        <v>271124.906</v>
      </c>
      <c r="D3900">
        <v>271160.563</v>
      </c>
      <c r="E3900">
        <f t="shared" si="120"/>
        <v>35.6570000000065</v>
      </c>
      <c r="F3900">
        <f t="shared" si="121"/>
        <v>0.0356570000000065</v>
      </c>
    </row>
    <row r="3901" spans="1:6">
      <c r="A3901">
        <v>11</v>
      </c>
      <c r="B3901">
        <v>193</v>
      </c>
      <c r="C3901">
        <v>272171.75</v>
      </c>
      <c r="D3901">
        <v>272209.625</v>
      </c>
      <c r="E3901">
        <f t="shared" si="120"/>
        <v>37.875</v>
      </c>
      <c r="F3901">
        <f t="shared" si="121"/>
        <v>0.037875</v>
      </c>
    </row>
    <row r="3902" spans="1:6">
      <c r="A3902">
        <v>11</v>
      </c>
      <c r="B3902">
        <v>194</v>
      </c>
      <c r="C3902">
        <v>272281.156</v>
      </c>
      <c r="D3902">
        <v>272408.031</v>
      </c>
      <c r="E3902">
        <f t="shared" si="120"/>
        <v>126.875</v>
      </c>
      <c r="F3902">
        <f t="shared" si="121"/>
        <v>0.126875</v>
      </c>
    </row>
    <row r="3903" spans="1:6">
      <c r="A3903">
        <v>11</v>
      </c>
      <c r="B3903">
        <v>195</v>
      </c>
      <c r="C3903">
        <v>272624.906</v>
      </c>
      <c r="D3903">
        <v>272658.906</v>
      </c>
      <c r="E3903">
        <f t="shared" si="120"/>
        <v>34</v>
      </c>
      <c r="F3903">
        <f t="shared" si="121"/>
        <v>0.034</v>
      </c>
    </row>
    <row r="3904" spans="1:6">
      <c r="A3904">
        <v>11</v>
      </c>
      <c r="B3904">
        <v>196</v>
      </c>
      <c r="C3904">
        <v>273921.781</v>
      </c>
      <c r="D3904">
        <v>273979.313</v>
      </c>
      <c r="E3904">
        <f t="shared" si="120"/>
        <v>57.5320000000065</v>
      </c>
      <c r="F3904">
        <f t="shared" si="121"/>
        <v>0.0575320000000065</v>
      </c>
    </row>
    <row r="3905" spans="1:6">
      <c r="A3905">
        <v>11</v>
      </c>
      <c r="B3905">
        <v>197</v>
      </c>
      <c r="C3905">
        <v>274765.5</v>
      </c>
      <c r="D3905">
        <v>274864.813</v>
      </c>
      <c r="E3905">
        <f t="shared" si="120"/>
        <v>99.3130000000237</v>
      </c>
      <c r="F3905">
        <f t="shared" si="121"/>
        <v>0.0993130000000237</v>
      </c>
    </row>
    <row r="3906" spans="1:6">
      <c r="A3906">
        <v>11</v>
      </c>
      <c r="B3906">
        <v>198</v>
      </c>
      <c r="C3906">
        <v>277234.281</v>
      </c>
      <c r="D3906">
        <v>277264.813</v>
      </c>
      <c r="E3906">
        <f t="shared" si="120"/>
        <v>30.5320000000065</v>
      </c>
      <c r="F3906">
        <f t="shared" si="121"/>
        <v>0.0305320000000065</v>
      </c>
    </row>
    <row r="3907" spans="1:6">
      <c r="A3907">
        <v>11</v>
      </c>
      <c r="B3907">
        <v>199</v>
      </c>
      <c r="C3907">
        <v>278093.563</v>
      </c>
      <c r="D3907">
        <v>278148.25</v>
      </c>
      <c r="E3907">
        <f t="shared" ref="E3907:E3970" si="122">D3907-C3907</f>
        <v>54.6869999999763</v>
      </c>
      <c r="F3907">
        <f t="shared" ref="F3907:F3970" si="123">E3907/1000</f>
        <v>0.0546869999999763</v>
      </c>
    </row>
    <row r="3908" spans="1:6">
      <c r="A3908">
        <v>11</v>
      </c>
      <c r="B3908">
        <v>200</v>
      </c>
      <c r="C3908">
        <v>278234.25</v>
      </c>
      <c r="D3908">
        <v>278274.188</v>
      </c>
      <c r="E3908">
        <f t="shared" si="122"/>
        <v>39.9380000000237</v>
      </c>
      <c r="F3908">
        <f t="shared" si="123"/>
        <v>0.0399380000000237</v>
      </c>
    </row>
    <row r="3909" spans="1:6">
      <c r="A3909">
        <v>11</v>
      </c>
      <c r="B3909">
        <v>201</v>
      </c>
      <c r="C3909">
        <v>279015.5</v>
      </c>
      <c r="D3909">
        <v>279122.75</v>
      </c>
      <c r="E3909">
        <f t="shared" si="122"/>
        <v>107.25</v>
      </c>
      <c r="F3909">
        <f t="shared" si="123"/>
        <v>0.10725</v>
      </c>
    </row>
    <row r="3910" spans="1:6">
      <c r="A3910">
        <v>11</v>
      </c>
      <c r="B3910">
        <v>202</v>
      </c>
      <c r="C3910">
        <v>279624.875</v>
      </c>
      <c r="D3910">
        <v>279771.375</v>
      </c>
      <c r="E3910">
        <f t="shared" si="122"/>
        <v>146.5</v>
      </c>
      <c r="F3910">
        <f t="shared" si="123"/>
        <v>0.1465</v>
      </c>
    </row>
    <row r="3911" spans="1:6">
      <c r="A3911">
        <v>11</v>
      </c>
      <c r="B3911">
        <v>203</v>
      </c>
      <c r="C3911">
        <v>279843.594</v>
      </c>
      <c r="D3911">
        <v>279912.906</v>
      </c>
      <c r="E3911">
        <f t="shared" si="122"/>
        <v>69.3120000000345</v>
      </c>
      <c r="F3911">
        <f t="shared" si="123"/>
        <v>0.0693120000000345</v>
      </c>
    </row>
    <row r="3912" spans="1:6">
      <c r="A3912">
        <v>11</v>
      </c>
      <c r="B3912">
        <v>204</v>
      </c>
      <c r="C3912">
        <v>280015.5</v>
      </c>
      <c r="D3912">
        <v>280082.938</v>
      </c>
      <c r="E3912">
        <f t="shared" si="122"/>
        <v>67.4380000000237</v>
      </c>
      <c r="F3912">
        <f t="shared" si="123"/>
        <v>0.0674380000000237</v>
      </c>
    </row>
    <row r="3913" spans="1:6">
      <c r="A3913">
        <v>11</v>
      </c>
      <c r="B3913">
        <v>205</v>
      </c>
      <c r="C3913">
        <v>281140.469</v>
      </c>
      <c r="D3913">
        <v>281185.656</v>
      </c>
      <c r="E3913">
        <f t="shared" si="122"/>
        <v>45.1870000000345</v>
      </c>
      <c r="F3913">
        <f t="shared" si="123"/>
        <v>0.0451870000000345</v>
      </c>
    </row>
    <row r="3914" spans="1:6">
      <c r="A3914">
        <v>11</v>
      </c>
      <c r="B3914">
        <v>206</v>
      </c>
      <c r="C3914">
        <v>281234.188</v>
      </c>
      <c r="D3914">
        <v>281274.125</v>
      </c>
      <c r="E3914">
        <f t="shared" si="122"/>
        <v>39.9369999999763</v>
      </c>
      <c r="F3914">
        <f t="shared" si="123"/>
        <v>0.0399369999999762</v>
      </c>
    </row>
    <row r="3915" spans="1:6">
      <c r="A3915">
        <v>11</v>
      </c>
      <c r="B3915">
        <v>207</v>
      </c>
      <c r="C3915">
        <v>281593.594</v>
      </c>
      <c r="D3915">
        <v>281625.563</v>
      </c>
      <c r="E3915">
        <f t="shared" si="122"/>
        <v>31.969000000041</v>
      </c>
      <c r="F3915">
        <f t="shared" si="123"/>
        <v>0.031969000000041</v>
      </c>
    </row>
    <row r="3916" spans="1:6">
      <c r="A3916">
        <v>11</v>
      </c>
      <c r="B3916">
        <v>208</v>
      </c>
      <c r="C3916">
        <v>281718.594</v>
      </c>
      <c r="D3916">
        <v>281747</v>
      </c>
      <c r="E3916">
        <f t="shared" si="122"/>
        <v>28.4060000000172</v>
      </c>
      <c r="F3916">
        <f t="shared" si="123"/>
        <v>0.0284060000000172</v>
      </c>
    </row>
    <row r="3917" spans="1:6">
      <c r="A3917">
        <v>11</v>
      </c>
      <c r="B3917">
        <v>209</v>
      </c>
      <c r="C3917">
        <v>282671.719</v>
      </c>
      <c r="D3917">
        <v>282698.5</v>
      </c>
      <c r="E3917">
        <f t="shared" si="122"/>
        <v>26.7810000000172</v>
      </c>
      <c r="F3917">
        <f t="shared" si="123"/>
        <v>0.0267810000000172</v>
      </c>
    </row>
    <row r="3918" spans="1:6">
      <c r="A3918">
        <v>11</v>
      </c>
      <c r="B3918">
        <v>210</v>
      </c>
      <c r="C3918">
        <v>283312.375</v>
      </c>
      <c r="D3918">
        <v>283357.125</v>
      </c>
      <c r="E3918">
        <f t="shared" si="122"/>
        <v>44.75</v>
      </c>
      <c r="F3918">
        <f t="shared" si="123"/>
        <v>0.04475</v>
      </c>
    </row>
    <row r="3919" spans="1:6">
      <c r="A3919">
        <v>11</v>
      </c>
      <c r="B3919">
        <v>211</v>
      </c>
      <c r="C3919">
        <v>283499.844</v>
      </c>
      <c r="D3919">
        <v>283553.063</v>
      </c>
      <c r="E3919">
        <f t="shared" si="122"/>
        <v>53.219000000041</v>
      </c>
      <c r="F3919">
        <f t="shared" si="123"/>
        <v>0.053219000000041</v>
      </c>
    </row>
    <row r="3920" spans="1:6">
      <c r="A3920">
        <v>11</v>
      </c>
      <c r="B3920">
        <v>212</v>
      </c>
      <c r="C3920">
        <v>284437.375</v>
      </c>
      <c r="D3920">
        <v>284461.031</v>
      </c>
      <c r="E3920">
        <f t="shared" si="122"/>
        <v>23.6560000000172</v>
      </c>
      <c r="F3920">
        <f t="shared" si="123"/>
        <v>0.0236560000000172</v>
      </c>
    </row>
    <row r="3921" spans="1:6">
      <c r="A3921">
        <v>11</v>
      </c>
      <c r="B3921">
        <v>213</v>
      </c>
      <c r="C3921">
        <v>286218.563</v>
      </c>
      <c r="D3921">
        <v>286284</v>
      </c>
      <c r="E3921">
        <f t="shared" si="122"/>
        <v>65.4369999999763</v>
      </c>
      <c r="F3921">
        <f t="shared" si="123"/>
        <v>0.0654369999999763</v>
      </c>
    </row>
    <row r="3922" spans="1:6">
      <c r="A3922">
        <v>11</v>
      </c>
      <c r="B3922">
        <v>214</v>
      </c>
      <c r="C3922">
        <v>287218.563</v>
      </c>
      <c r="D3922">
        <v>287268.531</v>
      </c>
      <c r="E3922">
        <f t="shared" si="122"/>
        <v>49.9679999999935</v>
      </c>
      <c r="F3922">
        <f t="shared" si="123"/>
        <v>0.0499679999999935</v>
      </c>
    </row>
    <row r="3923" spans="1:6">
      <c r="A3923">
        <v>11</v>
      </c>
      <c r="B3923">
        <v>215</v>
      </c>
      <c r="C3923">
        <v>287499.813</v>
      </c>
      <c r="D3923">
        <v>287564.75</v>
      </c>
      <c r="E3923">
        <f t="shared" si="122"/>
        <v>64.9369999999763</v>
      </c>
      <c r="F3923">
        <f t="shared" si="123"/>
        <v>0.0649369999999762</v>
      </c>
    </row>
    <row r="3924" spans="1:6">
      <c r="A3924">
        <v>11</v>
      </c>
      <c r="B3924">
        <v>216</v>
      </c>
      <c r="C3924">
        <v>289484.188</v>
      </c>
      <c r="D3924">
        <v>289658.906</v>
      </c>
      <c r="E3924">
        <f t="shared" si="122"/>
        <v>174.717999999993</v>
      </c>
      <c r="F3924">
        <f t="shared" si="123"/>
        <v>0.174717999999993</v>
      </c>
    </row>
    <row r="3925" spans="1:6">
      <c r="A3925">
        <v>11</v>
      </c>
      <c r="B3925">
        <v>217</v>
      </c>
      <c r="C3925">
        <v>290218.594</v>
      </c>
      <c r="D3925">
        <v>290299.563</v>
      </c>
      <c r="E3925">
        <f t="shared" si="122"/>
        <v>80.969000000041</v>
      </c>
      <c r="F3925">
        <f t="shared" si="123"/>
        <v>0.080969000000041</v>
      </c>
    </row>
    <row r="3926" spans="1:6">
      <c r="A3926">
        <v>11</v>
      </c>
      <c r="B3926">
        <v>218</v>
      </c>
      <c r="C3926">
        <v>290390.469</v>
      </c>
      <c r="D3926">
        <v>290427.969</v>
      </c>
      <c r="E3926">
        <f t="shared" si="122"/>
        <v>37.5</v>
      </c>
      <c r="F3926">
        <f t="shared" si="123"/>
        <v>0.0375</v>
      </c>
    </row>
    <row r="3927" spans="1:6">
      <c r="A3927">
        <v>11</v>
      </c>
      <c r="B3927">
        <v>219</v>
      </c>
      <c r="C3927">
        <v>291156.063</v>
      </c>
      <c r="D3927">
        <v>291208.156</v>
      </c>
      <c r="E3927">
        <f t="shared" si="122"/>
        <v>52.0929999999935</v>
      </c>
      <c r="F3927">
        <f t="shared" si="123"/>
        <v>0.0520929999999935</v>
      </c>
    </row>
    <row r="3928" spans="1:6">
      <c r="A3928">
        <v>11</v>
      </c>
      <c r="B3928">
        <v>220</v>
      </c>
      <c r="C3928">
        <v>293859.219</v>
      </c>
      <c r="D3928">
        <v>293901.031</v>
      </c>
      <c r="E3928">
        <f t="shared" si="122"/>
        <v>41.8120000000345</v>
      </c>
      <c r="F3928">
        <f t="shared" si="123"/>
        <v>0.0418120000000345</v>
      </c>
    </row>
    <row r="3929" spans="1:6">
      <c r="A3929">
        <v>11</v>
      </c>
      <c r="B3929">
        <v>221</v>
      </c>
      <c r="C3929">
        <v>294281.188</v>
      </c>
      <c r="D3929">
        <v>294517.5</v>
      </c>
      <c r="E3929">
        <f t="shared" si="122"/>
        <v>236.311999999976</v>
      </c>
      <c r="F3929">
        <f t="shared" si="123"/>
        <v>0.236311999999976</v>
      </c>
    </row>
    <row r="3930" spans="1:6">
      <c r="A3930">
        <v>11</v>
      </c>
      <c r="B3930">
        <v>222</v>
      </c>
      <c r="C3930">
        <v>295265.5</v>
      </c>
      <c r="D3930">
        <v>295321.844</v>
      </c>
      <c r="E3930">
        <f t="shared" si="122"/>
        <v>56.3439999999828</v>
      </c>
      <c r="F3930">
        <f t="shared" si="123"/>
        <v>0.0563439999999828</v>
      </c>
    </row>
    <row r="3931" spans="1:6">
      <c r="A3931">
        <v>11</v>
      </c>
      <c r="B3931">
        <v>223</v>
      </c>
      <c r="C3931">
        <v>296140.5</v>
      </c>
      <c r="D3931">
        <v>296166.563</v>
      </c>
      <c r="E3931">
        <f t="shared" si="122"/>
        <v>26.0630000000237</v>
      </c>
      <c r="F3931">
        <f t="shared" si="123"/>
        <v>0.0260630000000237</v>
      </c>
    </row>
    <row r="3932" spans="1:6">
      <c r="A3932">
        <v>11</v>
      </c>
      <c r="B3932">
        <v>224</v>
      </c>
      <c r="C3932">
        <v>297273.656</v>
      </c>
      <c r="D3932">
        <v>297300.781</v>
      </c>
      <c r="E3932">
        <f t="shared" si="122"/>
        <v>27.125</v>
      </c>
      <c r="F3932">
        <f t="shared" si="123"/>
        <v>0.027125</v>
      </c>
    </row>
    <row r="3933" spans="1:6">
      <c r="A3933">
        <v>11</v>
      </c>
      <c r="B3933">
        <v>225</v>
      </c>
      <c r="C3933">
        <v>298039.219</v>
      </c>
      <c r="D3933">
        <v>298107</v>
      </c>
      <c r="E3933">
        <f t="shared" si="122"/>
        <v>67.7810000000172</v>
      </c>
      <c r="F3933">
        <f t="shared" si="123"/>
        <v>0.0677810000000172</v>
      </c>
    </row>
    <row r="3934" spans="1:6">
      <c r="A3934">
        <v>11</v>
      </c>
      <c r="B3934">
        <v>226</v>
      </c>
      <c r="C3934">
        <v>298867.438</v>
      </c>
      <c r="D3934">
        <v>298912.813</v>
      </c>
      <c r="E3934">
        <f t="shared" si="122"/>
        <v>45.375</v>
      </c>
      <c r="F3934">
        <f t="shared" si="123"/>
        <v>0.045375</v>
      </c>
    </row>
    <row r="3935" spans="1:6">
      <c r="A3935">
        <v>11</v>
      </c>
      <c r="B3935">
        <v>227</v>
      </c>
      <c r="C3935">
        <v>301804.875</v>
      </c>
      <c r="D3935">
        <v>301833.531</v>
      </c>
      <c r="E3935">
        <f t="shared" si="122"/>
        <v>28.6560000000172</v>
      </c>
      <c r="F3935">
        <f t="shared" si="123"/>
        <v>0.0286560000000172</v>
      </c>
    </row>
    <row r="3936" spans="1:6">
      <c r="A3936">
        <v>11</v>
      </c>
      <c r="B3936">
        <v>228</v>
      </c>
      <c r="C3936">
        <v>302601.75</v>
      </c>
      <c r="D3936">
        <v>302647</v>
      </c>
      <c r="E3936">
        <f t="shared" si="122"/>
        <v>45.25</v>
      </c>
      <c r="F3936">
        <f t="shared" si="123"/>
        <v>0.04525</v>
      </c>
    </row>
    <row r="3937" spans="1:6">
      <c r="A3937">
        <v>11</v>
      </c>
      <c r="B3937">
        <v>229</v>
      </c>
      <c r="C3937">
        <v>302882.969</v>
      </c>
      <c r="D3937">
        <v>302947.75</v>
      </c>
      <c r="E3937">
        <f t="shared" si="122"/>
        <v>64.7810000000172</v>
      </c>
      <c r="F3937">
        <f t="shared" si="123"/>
        <v>0.0647810000000172</v>
      </c>
    </row>
    <row r="3938" spans="1:6">
      <c r="A3938">
        <v>11</v>
      </c>
      <c r="B3938">
        <v>230</v>
      </c>
      <c r="C3938">
        <v>303711.156</v>
      </c>
      <c r="D3938">
        <v>303738.875</v>
      </c>
      <c r="E3938">
        <f t="shared" si="122"/>
        <v>27.7189999999828</v>
      </c>
      <c r="F3938">
        <f t="shared" si="123"/>
        <v>0.0277189999999828</v>
      </c>
    </row>
    <row r="3939" spans="1:6">
      <c r="A3939">
        <v>11</v>
      </c>
      <c r="B3939">
        <v>231</v>
      </c>
      <c r="C3939">
        <v>303851.781</v>
      </c>
      <c r="D3939">
        <v>303888.906</v>
      </c>
      <c r="E3939">
        <f t="shared" si="122"/>
        <v>37.125</v>
      </c>
      <c r="F3939">
        <f t="shared" si="123"/>
        <v>0.037125</v>
      </c>
    </row>
    <row r="3940" spans="1:6">
      <c r="A3940">
        <v>11</v>
      </c>
      <c r="B3940">
        <v>232</v>
      </c>
      <c r="C3940">
        <v>304586.125</v>
      </c>
      <c r="D3940">
        <v>304692.781</v>
      </c>
      <c r="E3940">
        <f t="shared" si="122"/>
        <v>106.656000000017</v>
      </c>
      <c r="F3940">
        <f t="shared" si="123"/>
        <v>0.106656000000017</v>
      </c>
    </row>
    <row r="3941" spans="1:6">
      <c r="A3941">
        <v>11</v>
      </c>
      <c r="B3941">
        <v>233</v>
      </c>
      <c r="C3941">
        <v>305008</v>
      </c>
      <c r="D3941">
        <v>305131.813</v>
      </c>
      <c r="E3941">
        <f t="shared" si="122"/>
        <v>123.813000000024</v>
      </c>
      <c r="F3941">
        <f t="shared" si="123"/>
        <v>0.123813000000024</v>
      </c>
    </row>
    <row r="3942" spans="1:6">
      <c r="A3942">
        <v>11</v>
      </c>
      <c r="B3942">
        <v>234</v>
      </c>
      <c r="C3942">
        <v>307133.094</v>
      </c>
      <c r="D3942">
        <v>307225.25</v>
      </c>
      <c r="E3942">
        <f t="shared" si="122"/>
        <v>92.1560000000172</v>
      </c>
      <c r="F3942">
        <f t="shared" si="123"/>
        <v>0.0921560000000172</v>
      </c>
    </row>
    <row r="3943" spans="1:6">
      <c r="A3943">
        <v>11</v>
      </c>
      <c r="B3943">
        <v>235</v>
      </c>
      <c r="C3943">
        <v>308023.656</v>
      </c>
      <c r="D3943">
        <v>308056.719</v>
      </c>
      <c r="E3943">
        <f t="shared" si="122"/>
        <v>33.0629999999655</v>
      </c>
      <c r="F3943">
        <f t="shared" si="123"/>
        <v>0.0330629999999655</v>
      </c>
    </row>
    <row r="3944" spans="1:6">
      <c r="A3944">
        <v>11</v>
      </c>
      <c r="B3944">
        <v>236</v>
      </c>
      <c r="C3944">
        <v>311050.656</v>
      </c>
      <c r="D3944">
        <v>311110.469</v>
      </c>
      <c r="E3944">
        <f t="shared" si="122"/>
        <v>59.8129999999655</v>
      </c>
      <c r="F3944">
        <f t="shared" si="123"/>
        <v>0.0598129999999655</v>
      </c>
    </row>
    <row r="3945" spans="1:6">
      <c r="A3945">
        <v>11</v>
      </c>
      <c r="B3945">
        <v>237</v>
      </c>
      <c r="C3945">
        <v>311160</v>
      </c>
      <c r="D3945">
        <v>311234.406</v>
      </c>
      <c r="E3945">
        <f t="shared" si="122"/>
        <v>74.4060000000172</v>
      </c>
      <c r="F3945">
        <f t="shared" si="123"/>
        <v>0.0744060000000172</v>
      </c>
    </row>
    <row r="3946" spans="1:6">
      <c r="A3946">
        <v>11</v>
      </c>
      <c r="B3946">
        <v>238</v>
      </c>
      <c r="C3946">
        <v>311802.938</v>
      </c>
      <c r="D3946">
        <v>312320.031</v>
      </c>
      <c r="E3946">
        <f t="shared" si="122"/>
        <v>517.092999999993</v>
      </c>
      <c r="F3946">
        <f t="shared" si="123"/>
        <v>0.517092999999993</v>
      </c>
    </row>
    <row r="3947" spans="1:6">
      <c r="A3947">
        <v>11</v>
      </c>
      <c r="B3947">
        <v>239</v>
      </c>
      <c r="C3947">
        <v>312521.688</v>
      </c>
      <c r="D3947">
        <v>312575.031</v>
      </c>
      <c r="E3947">
        <f t="shared" si="122"/>
        <v>53.3429999999935</v>
      </c>
      <c r="F3947">
        <f t="shared" si="123"/>
        <v>0.0533429999999935</v>
      </c>
    </row>
    <row r="3948" spans="1:6">
      <c r="A3948">
        <v>11</v>
      </c>
      <c r="B3948">
        <v>240</v>
      </c>
      <c r="C3948">
        <v>314741.625</v>
      </c>
      <c r="D3948">
        <v>314766.594</v>
      </c>
      <c r="E3948">
        <f t="shared" si="122"/>
        <v>24.9689999999828</v>
      </c>
      <c r="F3948">
        <f t="shared" si="123"/>
        <v>0.0249689999999828</v>
      </c>
    </row>
    <row r="3949" spans="1:6">
      <c r="A3949">
        <v>11</v>
      </c>
      <c r="B3949">
        <v>241</v>
      </c>
      <c r="C3949">
        <v>314913.531</v>
      </c>
      <c r="D3949">
        <v>314962.875</v>
      </c>
      <c r="E3949">
        <f t="shared" si="122"/>
        <v>49.3439999999828</v>
      </c>
      <c r="F3949">
        <f t="shared" si="123"/>
        <v>0.0493439999999828</v>
      </c>
    </row>
    <row r="3950" spans="1:6">
      <c r="A3950">
        <v>11</v>
      </c>
      <c r="B3950">
        <v>242</v>
      </c>
      <c r="C3950">
        <v>315259.344</v>
      </c>
      <c r="D3950">
        <v>315293.094</v>
      </c>
      <c r="E3950">
        <f t="shared" si="122"/>
        <v>33.75</v>
      </c>
      <c r="F3950">
        <f t="shared" si="123"/>
        <v>0.03375</v>
      </c>
    </row>
    <row r="3951" spans="1:6">
      <c r="A3951">
        <v>11</v>
      </c>
      <c r="B3951">
        <v>243</v>
      </c>
      <c r="C3951">
        <v>315368.719</v>
      </c>
      <c r="D3951">
        <v>315405.094</v>
      </c>
      <c r="E3951">
        <f t="shared" si="122"/>
        <v>36.375</v>
      </c>
      <c r="F3951">
        <f t="shared" si="123"/>
        <v>0.036375</v>
      </c>
    </row>
    <row r="3952" spans="1:6">
      <c r="A3952">
        <v>11</v>
      </c>
      <c r="B3952">
        <v>244</v>
      </c>
      <c r="C3952">
        <v>315696.813</v>
      </c>
      <c r="D3952">
        <v>315734.25</v>
      </c>
      <c r="E3952">
        <f t="shared" si="122"/>
        <v>37.4369999999763</v>
      </c>
      <c r="F3952">
        <f t="shared" si="123"/>
        <v>0.0374369999999763</v>
      </c>
    </row>
    <row r="3953" spans="1:6">
      <c r="A3953">
        <v>11</v>
      </c>
      <c r="B3953">
        <v>245</v>
      </c>
      <c r="C3953">
        <v>316951.719</v>
      </c>
      <c r="D3953">
        <v>316996.156</v>
      </c>
      <c r="E3953">
        <f t="shared" si="122"/>
        <v>44.4370000000345</v>
      </c>
      <c r="F3953">
        <f t="shared" si="123"/>
        <v>0.0444370000000345</v>
      </c>
    </row>
    <row r="3954" spans="1:6">
      <c r="A3954">
        <v>11</v>
      </c>
      <c r="B3954">
        <v>246</v>
      </c>
      <c r="C3954">
        <v>317407.875</v>
      </c>
      <c r="D3954">
        <v>317475.594</v>
      </c>
      <c r="E3954">
        <f t="shared" si="122"/>
        <v>67.7189999999828</v>
      </c>
      <c r="F3954">
        <f t="shared" si="123"/>
        <v>0.0677189999999828</v>
      </c>
    </row>
    <row r="3955" spans="1:6">
      <c r="A3955">
        <v>11</v>
      </c>
      <c r="B3955">
        <v>247</v>
      </c>
      <c r="C3955">
        <v>317657.844</v>
      </c>
      <c r="D3955">
        <v>317684.781</v>
      </c>
      <c r="E3955">
        <f t="shared" si="122"/>
        <v>26.9370000000345</v>
      </c>
      <c r="F3955">
        <f t="shared" si="123"/>
        <v>0.0269370000000345</v>
      </c>
    </row>
    <row r="3956" spans="1:6">
      <c r="A3956">
        <v>11</v>
      </c>
      <c r="B3956">
        <v>248</v>
      </c>
      <c r="C3956">
        <v>319189.406</v>
      </c>
      <c r="D3956">
        <v>319275.375</v>
      </c>
      <c r="E3956">
        <f t="shared" si="122"/>
        <v>85.9689999999828</v>
      </c>
      <c r="F3956">
        <f t="shared" si="123"/>
        <v>0.0859689999999828</v>
      </c>
    </row>
    <row r="3957" spans="1:6">
      <c r="A3957">
        <v>11</v>
      </c>
      <c r="B3957">
        <v>249</v>
      </c>
      <c r="C3957">
        <v>319658.156</v>
      </c>
      <c r="D3957">
        <v>319685.719</v>
      </c>
      <c r="E3957">
        <f t="shared" si="122"/>
        <v>27.5629999999655</v>
      </c>
      <c r="F3957">
        <f t="shared" si="123"/>
        <v>0.0275629999999655</v>
      </c>
    </row>
    <row r="3958" spans="1:6">
      <c r="A3958">
        <v>11</v>
      </c>
      <c r="B3958">
        <v>250</v>
      </c>
      <c r="C3958">
        <v>319767.531</v>
      </c>
      <c r="D3958">
        <v>319822.844</v>
      </c>
      <c r="E3958">
        <f t="shared" si="122"/>
        <v>55.3129999999655</v>
      </c>
      <c r="F3958">
        <f t="shared" si="123"/>
        <v>0.0553129999999655</v>
      </c>
    </row>
    <row r="3959" spans="1:6">
      <c r="A3959">
        <v>11</v>
      </c>
      <c r="B3959">
        <v>251</v>
      </c>
      <c r="C3959">
        <v>320482.125</v>
      </c>
      <c r="D3959">
        <v>320512.313</v>
      </c>
      <c r="E3959">
        <f t="shared" si="122"/>
        <v>30.1880000000237</v>
      </c>
      <c r="F3959">
        <f t="shared" si="123"/>
        <v>0.0301880000000237</v>
      </c>
    </row>
    <row r="3960" spans="1:6">
      <c r="A3960">
        <v>11</v>
      </c>
      <c r="B3960">
        <v>252</v>
      </c>
      <c r="C3960">
        <v>320763.344</v>
      </c>
      <c r="D3960">
        <v>320790.594</v>
      </c>
      <c r="E3960">
        <f t="shared" si="122"/>
        <v>27.25</v>
      </c>
      <c r="F3960">
        <f t="shared" si="123"/>
        <v>0.02725</v>
      </c>
    </row>
    <row r="3961" spans="1:6">
      <c r="A3961">
        <v>11</v>
      </c>
      <c r="B3961">
        <v>253</v>
      </c>
      <c r="C3961">
        <v>322210</v>
      </c>
      <c r="D3961">
        <v>322775</v>
      </c>
      <c r="E3961">
        <f t="shared" si="122"/>
        <v>565</v>
      </c>
      <c r="F3961">
        <f t="shared" si="123"/>
        <v>0.565</v>
      </c>
    </row>
    <row r="3962" spans="1:6">
      <c r="A3962">
        <v>11</v>
      </c>
      <c r="B3962">
        <v>254</v>
      </c>
      <c r="C3962">
        <v>324027.75</v>
      </c>
      <c r="D3962">
        <v>324103.5</v>
      </c>
      <c r="E3962">
        <f t="shared" si="122"/>
        <v>75.75</v>
      </c>
      <c r="F3962">
        <f t="shared" si="123"/>
        <v>0.07575</v>
      </c>
    </row>
    <row r="3963" spans="1:6">
      <c r="A3963">
        <v>11</v>
      </c>
      <c r="B3963">
        <v>255</v>
      </c>
      <c r="C3963">
        <v>324284.656</v>
      </c>
      <c r="D3963">
        <v>324322.656</v>
      </c>
      <c r="E3963">
        <f t="shared" si="122"/>
        <v>38</v>
      </c>
      <c r="F3963">
        <f t="shared" si="123"/>
        <v>0.038</v>
      </c>
    </row>
    <row r="3964" spans="1:6">
      <c r="A3964">
        <v>11</v>
      </c>
      <c r="B3964">
        <v>256</v>
      </c>
      <c r="C3964">
        <v>324503.344</v>
      </c>
      <c r="D3964">
        <v>324571.156</v>
      </c>
      <c r="E3964">
        <f t="shared" si="122"/>
        <v>67.8120000000345</v>
      </c>
      <c r="F3964">
        <f t="shared" si="123"/>
        <v>0.0678120000000345</v>
      </c>
    </row>
    <row r="3965" spans="1:6">
      <c r="A3965">
        <v>11</v>
      </c>
      <c r="B3965">
        <v>257</v>
      </c>
      <c r="C3965">
        <v>325924.813</v>
      </c>
      <c r="D3965">
        <v>325979.344</v>
      </c>
      <c r="E3965">
        <f t="shared" si="122"/>
        <v>54.530999999959</v>
      </c>
      <c r="F3965">
        <f t="shared" si="123"/>
        <v>0.054530999999959</v>
      </c>
    </row>
    <row r="3966" spans="1:6">
      <c r="A3966">
        <v>11</v>
      </c>
      <c r="B3966">
        <v>258</v>
      </c>
      <c r="C3966">
        <v>328945.906</v>
      </c>
      <c r="D3966">
        <v>329031.375</v>
      </c>
      <c r="E3966">
        <f t="shared" si="122"/>
        <v>85.4689999999828</v>
      </c>
      <c r="F3966">
        <f t="shared" si="123"/>
        <v>0.0854689999999828</v>
      </c>
    </row>
    <row r="3967" spans="1:6">
      <c r="A3967">
        <v>11</v>
      </c>
      <c r="B3967">
        <v>259</v>
      </c>
      <c r="C3967">
        <v>331435.125</v>
      </c>
      <c r="D3967">
        <v>331458.406</v>
      </c>
      <c r="E3967">
        <f t="shared" si="122"/>
        <v>23.2810000000172</v>
      </c>
      <c r="F3967">
        <f t="shared" si="123"/>
        <v>0.0232810000000172</v>
      </c>
    </row>
    <row r="3968" spans="1:6">
      <c r="A3968">
        <v>11</v>
      </c>
      <c r="B3968">
        <v>260</v>
      </c>
      <c r="C3968">
        <v>332139.375</v>
      </c>
      <c r="D3968">
        <v>332199.688</v>
      </c>
      <c r="E3968">
        <f t="shared" si="122"/>
        <v>60.3130000000237</v>
      </c>
      <c r="F3968">
        <f t="shared" si="123"/>
        <v>0.0603130000000238</v>
      </c>
    </row>
    <row r="3969" spans="1:6">
      <c r="A3969">
        <v>11</v>
      </c>
      <c r="B3969">
        <v>261</v>
      </c>
      <c r="C3969">
        <v>332326.875</v>
      </c>
      <c r="D3969">
        <v>333579.375</v>
      </c>
      <c r="E3969">
        <f t="shared" si="122"/>
        <v>1252.5</v>
      </c>
      <c r="F3969">
        <f t="shared" si="123"/>
        <v>1.2525</v>
      </c>
    </row>
    <row r="3970" spans="1:6">
      <c r="A3970">
        <v>11</v>
      </c>
      <c r="B3970">
        <v>262</v>
      </c>
      <c r="C3970">
        <v>334015.688</v>
      </c>
      <c r="D3970">
        <v>334234.031</v>
      </c>
      <c r="E3970">
        <f t="shared" si="122"/>
        <v>218.342999999993</v>
      </c>
      <c r="F3970">
        <f t="shared" si="123"/>
        <v>0.218342999999993</v>
      </c>
    </row>
    <row r="3971" spans="1:6">
      <c r="A3971">
        <v>11</v>
      </c>
      <c r="B3971">
        <v>263</v>
      </c>
      <c r="C3971">
        <v>334505.125</v>
      </c>
      <c r="D3971">
        <v>334535.719</v>
      </c>
      <c r="E3971">
        <f t="shared" ref="E3971:E4034" si="124">D3971-C3971</f>
        <v>30.5939999999828</v>
      </c>
      <c r="F3971">
        <f t="shared" ref="F3971:F4034" si="125">E3971/1000</f>
        <v>0.0305939999999828</v>
      </c>
    </row>
    <row r="3972" spans="1:6">
      <c r="A3972">
        <v>11</v>
      </c>
      <c r="B3972">
        <v>264</v>
      </c>
      <c r="C3972">
        <v>335540.188</v>
      </c>
      <c r="D3972">
        <v>335578.969</v>
      </c>
      <c r="E3972">
        <f t="shared" si="124"/>
        <v>38.780999999959</v>
      </c>
      <c r="F3972">
        <f t="shared" si="125"/>
        <v>0.038780999999959</v>
      </c>
    </row>
    <row r="3973" spans="1:6">
      <c r="A3973">
        <v>11</v>
      </c>
      <c r="B3973">
        <v>265</v>
      </c>
      <c r="C3973">
        <v>336073.031</v>
      </c>
      <c r="D3973">
        <v>336105.906</v>
      </c>
      <c r="E3973">
        <f t="shared" si="124"/>
        <v>32.875</v>
      </c>
      <c r="F3973">
        <f t="shared" si="125"/>
        <v>0.032875</v>
      </c>
    </row>
    <row r="3974" spans="1:6">
      <c r="A3974">
        <v>11</v>
      </c>
      <c r="B3974">
        <v>266</v>
      </c>
      <c r="C3974">
        <v>337031.938</v>
      </c>
      <c r="D3974">
        <v>337098.156</v>
      </c>
      <c r="E3974">
        <f t="shared" si="124"/>
        <v>66.2179999999935</v>
      </c>
      <c r="F3974">
        <f t="shared" si="125"/>
        <v>0.0662179999999935</v>
      </c>
    </row>
    <row r="3975" spans="1:6">
      <c r="A3975">
        <v>11</v>
      </c>
      <c r="B3975">
        <v>267</v>
      </c>
      <c r="C3975">
        <v>337125.688</v>
      </c>
      <c r="D3975">
        <v>337181.813</v>
      </c>
      <c r="E3975">
        <f t="shared" si="124"/>
        <v>56.125</v>
      </c>
      <c r="F3975">
        <f t="shared" si="125"/>
        <v>0.056125</v>
      </c>
    </row>
    <row r="3976" spans="1:6">
      <c r="A3976">
        <v>11</v>
      </c>
      <c r="B3976">
        <v>268</v>
      </c>
      <c r="C3976">
        <v>337959.094</v>
      </c>
      <c r="D3976">
        <v>337998.594</v>
      </c>
      <c r="E3976">
        <f t="shared" si="124"/>
        <v>39.5</v>
      </c>
      <c r="F3976">
        <f t="shared" si="125"/>
        <v>0.0395</v>
      </c>
    </row>
    <row r="3977" spans="1:6">
      <c r="A3977">
        <v>11</v>
      </c>
      <c r="B3977">
        <v>269</v>
      </c>
      <c r="C3977">
        <v>338115.5</v>
      </c>
      <c r="D3977">
        <v>338148.594</v>
      </c>
      <c r="E3977">
        <f t="shared" si="124"/>
        <v>33.0939999999828</v>
      </c>
      <c r="F3977">
        <f t="shared" si="125"/>
        <v>0.0330939999999828</v>
      </c>
    </row>
    <row r="3978" spans="1:6">
      <c r="A3978">
        <v>11</v>
      </c>
      <c r="B3978">
        <v>270</v>
      </c>
      <c r="C3978">
        <v>338356.375</v>
      </c>
      <c r="D3978">
        <v>338444.656</v>
      </c>
      <c r="E3978">
        <f t="shared" si="124"/>
        <v>88.2810000000172</v>
      </c>
      <c r="F3978">
        <f t="shared" si="125"/>
        <v>0.0882810000000172</v>
      </c>
    </row>
    <row r="3979" spans="1:6">
      <c r="A3979">
        <v>11</v>
      </c>
      <c r="B3979">
        <v>271</v>
      </c>
      <c r="C3979">
        <v>340543.594</v>
      </c>
      <c r="D3979">
        <v>340601.063</v>
      </c>
      <c r="E3979">
        <f t="shared" si="124"/>
        <v>57.469000000041</v>
      </c>
      <c r="F3979">
        <f t="shared" si="125"/>
        <v>0.057469000000041</v>
      </c>
    </row>
    <row r="3980" spans="1:6">
      <c r="A3980">
        <v>11</v>
      </c>
      <c r="B3980">
        <v>272</v>
      </c>
      <c r="C3980">
        <v>342139.531</v>
      </c>
      <c r="D3980">
        <v>344084.188</v>
      </c>
      <c r="E3980">
        <f t="shared" si="124"/>
        <v>1944.65700000001</v>
      </c>
      <c r="F3980">
        <f t="shared" si="125"/>
        <v>1.94465700000001</v>
      </c>
    </row>
    <row r="3981" spans="1:6">
      <c r="A3981">
        <v>11</v>
      </c>
      <c r="B3981">
        <v>273</v>
      </c>
      <c r="C3981">
        <v>344161.719</v>
      </c>
      <c r="D3981">
        <v>344213.25</v>
      </c>
      <c r="E3981">
        <f t="shared" si="124"/>
        <v>51.5310000000172</v>
      </c>
      <c r="F3981">
        <f t="shared" si="125"/>
        <v>0.0515310000000172</v>
      </c>
    </row>
    <row r="3982" spans="1:6">
      <c r="A3982">
        <v>11</v>
      </c>
      <c r="B3982">
        <v>274</v>
      </c>
      <c r="C3982">
        <v>345244.125</v>
      </c>
      <c r="D3982">
        <v>345270.594</v>
      </c>
      <c r="E3982">
        <f t="shared" si="124"/>
        <v>26.4689999999828</v>
      </c>
      <c r="F3982">
        <f t="shared" si="125"/>
        <v>0.0264689999999828</v>
      </c>
    </row>
    <row r="3983" spans="1:6">
      <c r="A3983">
        <v>11</v>
      </c>
      <c r="B3983">
        <v>275</v>
      </c>
      <c r="C3983">
        <v>346498.781</v>
      </c>
      <c r="D3983">
        <v>346530.938</v>
      </c>
      <c r="E3983">
        <f t="shared" si="124"/>
        <v>32.1570000000065</v>
      </c>
      <c r="F3983">
        <f t="shared" si="125"/>
        <v>0.0321570000000065</v>
      </c>
    </row>
    <row r="3984" spans="1:6">
      <c r="A3984">
        <v>11</v>
      </c>
      <c r="B3984">
        <v>276</v>
      </c>
      <c r="C3984">
        <v>347207.031</v>
      </c>
      <c r="D3984">
        <v>347237.25</v>
      </c>
      <c r="E3984">
        <f t="shared" si="124"/>
        <v>30.2189999999828</v>
      </c>
      <c r="F3984">
        <f t="shared" si="125"/>
        <v>0.0302189999999828</v>
      </c>
    </row>
    <row r="3985" spans="1:6">
      <c r="A3985">
        <v>11</v>
      </c>
      <c r="B3985">
        <v>277</v>
      </c>
      <c r="C3985">
        <v>349380.469</v>
      </c>
      <c r="D3985">
        <v>349441.281</v>
      </c>
      <c r="E3985">
        <f t="shared" si="124"/>
        <v>60.8120000000345</v>
      </c>
      <c r="F3985">
        <f t="shared" si="125"/>
        <v>0.0608120000000345</v>
      </c>
    </row>
    <row r="3986" spans="1:6">
      <c r="A3986">
        <v>11</v>
      </c>
      <c r="B3986">
        <v>278</v>
      </c>
      <c r="C3986">
        <v>352951.094</v>
      </c>
      <c r="D3986">
        <v>352997.938</v>
      </c>
      <c r="E3986">
        <f t="shared" si="124"/>
        <v>46.844000000041</v>
      </c>
      <c r="F3986">
        <f t="shared" si="125"/>
        <v>0.046844000000041</v>
      </c>
    </row>
    <row r="3987" spans="1:6">
      <c r="A3987">
        <v>11</v>
      </c>
      <c r="B3987">
        <v>279</v>
      </c>
      <c r="C3987">
        <v>356367.469</v>
      </c>
      <c r="D3987">
        <v>356402.625</v>
      </c>
      <c r="E3987">
        <f t="shared" si="124"/>
        <v>35.1560000000172</v>
      </c>
      <c r="F3987">
        <f t="shared" si="125"/>
        <v>0.0351560000000172</v>
      </c>
    </row>
    <row r="3988" spans="1:6">
      <c r="A3988">
        <v>11</v>
      </c>
      <c r="B3988">
        <v>280</v>
      </c>
      <c r="C3988">
        <v>357184.25</v>
      </c>
      <c r="D3988">
        <v>357208.156</v>
      </c>
      <c r="E3988">
        <f t="shared" si="124"/>
        <v>23.9060000000172</v>
      </c>
      <c r="F3988">
        <f t="shared" si="125"/>
        <v>0.0239060000000172</v>
      </c>
    </row>
    <row r="3989" spans="1:6">
      <c r="A3989">
        <v>11</v>
      </c>
      <c r="B3989">
        <v>281</v>
      </c>
      <c r="C3989">
        <v>358119.844</v>
      </c>
      <c r="D3989">
        <v>358158.719</v>
      </c>
      <c r="E3989">
        <f t="shared" si="124"/>
        <v>38.875</v>
      </c>
      <c r="F3989">
        <f t="shared" si="125"/>
        <v>0.038875</v>
      </c>
    </row>
    <row r="3990" spans="1:6">
      <c r="A3990">
        <v>11</v>
      </c>
      <c r="B3990">
        <v>282</v>
      </c>
      <c r="C3990">
        <v>358401.063</v>
      </c>
      <c r="D3990">
        <v>358445.938</v>
      </c>
      <c r="E3990">
        <f t="shared" si="124"/>
        <v>44.875</v>
      </c>
      <c r="F3990">
        <f t="shared" si="125"/>
        <v>0.044875</v>
      </c>
    </row>
    <row r="3991" spans="1:6">
      <c r="A3991">
        <v>11</v>
      </c>
      <c r="B3991">
        <v>283</v>
      </c>
      <c r="C3991">
        <v>358651.063</v>
      </c>
      <c r="D3991">
        <v>358695.094</v>
      </c>
      <c r="E3991">
        <f t="shared" si="124"/>
        <v>44.030999999959</v>
      </c>
      <c r="F3991">
        <f t="shared" si="125"/>
        <v>0.044030999999959</v>
      </c>
    </row>
    <row r="3992" spans="1:6">
      <c r="A3992">
        <v>11</v>
      </c>
      <c r="B3992">
        <v>284</v>
      </c>
      <c r="C3992">
        <v>360876.375</v>
      </c>
      <c r="D3992">
        <v>360906.125</v>
      </c>
      <c r="E3992">
        <f t="shared" si="124"/>
        <v>29.75</v>
      </c>
      <c r="F3992">
        <f t="shared" si="125"/>
        <v>0.02975</v>
      </c>
    </row>
    <row r="3993" spans="1:6">
      <c r="A3993">
        <v>11</v>
      </c>
      <c r="B3993">
        <v>285</v>
      </c>
      <c r="C3993">
        <v>361255.563</v>
      </c>
      <c r="D3993">
        <v>361336.344</v>
      </c>
      <c r="E3993">
        <f t="shared" si="124"/>
        <v>80.780999999959</v>
      </c>
      <c r="F3993">
        <f t="shared" si="125"/>
        <v>0.080780999999959</v>
      </c>
    </row>
    <row r="3994" spans="1:6">
      <c r="A3994">
        <v>11</v>
      </c>
      <c r="B3994">
        <v>286</v>
      </c>
      <c r="C3994">
        <v>363657.719</v>
      </c>
      <c r="D3994">
        <v>364477.906</v>
      </c>
      <c r="E3994">
        <f t="shared" si="124"/>
        <v>820.187000000034</v>
      </c>
      <c r="F3994">
        <f t="shared" si="125"/>
        <v>0.820187000000034</v>
      </c>
    </row>
    <row r="3995" spans="1:6">
      <c r="A3995">
        <v>11</v>
      </c>
      <c r="B3995">
        <v>287</v>
      </c>
      <c r="C3995">
        <v>368920.25</v>
      </c>
      <c r="D3995">
        <v>368982.281</v>
      </c>
      <c r="E3995">
        <f t="shared" si="124"/>
        <v>62.0310000000172</v>
      </c>
      <c r="F3995">
        <f t="shared" si="125"/>
        <v>0.0620310000000172</v>
      </c>
    </row>
    <row r="3996" spans="1:6">
      <c r="A3996">
        <v>11</v>
      </c>
      <c r="B3996">
        <v>288</v>
      </c>
      <c r="C3996">
        <v>369310.906</v>
      </c>
      <c r="D3996">
        <v>369335.719</v>
      </c>
      <c r="E3996">
        <f t="shared" si="124"/>
        <v>24.8129999999655</v>
      </c>
      <c r="F3996">
        <f t="shared" si="125"/>
        <v>0.0248129999999655</v>
      </c>
    </row>
    <row r="3997" spans="1:6">
      <c r="A3997">
        <v>11</v>
      </c>
      <c r="B3997">
        <v>289</v>
      </c>
      <c r="C3997">
        <v>369529.563</v>
      </c>
      <c r="D3997">
        <v>369556.938</v>
      </c>
      <c r="E3997">
        <f t="shared" si="124"/>
        <v>27.375</v>
      </c>
      <c r="F3997">
        <f t="shared" si="125"/>
        <v>0.027375</v>
      </c>
    </row>
    <row r="3998" spans="1:6">
      <c r="A3998">
        <v>11</v>
      </c>
      <c r="B3998">
        <v>290</v>
      </c>
      <c r="C3998">
        <v>370172.969</v>
      </c>
      <c r="D3998">
        <v>370201.719</v>
      </c>
      <c r="E3998">
        <f t="shared" si="124"/>
        <v>28.75</v>
      </c>
      <c r="F3998">
        <f t="shared" si="125"/>
        <v>0.02875</v>
      </c>
    </row>
    <row r="3999" spans="1:6">
      <c r="A3999">
        <v>11</v>
      </c>
      <c r="B3999">
        <v>291</v>
      </c>
      <c r="C3999">
        <v>370788.063</v>
      </c>
      <c r="D3999">
        <v>370888.375</v>
      </c>
      <c r="E3999">
        <f t="shared" si="124"/>
        <v>100.311999999976</v>
      </c>
      <c r="F3999">
        <f t="shared" si="125"/>
        <v>0.100311999999976</v>
      </c>
    </row>
    <row r="4000" spans="1:6">
      <c r="A4000">
        <v>11</v>
      </c>
      <c r="B4000">
        <v>292</v>
      </c>
      <c r="C4000">
        <v>371223.188</v>
      </c>
      <c r="D4000">
        <v>371251.031</v>
      </c>
      <c r="E4000">
        <f t="shared" si="124"/>
        <v>27.8429999999935</v>
      </c>
      <c r="F4000">
        <f t="shared" si="125"/>
        <v>0.0278429999999935</v>
      </c>
    </row>
    <row r="4001" spans="1:6">
      <c r="A4001">
        <v>11</v>
      </c>
      <c r="B4001">
        <v>293</v>
      </c>
      <c r="C4001">
        <v>374735.25</v>
      </c>
      <c r="D4001">
        <v>376346.438</v>
      </c>
      <c r="E4001">
        <f t="shared" si="124"/>
        <v>1611.18800000002</v>
      </c>
      <c r="F4001">
        <f t="shared" si="125"/>
        <v>1.61118800000002</v>
      </c>
    </row>
    <row r="4002" spans="1:6">
      <c r="A4002">
        <v>11</v>
      </c>
      <c r="B4002">
        <v>294</v>
      </c>
      <c r="C4002">
        <v>376369.125</v>
      </c>
      <c r="D4002">
        <v>376400.063</v>
      </c>
      <c r="E4002">
        <f t="shared" si="124"/>
        <v>30.9380000000237</v>
      </c>
      <c r="F4002">
        <f t="shared" si="125"/>
        <v>0.0309380000000237</v>
      </c>
    </row>
    <row r="4003" spans="1:6">
      <c r="A4003">
        <v>11</v>
      </c>
      <c r="B4003">
        <v>295</v>
      </c>
      <c r="C4003">
        <v>377692.469</v>
      </c>
      <c r="D4003">
        <v>377751.563</v>
      </c>
      <c r="E4003">
        <f t="shared" si="124"/>
        <v>59.094000000041</v>
      </c>
      <c r="F4003">
        <f t="shared" si="125"/>
        <v>0.059094000000041</v>
      </c>
    </row>
    <row r="4004" spans="1:6">
      <c r="A4004">
        <v>11</v>
      </c>
      <c r="B4004">
        <v>296</v>
      </c>
      <c r="C4004">
        <v>380146.063</v>
      </c>
      <c r="D4004">
        <v>380174.75</v>
      </c>
      <c r="E4004">
        <f t="shared" si="124"/>
        <v>28.6869999999763</v>
      </c>
      <c r="F4004">
        <f t="shared" si="125"/>
        <v>0.0286869999999763</v>
      </c>
    </row>
    <row r="4005" spans="1:6">
      <c r="A4005">
        <v>11</v>
      </c>
      <c r="B4005">
        <v>297</v>
      </c>
      <c r="C4005">
        <v>380612.406</v>
      </c>
      <c r="D4005">
        <v>380660.594</v>
      </c>
      <c r="E4005">
        <f t="shared" si="124"/>
        <v>48.1879999999655</v>
      </c>
      <c r="F4005">
        <f t="shared" si="125"/>
        <v>0.0481879999999655</v>
      </c>
    </row>
    <row r="4006" spans="1:6">
      <c r="A4006">
        <v>11</v>
      </c>
      <c r="B4006">
        <v>298</v>
      </c>
      <c r="C4006">
        <v>384024.188</v>
      </c>
      <c r="D4006">
        <v>384111.156</v>
      </c>
      <c r="E4006">
        <f t="shared" si="124"/>
        <v>86.9679999999935</v>
      </c>
      <c r="F4006">
        <f t="shared" si="125"/>
        <v>0.0869679999999935</v>
      </c>
    </row>
    <row r="4007" spans="1:6">
      <c r="A4007">
        <v>11</v>
      </c>
      <c r="B4007">
        <v>299</v>
      </c>
      <c r="C4007">
        <v>384242.969</v>
      </c>
      <c r="D4007">
        <v>384787.406</v>
      </c>
      <c r="E4007">
        <f t="shared" si="124"/>
        <v>544.437000000034</v>
      </c>
      <c r="F4007">
        <f t="shared" si="125"/>
        <v>0.544437000000034</v>
      </c>
    </row>
    <row r="4008" spans="1:6">
      <c r="A4008">
        <v>11</v>
      </c>
      <c r="B4008">
        <v>300</v>
      </c>
      <c r="C4008">
        <v>386085.594</v>
      </c>
      <c r="D4008">
        <v>386118.594</v>
      </c>
      <c r="E4008">
        <f t="shared" si="124"/>
        <v>33</v>
      </c>
      <c r="F4008">
        <f t="shared" si="125"/>
        <v>0.033</v>
      </c>
    </row>
    <row r="4009" spans="1:6">
      <c r="A4009">
        <v>11</v>
      </c>
      <c r="B4009">
        <v>301</v>
      </c>
      <c r="C4009">
        <v>390881.281</v>
      </c>
      <c r="D4009">
        <v>390929.344</v>
      </c>
      <c r="E4009">
        <f t="shared" si="124"/>
        <v>48.0629999999655</v>
      </c>
      <c r="F4009">
        <f t="shared" si="125"/>
        <v>0.0480629999999655</v>
      </c>
    </row>
    <row r="4010" spans="1:6">
      <c r="A4010">
        <v>11</v>
      </c>
      <c r="B4010">
        <v>302</v>
      </c>
      <c r="C4010">
        <v>391769.656</v>
      </c>
      <c r="D4010">
        <v>391807.469</v>
      </c>
      <c r="E4010">
        <f t="shared" si="124"/>
        <v>37.8129999999655</v>
      </c>
      <c r="F4010">
        <f t="shared" si="125"/>
        <v>0.0378129999999655</v>
      </c>
    </row>
    <row r="4011" spans="1:6">
      <c r="A4011">
        <v>11</v>
      </c>
      <c r="B4011">
        <v>303</v>
      </c>
      <c r="C4011">
        <v>392129</v>
      </c>
      <c r="D4011">
        <v>392165.281</v>
      </c>
      <c r="E4011">
        <f t="shared" si="124"/>
        <v>36.2810000000172</v>
      </c>
      <c r="F4011">
        <f t="shared" si="125"/>
        <v>0.0362810000000172</v>
      </c>
    </row>
    <row r="4012" spans="1:6">
      <c r="A4012">
        <v>11</v>
      </c>
      <c r="B4012">
        <v>304</v>
      </c>
      <c r="C4012">
        <v>393642.406</v>
      </c>
      <c r="D4012">
        <v>393710.688</v>
      </c>
      <c r="E4012">
        <f t="shared" si="124"/>
        <v>68.2820000000065</v>
      </c>
      <c r="F4012">
        <f t="shared" si="125"/>
        <v>0.0682820000000065</v>
      </c>
    </row>
    <row r="4013" spans="1:6">
      <c r="A4013">
        <v>11</v>
      </c>
      <c r="B4013">
        <v>305</v>
      </c>
      <c r="C4013">
        <v>393987.75</v>
      </c>
      <c r="D4013">
        <v>395474.313</v>
      </c>
      <c r="E4013">
        <f t="shared" si="124"/>
        <v>1486.56300000002</v>
      </c>
      <c r="F4013">
        <f t="shared" si="125"/>
        <v>1.48656300000002</v>
      </c>
    </row>
    <row r="4014" spans="1:6">
      <c r="A4014">
        <v>11</v>
      </c>
      <c r="B4014">
        <v>306</v>
      </c>
      <c r="C4014">
        <v>399626.688</v>
      </c>
      <c r="D4014">
        <v>399676.969</v>
      </c>
      <c r="E4014">
        <f t="shared" si="124"/>
        <v>50.280999999959</v>
      </c>
      <c r="F4014">
        <f t="shared" si="125"/>
        <v>0.050280999999959</v>
      </c>
    </row>
    <row r="4015" spans="1:6">
      <c r="A4015">
        <v>11</v>
      </c>
      <c r="B4015">
        <v>307</v>
      </c>
      <c r="C4015">
        <v>400822.594</v>
      </c>
      <c r="D4015">
        <v>400858.688</v>
      </c>
      <c r="E4015">
        <f t="shared" si="124"/>
        <v>36.094000000041</v>
      </c>
      <c r="F4015">
        <f t="shared" si="125"/>
        <v>0.036094000000041</v>
      </c>
    </row>
    <row r="4016" spans="1:6">
      <c r="A4016">
        <v>11</v>
      </c>
      <c r="B4016">
        <v>308</v>
      </c>
      <c r="C4016">
        <v>400978.813</v>
      </c>
      <c r="D4016">
        <v>401046.219</v>
      </c>
      <c r="E4016">
        <f t="shared" si="124"/>
        <v>67.405999999959</v>
      </c>
      <c r="F4016">
        <f t="shared" si="125"/>
        <v>0.067405999999959</v>
      </c>
    </row>
    <row r="4017" spans="1:6">
      <c r="A4017">
        <v>11</v>
      </c>
      <c r="B4017">
        <v>309</v>
      </c>
      <c r="C4017">
        <v>402392.906</v>
      </c>
      <c r="D4017">
        <v>402445.5</v>
      </c>
      <c r="E4017">
        <f t="shared" si="124"/>
        <v>52.5939999999828</v>
      </c>
      <c r="F4017">
        <f t="shared" si="125"/>
        <v>0.0525939999999828</v>
      </c>
    </row>
    <row r="4018" spans="1:6">
      <c r="A4018">
        <v>11</v>
      </c>
      <c r="B4018">
        <v>310</v>
      </c>
      <c r="C4018">
        <v>402611.625</v>
      </c>
      <c r="D4018">
        <v>402646.688</v>
      </c>
      <c r="E4018">
        <f t="shared" si="124"/>
        <v>35.0630000000237</v>
      </c>
      <c r="F4018">
        <f t="shared" si="125"/>
        <v>0.0350630000000237</v>
      </c>
    </row>
    <row r="4019" spans="1:6">
      <c r="A4019">
        <v>11</v>
      </c>
      <c r="B4019">
        <v>311</v>
      </c>
      <c r="C4019">
        <v>403224.344</v>
      </c>
      <c r="D4019">
        <v>403267.031</v>
      </c>
      <c r="E4019">
        <f t="shared" si="124"/>
        <v>42.6870000000345</v>
      </c>
      <c r="F4019">
        <f t="shared" si="125"/>
        <v>0.0426870000000345</v>
      </c>
    </row>
    <row r="4020" spans="1:6">
      <c r="A4020">
        <v>11</v>
      </c>
      <c r="B4020">
        <v>312</v>
      </c>
      <c r="C4020">
        <v>403837.313</v>
      </c>
      <c r="D4020">
        <v>403888.969</v>
      </c>
      <c r="E4020">
        <f t="shared" si="124"/>
        <v>51.655999999959</v>
      </c>
      <c r="F4020">
        <f t="shared" si="125"/>
        <v>0.051655999999959</v>
      </c>
    </row>
    <row r="4021" spans="1:6">
      <c r="A4021">
        <v>11</v>
      </c>
      <c r="B4021">
        <v>313</v>
      </c>
      <c r="C4021">
        <v>404040.438</v>
      </c>
      <c r="D4021">
        <v>404070.938</v>
      </c>
      <c r="E4021">
        <f t="shared" si="124"/>
        <v>30.5</v>
      </c>
      <c r="F4021">
        <f t="shared" si="125"/>
        <v>0.0305</v>
      </c>
    </row>
    <row r="4022" spans="1:6">
      <c r="A4022">
        <v>11</v>
      </c>
      <c r="B4022">
        <v>314</v>
      </c>
      <c r="C4022">
        <v>404960.063</v>
      </c>
      <c r="D4022">
        <v>406253.938</v>
      </c>
      <c r="E4022">
        <f t="shared" si="124"/>
        <v>1293.875</v>
      </c>
      <c r="F4022">
        <f t="shared" si="125"/>
        <v>1.293875</v>
      </c>
    </row>
    <row r="4023" spans="1:6">
      <c r="A4023">
        <v>11</v>
      </c>
      <c r="B4023">
        <v>315</v>
      </c>
      <c r="C4023">
        <v>406299.844</v>
      </c>
      <c r="D4023">
        <v>406384.813</v>
      </c>
      <c r="E4023">
        <f t="shared" si="124"/>
        <v>84.969000000041</v>
      </c>
      <c r="F4023">
        <f t="shared" si="125"/>
        <v>0.084969000000041</v>
      </c>
    </row>
    <row r="4024" spans="1:6">
      <c r="A4024">
        <v>11</v>
      </c>
      <c r="B4024">
        <v>316</v>
      </c>
      <c r="C4024">
        <v>406940.531</v>
      </c>
      <c r="D4024">
        <v>406978.906</v>
      </c>
      <c r="E4024">
        <f t="shared" si="124"/>
        <v>38.375</v>
      </c>
      <c r="F4024">
        <f t="shared" si="125"/>
        <v>0.038375</v>
      </c>
    </row>
    <row r="4025" spans="1:6">
      <c r="A4025">
        <v>11</v>
      </c>
      <c r="B4025">
        <v>317</v>
      </c>
      <c r="C4025">
        <v>407253.031</v>
      </c>
      <c r="D4025">
        <v>407281.281</v>
      </c>
      <c r="E4025">
        <f t="shared" si="124"/>
        <v>28.25</v>
      </c>
      <c r="F4025">
        <f t="shared" si="125"/>
        <v>0.02825</v>
      </c>
    </row>
    <row r="4026" spans="1:6">
      <c r="A4026">
        <v>11</v>
      </c>
      <c r="B4026">
        <v>318</v>
      </c>
      <c r="C4026">
        <v>409212.781</v>
      </c>
      <c r="D4026">
        <v>409249.781</v>
      </c>
      <c r="E4026">
        <f t="shared" si="124"/>
        <v>37</v>
      </c>
      <c r="F4026">
        <f t="shared" si="125"/>
        <v>0.037</v>
      </c>
    </row>
    <row r="4027" spans="1:6">
      <c r="A4027">
        <v>12</v>
      </c>
      <c r="B4027">
        <v>0</v>
      </c>
      <c r="C4027">
        <v>50254.762</v>
      </c>
      <c r="D4027">
        <v>50281.547</v>
      </c>
      <c r="E4027">
        <f t="shared" si="124"/>
        <v>26.7849999999962</v>
      </c>
      <c r="F4027">
        <f t="shared" si="125"/>
        <v>0.0267849999999962</v>
      </c>
    </row>
    <row r="4028" spans="1:6">
      <c r="A4028">
        <v>12</v>
      </c>
      <c r="B4028">
        <v>1</v>
      </c>
      <c r="C4028">
        <v>50676.652</v>
      </c>
      <c r="D4028">
        <v>50716.398</v>
      </c>
      <c r="E4028">
        <f t="shared" si="124"/>
        <v>39.7459999999992</v>
      </c>
      <c r="F4028">
        <f t="shared" si="125"/>
        <v>0.0397459999999992</v>
      </c>
    </row>
    <row r="4029" spans="1:6">
      <c r="A4029">
        <v>12</v>
      </c>
      <c r="B4029">
        <v>2</v>
      </c>
      <c r="C4029">
        <v>54082.918</v>
      </c>
      <c r="D4029">
        <v>54127.066</v>
      </c>
      <c r="E4029">
        <f t="shared" si="124"/>
        <v>44.148000000001</v>
      </c>
      <c r="F4029">
        <f t="shared" si="125"/>
        <v>0.044148000000001</v>
      </c>
    </row>
    <row r="4030" spans="1:6">
      <c r="A4030">
        <v>12</v>
      </c>
      <c r="B4030">
        <v>3</v>
      </c>
      <c r="C4030">
        <v>54192.289</v>
      </c>
      <c r="D4030">
        <v>54279.848</v>
      </c>
      <c r="E4030">
        <f t="shared" si="124"/>
        <v>87.5590000000011</v>
      </c>
      <c r="F4030">
        <f t="shared" si="125"/>
        <v>0.0875590000000011</v>
      </c>
    </row>
    <row r="4031" spans="1:6">
      <c r="A4031">
        <v>12</v>
      </c>
      <c r="B4031">
        <v>4</v>
      </c>
      <c r="C4031">
        <v>54723.551</v>
      </c>
      <c r="D4031">
        <v>54758.98</v>
      </c>
      <c r="E4031">
        <f t="shared" si="124"/>
        <v>35.4290000000037</v>
      </c>
      <c r="F4031">
        <f t="shared" si="125"/>
        <v>0.0354290000000037</v>
      </c>
    </row>
    <row r="4032" spans="1:6">
      <c r="A4032">
        <v>12</v>
      </c>
      <c r="B4032">
        <v>5</v>
      </c>
      <c r="C4032">
        <v>55301.656</v>
      </c>
      <c r="D4032">
        <v>55330.77</v>
      </c>
      <c r="E4032">
        <f t="shared" si="124"/>
        <v>29.1139999999941</v>
      </c>
      <c r="F4032">
        <f t="shared" si="125"/>
        <v>0.0291139999999941</v>
      </c>
    </row>
    <row r="4033" spans="1:6">
      <c r="A4033">
        <v>12</v>
      </c>
      <c r="B4033">
        <v>6</v>
      </c>
      <c r="C4033">
        <v>57317.285</v>
      </c>
      <c r="D4033">
        <v>57411.699</v>
      </c>
      <c r="E4033">
        <f t="shared" si="124"/>
        <v>94.413999999997</v>
      </c>
      <c r="F4033">
        <f t="shared" si="125"/>
        <v>0.094413999999997</v>
      </c>
    </row>
    <row r="4034" spans="1:6">
      <c r="A4034">
        <v>12</v>
      </c>
      <c r="B4034">
        <v>7</v>
      </c>
      <c r="C4034">
        <v>58536.051</v>
      </c>
      <c r="D4034">
        <v>58567.969</v>
      </c>
      <c r="E4034">
        <f t="shared" si="124"/>
        <v>31.9179999999978</v>
      </c>
      <c r="F4034">
        <f t="shared" si="125"/>
        <v>0.0319179999999978</v>
      </c>
    </row>
    <row r="4035" spans="1:6">
      <c r="A4035">
        <v>12</v>
      </c>
      <c r="B4035">
        <v>8</v>
      </c>
      <c r="C4035">
        <v>58786.043</v>
      </c>
      <c r="D4035">
        <v>58826.398</v>
      </c>
      <c r="E4035">
        <f t="shared" ref="E4035:E4098" si="126">D4035-C4035</f>
        <v>40.3550000000032</v>
      </c>
      <c r="F4035">
        <f t="shared" ref="F4035:F4098" si="127">E4035/1000</f>
        <v>0.0403550000000032</v>
      </c>
    </row>
    <row r="4036" spans="1:6">
      <c r="A4036">
        <v>12</v>
      </c>
      <c r="B4036">
        <v>9</v>
      </c>
      <c r="C4036">
        <v>58973.543</v>
      </c>
      <c r="D4036">
        <v>59008.73</v>
      </c>
      <c r="E4036">
        <f t="shared" si="126"/>
        <v>35.1870000000054</v>
      </c>
      <c r="F4036">
        <f t="shared" si="127"/>
        <v>0.0351870000000054</v>
      </c>
    </row>
    <row r="4037" spans="1:6">
      <c r="A4037">
        <v>12</v>
      </c>
      <c r="B4037">
        <v>10</v>
      </c>
      <c r="C4037">
        <v>59523.316</v>
      </c>
      <c r="D4037">
        <v>59559.195</v>
      </c>
      <c r="E4037">
        <f t="shared" si="126"/>
        <v>35.8790000000008</v>
      </c>
      <c r="F4037">
        <f t="shared" si="127"/>
        <v>0.0358790000000008</v>
      </c>
    </row>
    <row r="4038" spans="1:6">
      <c r="A4038">
        <v>12</v>
      </c>
      <c r="B4038">
        <v>11</v>
      </c>
      <c r="C4038">
        <v>64999.75</v>
      </c>
      <c r="D4038">
        <v>65040.832</v>
      </c>
      <c r="E4038">
        <f t="shared" si="126"/>
        <v>41.0820000000022</v>
      </c>
      <c r="F4038">
        <f t="shared" si="127"/>
        <v>0.0410820000000022</v>
      </c>
    </row>
    <row r="4039" spans="1:6">
      <c r="A4039">
        <v>12</v>
      </c>
      <c r="B4039">
        <v>12</v>
      </c>
      <c r="C4039">
        <v>65522.699</v>
      </c>
      <c r="D4039">
        <v>65550.781</v>
      </c>
      <c r="E4039">
        <f t="shared" si="126"/>
        <v>28.0820000000022</v>
      </c>
      <c r="F4039">
        <f t="shared" si="127"/>
        <v>0.0280820000000022</v>
      </c>
    </row>
    <row r="4040" spans="1:6">
      <c r="A4040">
        <v>12</v>
      </c>
      <c r="B4040">
        <v>13</v>
      </c>
      <c r="C4040">
        <v>65866.492</v>
      </c>
      <c r="D4040">
        <v>65938.008</v>
      </c>
      <c r="E4040">
        <f t="shared" si="126"/>
        <v>71.5160000000033</v>
      </c>
      <c r="F4040">
        <f t="shared" si="127"/>
        <v>0.0715160000000033</v>
      </c>
    </row>
    <row r="4041" spans="1:6">
      <c r="A4041">
        <v>12</v>
      </c>
      <c r="B4041">
        <v>14</v>
      </c>
      <c r="C4041">
        <v>66350.805</v>
      </c>
      <c r="D4041">
        <v>66380.852</v>
      </c>
      <c r="E4041">
        <f t="shared" si="126"/>
        <v>30.0470000000059</v>
      </c>
      <c r="F4041">
        <f t="shared" si="127"/>
        <v>0.0300470000000059</v>
      </c>
    </row>
    <row r="4042" spans="1:6">
      <c r="A4042">
        <v>12</v>
      </c>
      <c r="B4042">
        <v>15</v>
      </c>
      <c r="C4042">
        <v>69882.047</v>
      </c>
      <c r="D4042">
        <v>69948.18</v>
      </c>
      <c r="E4042">
        <f t="shared" si="126"/>
        <v>66.1329999999871</v>
      </c>
      <c r="F4042">
        <f t="shared" si="127"/>
        <v>0.0661329999999871</v>
      </c>
    </row>
    <row r="4043" spans="1:6">
      <c r="A4043">
        <v>12</v>
      </c>
      <c r="B4043">
        <v>16</v>
      </c>
      <c r="C4043">
        <v>72220.086</v>
      </c>
      <c r="D4043">
        <v>72313.25</v>
      </c>
      <c r="E4043">
        <f t="shared" si="126"/>
        <v>93.1640000000043</v>
      </c>
      <c r="F4043">
        <f t="shared" si="127"/>
        <v>0.0931640000000043</v>
      </c>
    </row>
    <row r="4044" spans="1:6">
      <c r="A4044">
        <v>12</v>
      </c>
      <c r="B4044">
        <v>17</v>
      </c>
      <c r="C4044">
        <v>72345.148</v>
      </c>
      <c r="D4044">
        <v>72385.344</v>
      </c>
      <c r="E4044">
        <f t="shared" si="126"/>
        <v>40.1959999999963</v>
      </c>
      <c r="F4044">
        <f t="shared" si="127"/>
        <v>0.0401959999999963</v>
      </c>
    </row>
    <row r="4045" spans="1:6">
      <c r="A4045">
        <v>12</v>
      </c>
      <c r="B4045">
        <v>18</v>
      </c>
      <c r="C4045">
        <v>72454.5</v>
      </c>
      <c r="D4045">
        <v>72483.445</v>
      </c>
      <c r="E4045">
        <f t="shared" si="126"/>
        <v>28.945000000007</v>
      </c>
      <c r="F4045">
        <f t="shared" si="127"/>
        <v>0.028945000000007</v>
      </c>
    </row>
    <row r="4046" spans="1:6">
      <c r="A4046">
        <v>12</v>
      </c>
      <c r="B4046">
        <v>19</v>
      </c>
      <c r="C4046">
        <v>73688.859</v>
      </c>
      <c r="D4046">
        <v>73730.883</v>
      </c>
      <c r="E4046">
        <f t="shared" si="126"/>
        <v>42.0240000000049</v>
      </c>
      <c r="F4046">
        <f t="shared" si="127"/>
        <v>0.0420240000000049</v>
      </c>
    </row>
    <row r="4047" spans="1:6">
      <c r="A4047">
        <v>12</v>
      </c>
      <c r="B4047">
        <v>20</v>
      </c>
      <c r="C4047">
        <v>73899.383</v>
      </c>
      <c r="D4047">
        <v>73933.656</v>
      </c>
      <c r="E4047">
        <f t="shared" si="126"/>
        <v>34.273000000001</v>
      </c>
      <c r="F4047">
        <f t="shared" si="127"/>
        <v>0.034273000000001</v>
      </c>
    </row>
    <row r="4048" spans="1:6">
      <c r="A4048">
        <v>12</v>
      </c>
      <c r="B4048">
        <v>21</v>
      </c>
      <c r="C4048">
        <v>74811.297</v>
      </c>
      <c r="D4048">
        <v>74837.742</v>
      </c>
      <c r="E4048">
        <f t="shared" si="126"/>
        <v>26.4449999999924</v>
      </c>
      <c r="F4048">
        <f t="shared" si="127"/>
        <v>0.0264449999999924</v>
      </c>
    </row>
    <row r="4049" spans="1:6">
      <c r="A4049">
        <v>12</v>
      </c>
      <c r="B4049">
        <v>22</v>
      </c>
      <c r="C4049">
        <v>75705.242</v>
      </c>
      <c r="D4049">
        <v>75750.922</v>
      </c>
      <c r="E4049">
        <f t="shared" si="126"/>
        <v>45.6800000000076</v>
      </c>
      <c r="F4049">
        <f t="shared" si="127"/>
        <v>0.0456800000000076</v>
      </c>
    </row>
    <row r="4050" spans="1:6">
      <c r="A4050">
        <v>12</v>
      </c>
      <c r="B4050">
        <v>23</v>
      </c>
      <c r="C4050">
        <v>76099.836</v>
      </c>
      <c r="D4050">
        <v>76139.047</v>
      </c>
      <c r="E4050">
        <f t="shared" si="126"/>
        <v>39.2110000000102</v>
      </c>
      <c r="F4050">
        <f t="shared" si="127"/>
        <v>0.0392110000000102</v>
      </c>
    </row>
    <row r="4051" spans="1:6">
      <c r="A4051">
        <v>12</v>
      </c>
      <c r="B4051">
        <v>24</v>
      </c>
      <c r="C4051">
        <v>77907.453</v>
      </c>
      <c r="D4051">
        <v>77940.188</v>
      </c>
      <c r="E4051">
        <f t="shared" si="126"/>
        <v>32.7350000000006</v>
      </c>
      <c r="F4051">
        <f t="shared" si="127"/>
        <v>0.0327350000000006</v>
      </c>
    </row>
    <row r="4052" spans="1:6">
      <c r="A4052">
        <v>12</v>
      </c>
      <c r="B4052">
        <v>25</v>
      </c>
      <c r="C4052">
        <v>78266.797</v>
      </c>
      <c r="D4052">
        <v>78323.695</v>
      </c>
      <c r="E4052">
        <f t="shared" si="126"/>
        <v>56.898000000001</v>
      </c>
      <c r="F4052">
        <f t="shared" si="127"/>
        <v>0.056898000000001</v>
      </c>
    </row>
    <row r="4053" spans="1:6">
      <c r="A4053">
        <v>12</v>
      </c>
      <c r="B4053">
        <v>26</v>
      </c>
      <c r="C4053">
        <v>83623.328</v>
      </c>
      <c r="D4053">
        <v>83659.648</v>
      </c>
      <c r="E4053">
        <f t="shared" si="126"/>
        <v>36.320000000007</v>
      </c>
      <c r="F4053">
        <f t="shared" si="127"/>
        <v>0.036320000000007</v>
      </c>
    </row>
    <row r="4054" spans="1:6">
      <c r="A4054">
        <v>12</v>
      </c>
      <c r="B4054">
        <v>27</v>
      </c>
      <c r="C4054">
        <v>84217.102</v>
      </c>
      <c r="D4054">
        <v>84284.359</v>
      </c>
      <c r="E4054">
        <f t="shared" si="126"/>
        <v>67.2569999999978</v>
      </c>
      <c r="F4054">
        <f t="shared" si="127"/>
        <v>0.0672569999999978</v>
      </c>
    </row>
    <row r="4055" spans="1:6">
      <c r="A4055">
        <v>12</v>
      </c>
      <c r="B4055">
        <v>28</v>
      </c>
      <c r="C4055">
        <v>85232.719</v>
      </c>
      <c r="D4055">
        <v>85307.398</v>
      </c>
      <c r="E4055">
        <f t="shared" si="126"/>
        <v>74.6790000000037</v>
      </c>
      <c r="F4055">
        <f t="shared" si="127"/>
        <v>0.0746790000000037</v>
      </c>
    </row>
    <row r="4056" spans="1:6">
      <c r="A4056">
        <v>12</v>
      </c>
      <c r="B4056">
        <v>29</v>
      </c>
      <c r="C4056">
        <v>85967.109</v>
      </c>
      <c r="D4056">
        <v>86006.203</v>
      </c>
      <c r="E4056">
        <f t="shared" si="126"/>
        <v>39.0939999999973</v>
      </c>
      <c r="F4056">
        <f t="shared" si="127"/>
        <v>0.0390939999999973</v>
      </c>
    </row>
    <row r="4057" spans="1:6">
      <c r="A4057">
        <v>12</v>
      </c>
      <c r="B4057">
        <v>30</v>
      </c>
      <c r="C4057">
        <v>86795.219</v>
      </c>
      <c r="D4057">
        <v>86843.422</v>
      </c>
      <c r="E4057">
        <f t="shared" si="126"/>
        <v>48.2030000000086</v>
      </c>
      <c r="F4057">
        <f t="shared" si="127"/>
        <v>0.0482030000000086</v>
      </c>
    </row>
    <row r="4058" spans="1:6">
      <c r="A4058">
        <v>12</v>
      </c>
      <c r="B4058">
        <v>31</v>
      </c>
      <c r="C4058">
        <v>89686.039</v>
      </c>
      <c r="D4058">
        <v>89747.719</v>
      </c>
      <c r="E4058">
        <f t="shared" si="126"/>
        <v>61.679999999993</v>
      </c>
      <c r="F4058">
        <f t="shared" si="127"/>
        <v>0.061679999999993</v>
      </c>
    </row>
    <row r="4059" spans="1:6">
      <c r="A4059">
        <v>12</v>
      </c>
      <c r="B4059">
        <v>32</v>
      </c>
      <c r="C4059">
        <v>90948.156</v>
      </c>
      <c r="D4059">
        <v>90973.242</v>
      </c>
      <c r="E4059">
        <f t="shared" si="126"/>
        <v>25.0859999999957</v>
      </c>
      <c r="F4059">
        <f t="shared" si="127"/>
        <v>0.0250859999999957</v>
      </c>
    </row>
    <row r="4060" spans="1:6">
      <c r="A4060">
        <v>12</v>
      </c>
      <c r="B4060">
        <v>33</v>
      </c>
      <c r="C4060">
        <v>92745</v>
      </c>
      <c r="D4060">
        <v>92815.773</v>
      </c>
      <c r="E4060">
        <f t="shared" si="126"/>
        <v>70.773000000001</v>
      </c>
      <c r="F4060">
        <f t="shared" si="127"/>
        <v>0.070773000000001</v>
      </c>
    </row>
    <row r="4061" spans="1:6">
      <c r="A4061">
        <v>12</v>
      </c>
      <c r="B4061">
        <v>34</v>
      </c>
      <c r="C4061">
        <v>92901.297</v>
      </c>
      <c r="D4061">
        <v>92936.977</v>
      </c>
      <c r="E4061">
        <f t="shared" si="126"/>
        <v>35.679999999993</v>
      </c>
      <c r="F4061">
        <f t="shared" si="127"/>
        <v>0.035679999999993</v>
      </c>
    </row>
    <row r="4062" spans="1:6">
      <c r="A4062">
        <v>12</v>
      </c>
      <c r="B4062">
        <v>35</v>
      </c>
      <c r="C4062">
        <v>93463.828</v>
      </c>
      <c r="D4062">
        <v>93493.828</v>
      </c>
      <c r="E4062">
        <f t="shared" si="126"/>
        <v>30</v>
      </c>
      <c r="F4062">
        <f t="shared" si="127"/>
        <v>0.03</v>
      </c>
    </row>
    <row r="4063" spans="1:6">
      <c r="A4063">
        <v>12</v>
      </c>
      <c r="B4063">
        <v>36</v>
      </c>
      <c r="C4063">
        <v>94401.258</v>
      </c>
      <c r="D4063">
        <v>94461.07</v>
      </c>
      <c r="E4063">
        <f t="shared" si="126"/>
        <v>59.8120000000054</v>
      </c>
      <c r="F4063">
        <f t="shared" si="127"/>
        <v>0.0598120000000054</v>
      </c>
    </row>
    <row r="4064" spans="1:6">
      <c r="A4064">
        <v>12</v>
      </c>
      <c r="B4064">
        <v>37</v>
      </c>
      <c r="C4064">
        <v>95760.641</v>
      </c>
      <c r="D4064">
        <v>95793.875</v>
      </c>
      <c r="E4064">
        <f t="shared" si="126"/>
        <v>33.2339999999967</v>
      </c>
      <c r="F4064">
        <f t="shared" si="127"/>
        <v>0.0332339999999967</v>
      </c>
    </row>
    <row r="4065" spans="1:6">
      <c r="A4065">
        <v>12</v>
      </c>
      <c r="B4065">
        <v>38</v>
      </c>
      <c r="C4065">
        <v>95885.617</v>
      </c>
      <c r="D4065">
        <v>95930.07</v>
      </c>
      <c r="E4065">
        <f t="shared" si="126"/>
        <v>44.4530000000086</v>
      </c>
      <c r="F4065">
        <f t="shared" si="127"/>
        <v>0.0444530000000086</v>
      </c>
    </row>
    <row r="4066" spans="1:6">
      <c r="A4066">
        <v>12</v>
      </c>
      <c r="B4066">
        <v>39</v>
      </c>
      <c r="C4066">
        <v>97854.328</v>
      </c>
      <c r="D4066">
        <v>97922.156</v>
      </c>
      <c r="E4066">
        <f t="shared" si="126"/>
        <v>67.8280000000086</v>
      </c>
      <c r="F4066">
        <f t="shared" si="127"/>
        <v>0.0678280000000086</v>
      </c>
    </row>
    <row r="4067" spans="1:6">
      <c r="A4067">
        <v>12</v>
      </c>
      <c r="B4067">
        <v>40</v>
      </c>
      <c r="C4067">
        <v>98166.961</v>
      </c>
      <c r="D4067">
        <v>98233.391</v>
      </c>
      <c r="E4067">
        <f t="shared" si="126"/>
        <v>66.4300000000076</v>
      </c>
      <c r="F4067">
        <f t="shared" si="127"/>
        <v>0.0664300000000076</v>
      </c>
    </row>
    <row r="4068" spans="1:6">
      <c r="A4068">
        <v>12</v>
      </c>
      <c r="B4068">
        <v>41</v>
      </c>
      <c r="C4068">
        <v>102001.805</v>
      </c>
      <c r="D4068">
        <v>102040.867</v>
      </c>
      <c r="E4068">
        <f t="shared" si="126"/>
        <v>39.0620000000054</v>
      </c>
      <c r="F4068">
        <f t="shared" si="127"/>
        <v>0.0390620000000054</v>
      </c>
    </row>
    <row r="4069" spans="1:6">
      <c r="A4069">
        <v>12</v>
      </c>
      <c r="B4069">
        <v>42</v>
      </c>
      <c r="C4069">
        <v>102079.891</v>
      </c>
      <c r="D4069">
        <v>102143.344</v>
      </c>
      <c r="E4069">
        <f t="shared" si="126"/>
        <v>63.4529999999941</v>
      </c>
      <c r="F4069">
        <f t="shared" si="127"/>
        <v>0.0634529999999941</v>
      </c>
    </row>
    <row r="4070" spans="1:6">
      <c r="A4070">
        <v>12</v>
      </c>
      <c r="B4070">
        <v>43</v>
      </c>
      <c r="C4070">
        <v>103142.422</v>
      </c>
      <c r="D4070">
        <v>103176.992</v>
      </c>
      <c r="E4070">
        <f t="shared" si="126"/>
        <v>34.5699999999924</v>
      </c>
      <c r="F4070">
        <f t="shared" si="127"/>
        <v>0.0345699999999924</v>
      </c>
    </row>
    <row r="4071" spans="1:6">
      <c r="A4071">
        <v>12</v>
      </c>
      <c r="B4071">
        <v>44</v>
      </c>
      <c r="C4071">
        <v>104236.164</v>
      </c>
      <c r="D4071">
        <v>104372.336</v>
      </c>
      <c r="E4071">
        <f t="shared" si="126"/>
        <v>136.171999999991</v>
      </c>
      <c r="F4071">
        <f t="shared" si="127"/>
        <v>0.136171999999991</v>
      </c>
    </row>
    <row r="4072" spans="1:6">
      <c r="A4072">
        <v>12</v>
      </c>
      <c r="B4072">
        <v>45</v>
      </c>
      <c r="C4072">
        <v>104767.391</v>
      </c>
      <c r="D4072">
        <v>104807.453</v>
      </c>
      <c r="E4072">
        <f t="shared" si="126"/>
        <v>40.0619999999908</v>
      </c>
      <c r="F4072">
        <f t="shared" si="127"/>
        <v>0.0400619999999908</v>
      </c>
    </row>
    <row r="4073" spans="1:6">
      <c r="A4073">
        <v>12</v>
      </c>
      <c r="B4073">
        <v>46</v>
      </c>
      <c r="C4073">
        <v>105095.531</v>
      </c>
      <c r="D4073">
        <v>105129.102</v>
      </c>
      <c r="E4073">
        <f t="shared" si="126"/>
        <v>33.5709999999963</v>
      </c>
      <c r="F4073">
        <f t="shared" si="127"/>
        <v>0.0335709999999963</v>
      </c>
    </row>
    <row r="4074" spans="1:6">
      <c r="A4074">
        <v>12</v>
      </c>
      <c r="B4074">
        <v>47</v>
      </c>
      <c r="C4074">
        <v>106486.172</v>
      </c>
      <c r="D4074">
        <v>106522.023</v>
      </c>
      <c r="E4074">
        <f t="shared" si="126"/>
        <v>35.8509999999951</v>
      </c>
      <c r="F4074">
        <f t="shared" si="127"/>
        <v>0.0358509999999951</v>
      </c>
    </row>
    <row r="4075" spans="1:6">
      <c r="A4075">
        <v>12</v>
      </c>
      <c r="B4075">
        <v>48</v>
      </c>
      <c r="C4075">
        <v>107526.195</v>
      </c>
      <c r="D4075">
        <v>107557.508</v>
      </c>
      <c r="E4075">
        <f t="shared" si="126"/>
        <v>31.3129999999946</v>
      </c>
      <c r="F4075">
        <f t="shared" si="127"/>
        <v>0.0313129999999946</v>
      </c>
    </row>
    <row r="4076" spans="1:6">
      <c r="A4076">
        <v>12</v>
      </c>
      <c r="B4076">
        <v>49</v>
      </c>
      <c r="C4076">
        <v>109479.336</v>
      </c>
      <c r="D4076">
        <v>109506.484</v>
      </c>
      <c r="E4076">
        <f t="shared" si="126"/>
        <v>27.148000000001</v>
      </c>
      <c r="F4076">
        <f t="shared" si="127"/>
        <v>0.027148000000001</v>
      </c>
    </row>
    <row r="4077" spans="1:6">
      <c r="A4077">
        <v>12</v>
      </c>
      <c r="B4077">
        <v>50</v>
      </c>
      <c r="C4077">
        <v>112885.68</v>
      </c>
      <c r="D4077">
        <v>112916.391</v>
      </c>
      <c r="E4077">
        <f t="shared" si="126"/>
        <v>30.7110000000102</v>
      </c>
      <c r="F4077">
        <f t="shared" si="127"/>
        <v>0.0307110000000102</v>
      </c>
    </row>
    <row r="4078" spans="1:6">
      <c r="A4078">
        <v>12</v>
      </c>
      <c r="B4078">
        <v>51</v>
      </c>
      <c r="C4078">
        <v>113401.188</v>
      </c>
      <c r="D4078">
        <v>113430.938</v>
      </c>
      <c r="E4078">
        <f t="shared" si="126"/>
        <v>29.75</v>
      </c>
      <c r="F4078">
        <f t="shared" si="127"/>
        <v>0.02975</v>
      </c>
    </row>
    <row r="4079" spans="1:6">
      <c r="A4079">
        <v>12</v>
      </c>
      <c r="B4079">
        <v>52</v>
      </c>
      <c r="C4079">
        <v>113698.063</v>
      </c>
      <c r="D4079">
        <v>113803.172</v>
      </c>
      <c r="E4079">
        <f t="shared" si="126"/>
        <v>105.109000000011</v>
      </c>
      <c r="F4079">
        <f t="shared" si="127"/>
        <v>0.105109000000011</v>
      </c>
    </row>
    <row r="4080" spans="1:6">
      <c r="A4080">
        <v>12</v>
      </c>
      <c r="B4080">
        <v>53</v>
      </c>
      <c r="C4080">
        <v>116698.086</v>
      </c>
      <c r="D4080">
        <v>116794.586</v>
      </c>
      <c r="E4080">
        <f t="shared" si="126"/>
        <v>96.5</v>
      </c>
      <c r="F4080">
        <f t="shared" si="127"/>
        <v>0.0965</v>
      </c>
    </row>
    <row r="4081" spans="1:6">
      <c r="A4081">
        <v>12</v>
      </c>
      <c r="B4081">
        <v>54</v>
      </c>
      <c r="C4081">
        <v>119558.875</v>
      </c>
      <c r="D4081">
        <v>119594.789</v>
      </c>
      <c r="E4081">
        <f t="shared" si="126"/>
        <v>35.9140000000043</v>
      </c>
      <c r="F4081">
        <f t="shared" si="127"/>
        <v>0.0359140000000043</v>
      </c>
    </row>
    <row r="4082" spans="1:6">
      <c r="A4082">
        <v>12</v>
      </c>
      <c r="B4082">
        <v>55</v>
      </c>
      <c r="C4082">
        <v>119761.719</v>
      </c>
      <c r="D4082">
        <v>119799.359</v>
      </c>
      <c r="E4082">
        <f t="shared" si="126"/>
        <v>37.6399999999994</v>
      </c>
      <c r="F4082">
        <f t="shared" si="127"/>
        <v>0.0376399999999994</v>
      </c>
    </row>
    <row r="4083" spans="1:6">
      <c r="A4083">
        <v>12</v>
      </c>
      <c r="B4083">
        <v>56</v>
      </c>
      <c r="C4083">
        <v>120636.695</v>
      </c>
      <c r="D4083">
        <v>120676.797</v>
      </c>
      <c r="E4083">
        <f t="shared" si="126"/>
        <v>40.101999999999</v>
      </c>
      <c r="F4083">
        <f t="shared" si="127"/>
        <v>0.040101999999999</v>
      </c>
    </row>
    <row r="4084" spans="1:6">
      <c r="A4084">
        <v>12</v>
      </c>
      <c r="B4084">
        <v>57</v>
      </c>
      <c r="C4084">
        <v>122371.094</v>
      </c>
      <c r="D4084">
        <v>122429.633</v>
      </c>
      <c r="E4084">
        <f t="shared" si="126"/>
        <v>58.5390000000043</v>
      </c>
      <c r="F4084">
        <f t="shared" si="127"/>
        <v>0.0585390000000043</v>
      </c>
    </row>
    <row r="4085" spans="1:6">
      <c r="A4085">
        <v>12</v>
      </c>
      <c r="B4085">
        <v>58</v>
      </c>
      <c r="C4085">
        <v>122589.836</v>
      </c>
      <c r="D4085">
        <v>122616.359</v>
      </c>
      <c r="E4085">
        <f t="shared" si="126"/>
        <v>26.523000000001</v>
      </c>
      <c r="F4085">
        <f t="shared" si="127"/>
        <v>0.026523000000001</v>
      </c>
    </row>
    <row r="4086" spans="1:6">
      <c r="A4086">
        <v>12</v>
      </c>
      <c r="B4086">
        <v>59</v>
      </c>
      <c r="C4086">
        <v>123964.914</v>
      </c>
      <c r="D4086">
        <v>124001.367</v>
      </c>
      <c r="E4086">
        <f t="shared" si="126"/>
        <v>36.4529999999941</v>
      </c>
      <c r="F4086">
        <f t="shared" si="127"/>
        <v>0.0364529999999941</v>
      </c>
    </row>
    <row r="4087" spans="1:6">
      <c r="A4087">
        <v>12</v>
      </c>
      <c r="B4087">
        <v>60</v>
      </c>
      <c r="C4087">
        <v>124277.359</v>
      </c>
      <c r="D4087">
        <v>124313.789</v>
      </c>
      <c r="E4087">
        <f t="shared" si="126"/>
        <v>36.4300000000076</v>
      </c>
      <c r="F4087">
        <f t="shared" si="127"/>
        <v>0.0364300000000076</v>
      </c>
    </row>
    <row r="4088" spans="1:6">
      <c r="A4088">
        <v>12</v>
      </c>
      <c r="B4088">
        <v>61</v>
      </c>
      <c r="C4088">
        <v>124621.078</v>
      </c>
      <c r="D4088">
        <v>124650.953</v>
      </c>
      <c r="E4088">
        <f t="shared" si="126"/>
        <v>29.875</v>
      </c>
      <c r="F4088">
        <f t="shared" si="127"/>
        <v>0.029875</v>
      </c>
    </row>
    <row r="4089" spans="1:6">
      <c r="A4089">
        <v>12</v>
      </c>
      <c r="B4089">
        <v>62</v>
      </c>
      <c r="C4089">
        <v>127246.109</v>
      </c>
      <c r="D4089">
        <v>127291.766</v>
      </c>
      <c r="E4089">
        <f t="shared" si="126"/>
        <v>45.6570000000065</v>
      </c>
      <c r="F4089">
        <f t="shared" si="127"/>
        <v>0.0456570000000065</v>
      </c>
    </row>
    <row r="4090" spans="1:6">
      <c r="A4090">
        <v>12</v>
      </c>
      <c r="B4090">
        <v>63</v>
      </c>
      <c r="C4090">
        <v>127777.367</v>
      </c>
      <c r="D4090">
        <v>127803.828</v>
      </c>
      <c r="E4090">
        <f t="shared" si="126"/>
        <v>26.4609999999957</v>
      </c>
      <c r="F4090">
        <f t="shared" si="127"/>
        <v>0.0264609999999957</v>
      </c>
    </row>
    <row r="4091" spans="1:6">
      <c r="A4091">
        <v>12</v>
      </c>
      <c r="B4091">
        <v>64</v>
      </c>
      <c r="C4091">
        <v>128105.461</v>
      </c>
      <c r="D4091">
        <v>128147.383</v>
      </c>
      <c r="E4091">
        <f t="shared" si="126"/>
        <v>41.9220000000059</v>
      </c>
      <c r="F4091">
        <f t="shared" si="127"/>
        <v>0.0419220000000059</v>
      </c>
    </row>
    <row r="4092" spans="1:6">
      <c r="A4092">
        <v>12</v>
      </c>
      <c r="B4092">
        <v>65</v>
      </c>
      <c r="C4092">
        <v>129403.711</v>
      </c>
      <c r="D4092">
        <v>129520.398</v>
      </c>
      <c r="E4092">
        <f t="shared" si="126"/>
        <v>116.687000000005</v>
      </c>
      <c r="F4092">
        <f t="shared" si="127"/>
        <v>0.116687000000005</v>
      </c>
    </row>
    <row r="4093" spans="1:6">
      <c r="A4093">
        <v>12</v>
      </c>
      <c r="B4093">
        <v>66</v>
      </c>
      <c r="C4093">
        <v>129808.602</v>
      </c>
      <c r="D4093">
        <v>129875.57</v>
      </c>
      <c r="E4093">
        <f t="shared" si="126"/>
        <v>66.968000000008</v>
      </c>
      <c r="F4093">
        <f t="shared" si="127"/>
        <v>0.066968000000008</v>
      </c>
    </row>
    <row r="4094" spans="1:6">
      <c r="A4094">
        <v>12</v>
      </c>
      <c r="B4094">
        <v>67</v>
      </c>
      <c r="C4094">
        <v>133886.828</v>
      </c>
      <c r="D4094">
        <v>133918.188</v>
      </c>
      <c r="E4094">
        <f t="shared" si="126"/>
        <v>31.359999999986</v>
      </c>
      <c r="F4094">
        <f t="shared" si="127"/>
        <v>0.031359999999986</v>
      </c>
    </row>
    <row r="4095" spans="1:6">
      <c r="A4095">
        <v>12</v>
      </c>
      <c r="B4095">
        <v>68</v>
      </c>
      <c r="C4095">
        <v>138168.047</v>
      </c>
      <c r="D4095">
        <v>138193.438</v>
      </c>
      <c r="E4095">
        <f t="shared" si="126"/>
        <v>25.3910000000033</v>
      </c>
      <c r="F4095">
        <f t="shared" si="127"/>
        <v>0.0253910000000033</v>
      </c>
    </row>
    <row r="4096" spans="1:6">
      <c r="A4096">
        <v>12</v>
      </c>
      <c r="B4096">
        <v>69</v>
      </c>
      <c r="C4096">
        <v>138355.578</v>
      </c>
      <c r="D4096">
        <v>138406.844</v>
      </c>
      <c r="E4096">
        <f t="shared" si="126"/>
        <v>51.2660000000033</v>
      </c>
      <c r="F4096">
        <f t="shared" si="127"/>
        <v>0.0512660000000033</v>
      </c>
    </row>
    <row r="4097" spans="1:6">
      <c r="A4097">
        <v>12</v>
      </c>
      <c r="B4097">
        <v>70</v>
      </c>
      <c r="C4097">
        <v>138715.625</v>
      </c>
      <c r="D4097">
        <v>138774.25</v>
      </c>
      <c r="E4097">
        <f t="shared" si="126"/>
        <v>58.625</v>
      </c>
      <c r="F4097">
        <f t="shared" si="127"/>
        <v>0.058625</v>
      </c>
    </row>
    <row r="4098" spans="1:6">
      <c r="A4098">
        <v>12</v>
      </c>
      <c r="B4098">
        <v>71</v>
      </c>
      <c r="C4098">
        <v>139089.906</v>
      </c>
      <c r="D4098">
        <v>139164.844</v>
      </c>
      <c r="E4098">
        <f t="shared" si="126"/>
        <v>74.9380000000237</v>
      </c>
      <c r="F4098">
        <f t="shared" si="127"/>
        <v>0.0749380000000237</v>
      </c>
    </row>
    <row r="4099" spans="1:6">
      <c r="A4099">
        <v>12</v>
      </c>
      <c r="B4099">
        <v>72</v>
      </c>
      <c r="C4099">
        <v>139387.047</v>
      </c>
      <c r="D4099">
        <v>139418.016</v>
      </c>
      <c r="E4099">
        <f t="shared" ref="E4099:E4162" si="128">D4099-C4099</f>
        <v>30.9690000000119</v>
      </c>
      <c r="F4099">
        <f t="shared" ref="F4099:F4162" si="129">E4099/1000</f>
        <v>0.0309690000000119</v>
      </c>
    </row>
    <row r="4100" spans="1:6">
      <c r="A4100">
        <v>12</v>
      </c>
      <c r="B4100">
        <v>73</v>
      </c>
      <c r="C4100">
        <v>139449.297</v>
      </c>
      <c r="D4100">
        <v>139482.344</v>
      </c>
      <c r="E4100">
        <f t="shared" si="128"/>
        <v>33.0470000000205</v>
      </c>
      <c r="F4100">
        <f t="shared" si="129"/>
        <v>0.0330470000000205</v>
      </c>
    </row>
    <row r="4101" spans="1:6">
      <c r="A4101">
        <v>12</v>
      </c>
      <c r="B4101">
        <v>74</v>
      </c>
      <c r="C4101">
        <v>142761.75</v>
      </c>
      <c r="D4101">
        <v>142851.109</v>
      </c>
      <c r="E4101">
        <f t="shared" si="128"/>
        <v>89.3589999999967</v>
      </c>
      <c r="F4101">
        <f t="shared" si="129"/>
        <v>0.0893589999999967</v>
      </c>
    </row>
    <row r="4102" spans="1:6">
      <c r="A4102">
        <v>12</v>
      </c>
      <c r="B4102">
        <v>75</v>
      </c>
      <c r="C4102">
        <v>144249.031</v>
      </c>
      <c r="D4102">
        <v>144279</v>
      </c>
      <c r="E4102">
        <f t="shared" si="128"/>
        <v>29.9690000000119</v>
      </c>
      <c r="F4102">
        <f t="shared" si="129"/>
        <v>0.0299690000000119</v>
      </c>
    </row>
    <row r="4103" spans="1:6">
      <c r="A4103">
        <v>12</v>
      </c>
      <c r="B4103">
        <v>76</v>
      </c>
      <c r="C4103">
        <v>144918.047</v>
      </c>
      <c r="D4103">
        <v>144992.672</v>
      </c>
      <c r="E4103">
        <f t="shared" si="128"/>
        <v>74.625</v>
      </c>
      <c r="F4103">
        <f t="shared" si="129"/>
        <v>0.074625</v>
      </c>
    </row>
    <row r="4104" spans="1:6">
      <c r="A4104">
        <v>12</v>
      </c>
      <c r="B4104">
        <v>77</v>
      </c>
      <c r="C4104">
        <v>146355.516</v>
      </c>
      <c r="D4104">
        <v>146414.891</v>
      </c>
      <c r="E4104">
        <f t="shared" si="128"/>
        <v>59.375</v>
      </c>
      <c r="F4104">
        <f t="shared" si="129"/>
        <v>0.059375</v>
      </c>
    </row>
    <row r="4105" spans="1:6">
      <c r="A4105">
        <v>12</v>
      </c>
      <c r="B4105">
        <v>78</v>
      </c>
      <c r="C4105">
        <v>146480.531</v>
      </c>
      <c r="D4105">
        <v>146524.359</v>
      </c>
      <c r="E4105">
        <f t="shared" si="128"/>
        <v>43.8280000000086</v>
      </c>
      <c r="F4105">
        <f t="shared" si="129"/>
        <v>0.0438280000000086</v>
      </c>
    </row>
    <row r="4106" spans="1:6">
      <c r="A4106">
        <v>12</v>
      </c>
      <c r="B4106">
        <v>79</v>
      </c>
      <c r="C4106">
        <v>148543.047</v>
      </c>
      <c r="D4106">
        <v>148569.094</v>
      </c>
      <c r="E4106">
        <f t="shared" si="128"/>
        <v>26.0470000000205</v>
      </c>
      <c r="F4106">
        <f t="shared" si="129"/>
        <v>0.0260470000000205</v>
      </c>
    </row>
    <row r="4107" spans="1:6">
      <c r="A4107">
        <v>12</v>
      </c>
      <c r="B4107">
        <v>80</v>
      </c>
      <c r="C4107">
        <v>148730.609</v>
      </c>
      <c r="D4107">
        <v>148799.859</v>
      </c>
      <c r="E4107">
        <f t="shared" si="128"/>
        <v>69.25</v>
      </c>
      <c r="F4107">
        <f t="shared" si="129"/>
        <v>0.06925</v>
      </c>
    </row>
    <row r="4108" spans="1:6">
      <c r="A4108">
        <v>12</v>
      </c>
      <c r="B4108">
        <v>81</v>
      </c>
      <c r="C4108">
        <v>150714.938</v>
      </c>
      <c r="D4108">
        <v>150747.641</v>
      </c>
      <c r="E4108">
        <f t="shared" si="128"/>
        <v>32.7030000000086</v>
      </c>
      <c r="F4108">
        <f t="shared" si="129"/>
        <v>0.0327030000000086</v>
      </c>
    </row>
    <row r="4109" spans="1:6">
      <c r="A4109">
        <v>12</v>
      </c>
      <c r="B4109">
        <v>82</v>
      </c>
      <c r="C4109">
        <v>153324.313</v>
      </c>
      <c r="D4109">
        <v>153369.5</v>
      </c>
      <c r="E4109">
        <f t="shared" si="128"/>
        <v>45.1870000000054</v>
      </c>
      <c r="F4109">
        <f t="shared" si="129"/>
        <v>0.0451870000000054</v>
      </c>
    </row>
    <row r="4110" spans="1:6">
      <c r="A4110">
        <v>12</v>
      </c>
      <c r="B4110">
        <v>83</v>
      </c>
      <c r="C4110">
        <v>153591.875</v>
      </c>
      <c r="D4110">
        <v>153642.844</v>
      </c>
      <c r="E4110">
        <f t="shared" si="128"/>
        <v>50.9690000000119</v>
      </c>
      <c r="F4110">
        <f t="shared" si="129"/>
        <v>0.0509690000000119</v>
      </c>
    </row>
    <row r="4111" spans="1:6">
      <c r="A4111">
        <v>12</v>
      </c>
      <c r="B4111">
        <v>84</v>
      </c>
      <c r="C4111">
        <v>153732.563</v>
      </c>
      <c r="D4111">
        <v>153763.125</v>
      </c>
      <c r="E4111">
        <f t="shared" si="128"/>
        <v>30.5620000000054</v>
      </c>
      <c r="F4111">
        <f t="shared" si="129"/>
        <v>0.0305620000000054</v>
      </c>
    </row>
    <row r="4112" spans="1:6">
      <c r="A4112">
        <v>12</v>
      </c>
      <c r="B4112">
        <v>85</v>
      </c>
      <c r="C4112">
        <v>154310.625</v>
      </c>
      <c r="D4112">
        <v>154346.578</v>
      </c>
      <c r="E4112">
        <f t="shared" si="128"/>
        <v>35.9530000000086</v>
      </c>
      <c r="F4112">
        <f t="shared" si="129"/>
        <v>0.0359530000000086</v>
      </c>
    </row>
    <row r="4113" spans="1:6">
      <c r="A4113">
        <v>12</v>
      </c>
      <c r="B4113">
        <v>86</v>
      </c>
      <c r="C4113">
        <v>155373.203</v>
      </c>
      <c r="D4113">
        <v>155421.578</v>
      </c>
      <c r="E4113">
        <f t="shared" si="128"/>
        <v>48.375</v>
      </c>
      <c r="F4113">
        <f t="shared" si="129"/>
        <v>0.048375</v>
      </c>
    </row>
    <row r="4114" spans="1:6">
      <c r="A4114">
        <v>12</v>
      </c>
      <c r="B4114">
        <v>87</v>
      </c>
      <c r="C4114">
        <v>158982.516</v>
      </c>
      <c r="D4114">
        <v>159020.875</v>
      </c>
      <c r="E4114">
        <f t="shared" si="128"/>
        <v>38.3589999999967</v>
      </c>
      <c r="F4114">
        <f t="shared" si="129"/>
        <v>0.0383589999999967</v>
      </c>
    </row>
    <row r="4115" spans="1:6">
      <c r="A4115">
        <v>12</v>
      </c>
      <c r="B4115">
        <v>88</v>
      </c>
      <c r="C4115">
        <v>159607.484</v>
      </c>
      <c r="D4115">
        <v>159659.297</v>
      </c>
      <c r="E4115">
        <f t="shared" si="128"/>
        <v>51.8129999999946</v>
      </c>
      <c r="F4115">
        <f t="shared" si="129"/>
        <v>0.0518129999999946</v>
      </c>
    </row>
    <row r="4116" spans="1:6">
      <c r="A4116">
        <v>12</v>
      </c>
      <c r="B4116">
        <v>89</v>
      </c>
      <c r="C4116">
        <v>161551.016</v>
      </c>
      <c r="D4116">
        <v>161580.688</v>
      </c>
      <c r="E4116">
        <f t="shared" si="128"/>
        <v>29.6719999999914</v>
      </c>
      <c r="F4116">
        <f t="shared" si="129"/>
        <v>0.0296719999999914</v>
      </c>
    </row>
    <row r="4117" spans="1:6">
      <c r="A4117">
        <v>12</v>
      </c>
      <c r="B4117">
        <v>90</v>
      </c>
      <c r="C4117">
        <v>161660.359</v>
      </c>
      <c r="D4117">
        <v>161712.438</v>
      </c>
      <c r="E4117">
        <f t="shared" si="128"/>
        <v>52.0789999999979</v>
      </c>
      <c r="F4117">
        <f t="shared" si="129"/>
        <v>0.0520789999999979</v>
      </c>
    </row>
    <row r="4118" spans="1:6">
      <c r="A4118">
        <v>12</v>
      </c>
      <c r="B4118">
        <v>91</v>
      </c>
      <c r="C4118">
        <v>164300.984</v>
      </c>
      <c r="D4118">
        <v>164350.25</v>
      </c>
      <c r="E4118">
        <f t="shared" si="128"/>
        <v>49.2660000000033</v>
      </c>
      <c r="F4118">
        <f t="shared" si="129"/>
        <v>0.0492660000000033</v>
      </c>
    </row>
    <row r="4119" spans="1:6">
      <c r="A4119">
        <v>12</v>
      </c>
      <c r="B4119">
        <v>92</v>
      </c>
      <c r="C4119">
        <v>165394.719</v>
      </c>
      <c r="D4119">
        <v>165438.219</v>
      </c>
      <c r="E4119">
        <f t="shared" si="128"/>
        <v>43.5</v>
      </c>
      <c r="F4119">
        <f t="shared" si="129"/>
        <v>0.0435</v>
      </c>
    </row>
    <row r="4120" spans="1:6">
      <c r="A4120">
        <v>12</v>
      </c>
      <c r="B4120">
        <v>93</v>
      </c>
      <c r="C4120">
        <v>166332.25</v>
      </c>
      <c r="D4120">
        <v>166364.781</v>
      </c>
      <c r="E4120">
        <f t="shared" si="128"/>
        <v>32.5309999999881</v>
      </c>
      <c r="F4120">
        <f t="shared" si="129"/>
        <v>0.0325309999999881</v>
      </c>
    </row>
    <row r="4121" spans="1:6">
      <c r="A4121">
        <v>12</v>
      </c>
      <c r="B4121">
        <v>94</v>
      </c>
      <c r="C4121">
        <v>166410.359</v>
      </c>
      <c r="D4121">
        <v>166452.047</v>
      </c>
      <c r="E4121">
        <f t="shared" si="128"/>
        <v>41.6879999999946</v>
      </c>
      <c r="F4121">
        <f t="shared" si="129"/>
        <v>0.0416879999999946</v>
      </c>
    </row>
    <row r="4122" spans="1:6">
      <c r="A4122">
        <v>12</v>
      </c>
      <c r="B4122">
        <v>95</v>
      </c>
      <c r="C4122">
        <v>167269.734</v>
      </c>
      <c r="D4122">
        <v>167351.109</v>
      </c>
      <c r="E4122">
        <f t="shared" si="128"/>
        <v>81.375</v>
      </c>
      <c r="F4122">
        <f t="shared" si="129"/>
        <v>0.081375</v>
      </c>
    </row>
    <row r="4123" spans="1:6">
      <c r="A4123">
        <v>12</v>
      </c>
      <c r="B4123">
        <v>96</v>
      </c>
      <c r="C4123">
        <v>169019.75</v>
      </c>
      <c r="D4123">
        <v>169078.719</v>
      </c>
      <c r="E4123">
        <f t="shared" si="128"/>
        <v>58.9690000000119</v>
      </c>
      <c r="F4123">
        <f t="shared" si="129"/>
        <v>0.0589690000000119</v>
      </c>
    </row>
    <row r="4124" spans="1:6">
      <c r="A4124">
        <v>12</v>
      </c>
      <c r="B4124">
        <v>97</v>
      </c>
      <c r="C4124">
        <v>171832.266</v>
      </c>
      <c r="D4124">
        <v>171860.641</v>
      </c>
      <c r="E4124">
        <f t="shared" si="128"/>
        <v>28.375</v>
      </c>
      <c r="F4124">
        <f t="shared" si="129"/>
        <v>0.028375</v>
      </c>
    </row>
    <row r="4125" spans="1:6">
      <c r="A4125">
        <v>12</v>
      </c>
      <c r="B4125">
        <v>98</v>
      </c>
      <c r="C4125">
        <v>172300.984</v>
      </c>
      <c r="D4125">
        <v>172341.781</v>
      </c>
      <c r="E4125">
        <f t="shared" si="128"/>
        <v>40.7969999999914</v>
      </c>
      <c r="F4125">
        <f t="shared" si="129"/>
        <v>0.0407969999999914</v>
      </c>
    </row>
    <row r="4126" spans="1:6">
      <c r="A4126">
        <v>12</v>
      </c>
      <c r="B4126">
        <v>99</v>
      </c>
      <c r="C4126">
        <v>174769.766</v>
      </c>
      <c r="D4126">
        <v>174829.578</v>
      </c>
      <c r="E4126">
        <f t="shared" si="128"/>
        <v>59.8120000000054</v>
      </c>
      <c r="F4126">
        <f t="shared" si="129"/>
        <v>0.0598120000000054</v>
      </c>
    </row>
    <row r="4127" spans="1:6">
      <c r="A4127">
        <v>12</v>
      </c>
      <c r="B4127">
        <v>100</v>
      </c>
      <c r="C4127">
        <v>176847.938</v>
      </c>
      <c r="D4127">
        <v>176909.516</v>
      </c>
      <c r="E4127">
        <f t="shared" si="128"/>
        <v>61.5780000000086</v>
      </c>
      <c r="F4127">
        <f t="shared" si="129"/>
        <v>0.0615780000000086</v>
      </c>
    </row>
    <row r="4128" spans="1:6">
      <c r="A4128">
        <v>12</v>
      </c>
      <c r="B4128">
        <v>101</v>
      </c>
      <c r="C4128">
        <v>177457.25</v>
      </c>
      <c r="D4128">
        <v>177525.563</v>
      </c>
      <c r="E4128">
        <f t="shared" si="128"/>
        <v>68.3129999999946</v>
      </c>
      <c r="F4128">
        <f t="shared" si="129"/>
        <v>0.0683129999999946</v>
      </c>
    </row>
    <row r="4129" spans="1:6">
      <c r="A4129">
        <v>12</v>
      </c>
      <c r="B4129">
        <v>102</v>
      </c>
      <c r="C4129">
        <v>180410.375</v>
      </c>
      <c r="D4129">
        <v>180438.172</v>
      </c>
      <c r="E4129">
        <f t="shared" si="128"/>
        <v>27.7969999999914</v>
      </c>
      <c r="F4129">
        <f t="shared" si="129"/>
        <v>0.0277969999999914</v>
      </c>
    </row>
    <row r="4130" spans="1:6">
      <c r="A4130">
        <v>12</v>
      </c>
      <c r="B4130">
        <v>103</v>
      </c>
      <c r="C4130">
        <v>180504.109</v>
      </c>
      <c r="D4130">
        <v>180545.078</v>
      </c>
      <c r="E4130">
        <f t="shared" si="128"/>
        <v>40.9690000000119</v>
      </c>
      <c r="F4130">
        <f t="shared" si="129"/>
        <v>0.0409690000000119</v>
      </c>
    </row>
    <row r="4131" spans="1:6">
      <c r="A4131">
        <v>12</v>
      </c>
      <c r="B4131">
        <v>104</v>
      </c>
      <c r="C4131">
        <v>181191.609</v>
      </c>
      <c r="D4131">
        <v>181226.938</v>
      </c>
      <c r="E4131">
        <f t="shared" si="128"/>
        <v>35.3289999999979</v>
      </c>
      <c r="F4131">
        <f t="shared" si="129"/>
        <v>0.0353289999999979</v>
      </c>
    </row>
    <row r="4132" spans="1:6">
      <c r="A4132">
        <v>12</v>
      </c>
      <c r="B4132">
        <v>105</v>
      </c>
      <c r="C4132">
        <v>184562.016</v>
      </c>
      <c r="D4132">
        <v>184876.188</v>
      </c>
      <c r="E4132">
        <f t="shared" si="128"/>
        <v>314.171999999991</v>
      </c>
      <c r="F4132">
        <f t="shared" si="129"/>
        <v>0.314171999999991</v>
      </c>
    </row>
    <row r="4133" spans="1:6">
      <c r="A4133">
        <v>12</v>
      </c>
      <c r="B4133">
        <v>106</v>
      </c>
      <c r="C4133">
        <v>186575.969</v>
      </c>
      <c r="D4133">
        <v>186616.172</v>
      </c>
      <c r="E4133">
        <f t="shared" si="128"/>
        <v>40.2029999999795</v>
      </c>
      <c r="F4133">
        <f t="shared" si="129"/>
        <v>0.0402029999999795</v>
      </c>
    </row>
    <row r="4134" spans="1:6">
      <c r="A4134">
        <v>12</v>
      </c>
      <c r="B4134">
        <v>107</v>
      </c>
      <c r="C4134">
        <v>186810.297</v>
      </c>
      <c r="D4134">
        <v>186841.297</v>
      </c>
      <c r="E4134">
        <f t="shared" si="128"/>
        <v>31</v>
      </c>
      <c r="F4134">
        <f t="shared" si="129"/>
        <v>0.031</v>
      </c>
    </row>
    <row r="4135" spans="1:6">
      <c r="A4135">
        <v>12</v>
      </c>
      <c r="B4135">
        <v>108</v>
      </c>
      <c r="C4135">
        <v>186997.797</v>
      </c>
      <c r="D4135">
        <v>187031.828</v>
      </c>
      <c r="E4135">
        <f t="shared" si="128"/>
        <v>34.0310000000172</v>
      </c>
      <c r="F4135">
        <f t="shared" si="129"/>
        <v>0.0340310000000172</v>
      </c>
    </row>
    <row r="4136" spans="1:6">
      <c r="A4136">
        <v>12</v>
      </c>
      <c r="B4136">
        <v>109</v>
      </c>
      <c r="C4136">
        <v>187513.531</v>
      </c>
      <c r="D4136">
        <v>187573.313</v>
      </c>
      <c r="E4136">
        <f t="shared" si="128"/>
        <v>59.7820000000065</v>
      </c>
      <c r="F4136">
        <f t="shared" si="129"/>
        <v>0.0597820000000065</v>
      </c>
    </row>
    <row r="4137" spans="1:6">
      <c r="A4137">
        <v>12</v>
      </c>
      <c r="B4137">
        <v>110</v>
      </c>
      <c r="C4137">
        <v>190904.031</v>
      </c>
      <c r="D4137">
        <v>191001</v>
      </c>
      <c r="E4137">
        <f t="shared" si="128"/>
        <v>96.9690000000119</v>
      </c>
      <c r="F4137">
        <f t="shared" si="129"/>
        <v>0.0969690000000119</v>
      </c>
    </row>
    <row r="4138" spans="1:6">
      <c r="A4138">
        <v>12</v>
      </c>
      <c r="B4138">
        <v>111</v>
      </c>
      <c r="C4138">
        <v>191779.063</v>
      </c>
      <c r="D4138">
        <v>191819.016</v>
      </c>
      <c r="E4138">
        <f t="shared" si="128"/>
        <v>39.9530000000086</v>
      </c>
      <c r="F4138">
        <f t="shared" si="129"/>
        <v>0.0399530000000086</v>
      </c>
    </row>
    <row r="4139" spans="1:6">
      <c r="A4139">
        <v>12</v>
      </c>
      <c r="B4139">
        <v>112</v>
      </c>
      <c r="C4139">
        <v>192732.188</v>
      </c>
      <c r="D4139">
        <v>192759.063</v>
      </c>
      <c r="E4139">
        <f t="shared" si="128"/>
        <v>26.875</v>
      </c>
      <c r="F4139">
        <f t="shared" si="129"/>
        <v>0.026875</v>
      </c>
    </row>
    <row r="4140" spans="1:6">
      <c r="A4140">
        <v>12</v>
      </c>
      <c r="B4140">
        <v>113</v>
      </c>
      <c r="C4140">
        <v>193013.422</v>
      </c>
      <c r="D4140">
        <v>193091.891</v>
      </c>
      <c r="E4140">
        <f t="shared" si="128"/>
        <v>78.4690000000119</v>
      </c>
      <c r="F4140">
        <f t="shared" si="129"/>
        <v>0.0784690000000119</v>
      </c>
    </row>
    <row r="4141" spans="1:6">
      <c r="A4141">
        <v>12</v>
      </c>
      <c r="B4141">
        <v>114</v>
      </c>
      <c r="C4141">
        <v>193200.922</v>
      </c>
      <c r="D4141">
        <v>193240.922</v>
      </c>
      <c r="E4141">
        <f t="shared" si="128"/>
        <v>40</v>
      </c>
      <c r="F4141">
        <f t="shared" si="129"/>
        <v>0.04</v>
      </c>
    </row>
    <row r="4142" spans="1:6">
      <c r="A4142">
        <v>12</v>
      </c>
      <c r="B4142">
        <v>115</v>
      </c>
      <c r="C4142">
        <v>193732.172</v>
      </c>
      <c r="D4142">
        <v>193759.859</v>
      </c>
      <c r="E4142">
        <f t="shared" si="128"/>
        <v>27.6870000000054</v>
      </c>
      <c r="F4142">
        <f t="shared" si="129"/>
        <v>0.0276870000000054</v>
      </c>
    </row>
    <row r="4143" spans="1:6">
      <c r="A4143">
        <v>12</v>
      </c>
      <c r="B4143">
        <v>116</v>
      </c>
      <c r="C4143">
        <v>195047.109</v>
      </c>
      <c r="D4143">
        <v>195089.656</v>
      </c>
      <c r="E4143">
        <f t="shared" si="128"/>
        <v>42.5469999999914</v>
      </c>
      <c r="F4143">
        <f t="shared" si="129"/>
        <v>0.0425469999999914</v>
      </c>
    </row>
    <row r="4144" spans="1:6">
      <c r="A4144">
        <v>12</v>
      </c>
      <c r="B4144">
        <v>117</v>
      </c>
      <c r="C4144">
        <v>196388.469</v>
      </c>
      <c r="D4144">
        <v>196805.344</v>
      </c>
      <c r="E4144">
        <f t="shared" si="128"/>
        <v>416.875</v>
      </c>
      <c r="F4144">
        <f t="shared" si="129"/>
        <v>0.416875</v>
      </c>
    </row>
    <row r="4145" spans="1:6">
      <c r="A4145">
        <v>12</v>
      </c>
      <c r="B4145">
        <v>118</v>
      </c>
      <c r="C4145">
        <v>197122.828</v>
      </c>
      <c r="D4145">
        <v>197151.063</v>
      </c>
      <c r="E4145">
        <f t="shared" si="128"/>
        <v>28.234999999986</v>
      </c>
      <c r="F4145">
        <f t="shared" si="129"/>
        <v>0.028234999999986</v>
      </c>
    </row>
    <row r="4146" spans="1:6">
      <c r="A4146">
        <v>12</v>
      </c>
      <c r="B4146">
        <v>119</v>
      </c>
      <c r="C4146">
        <v>198544.656</v>
      </c>
      <c r="D4146">
        <v>198581.672</v>
      </c>
      <c r="E4146">
        <f t="shared" si="128"/>
        <v>37.0160000000033</v>
      </c>
      <c r="F4146">
        <f t="shared" si="129"/>
        <v>0.0370160000000033</v>
      </c>
    </row>
    <row r="4147" spans="1:6">
      <c r="A4147">
        <v>12</v>
      </c>
      <c r="B4147">
        <v>120</v>
      </c>
      <c r="C4147">
        <v>198841.625</v>
      </c>
      <c r="D4147">
        <v>198875.969</v>
      </c>
      <c r="E4147">
        <f t="shared" si="128"/>
        <v>34.3440000000119</v>
      </c>
      <c r="F4147">
        <f t="shared" si="129"/>
        <v>0.0343440000000119</v>
      </c>
    </row>
    <row r="4148" spans="1:6">
      <c r="A4148">
        <v>12</v>
      </c>
      <c r="B4148">
        <v>121</v>
      </c>
      <c r="C4148">
        <v>200545.875</v>
      </c>
      <c r="D4148">
        <v>200607.641</v>
      </c>
      <c r="E4148">
        <f t="shared" si="128"/>
        <v>61.7660000000033</v>
      </c>
      <c r="F4148">
        <f t="shared" si="129"/>
        <v>0.0617660000000033</v>
      </c>
    </row>
    <row r="4149" spans="1:6">
      <c r="A4149">
        <v>12</v>
      </c>
      <c r="B4149">
        <v>122</v>
      </c>
      <c r="C4149">
        <v>200858.375</v>
      </c>
      <c r="D4149">
        <v>200883.219</v>
      </c>
      <c r="E4149">
        <f t="shared" si="128"/>
        <v>24.8440000000119</v>
      </c>
      <c r="F4149">
        <f t="shared" si="129"/>
        <v>0.0248440000000119</v>
      </c>
    </row>
    <row r="4150" spans="1:6">
      <c r="A4150">
        <v>12</v>
      </c>
      <c r="B4150">
        <v>123</v>
      </c>
      <c r="C4150">
        <v>201405.266</v>
      </c>
      <c r="D4150">
        <v>201435.484</v>
      </c>
      <c r="E4150">
        <f t="shared" si="128"/>
        <v>30.2179999999935</v>
      </c>
      <c r="F4150">
        <f t="shared" si="129"/>
        <v>0.0302179999999935</v>
      </c>
    </row>
    <row r="4151" spans="1:6">
      <c r="A4151">
        <v>12</v>
      </c>
      <c r="B4151">
        <v>124</v>
      </c>
      <c r="C4151">
        <v>201795.906</v>
      </c>
      <c r="D4151">
        <v>201826.875</v>
      </c>
      <c r="E4151">
        <f t="shared" si="128"/>
        <v>30.9690000000119</v>
      </c>
      <c r="F4151">
        <f t="shared" si="129"/>
        <v>0.0309690000000119</v>
      </c>
    </row>
    <row r="4152" spans="1:6">
      <c r="A4152">
        <v>12</v>
      </c>
      <c r="B4152">
        <v>125</v>
      </c>
      <c r="C4152">
        <v>203452.094</v>
      </c>
      <c r="D4152">
        <v>203505.016</v>
      </c>
      <c r="E4152">
        <f t="shared" si="128"/>
        <v>52.9219999999914</v>
      </c>
      <c r="F4152">
        <f t="shared" si="129"/>
        <v>0.0529219999999914</v>
      </c>
    </row>
    <row r="4153" spans="1:6">
      <c r="A4153">
        <v>12</v>
      </c>
      <c r="B4153">
        <v>126</v>
      </c>
      <c r="C4153">
        <v>204452.172</v>
      </c>
      <c r="D4153">
        <v>204527.578</v>
      </c>
      <c r="E4153">
        <f t="shared" si="128"/>
        <v>75.4060000000172</v>
      </c>
      <c r="F4153">
        <f t="shared" si="129"/>
        <v>0.0754060000000172</v>
      </c>
    </row>
    <row r="4154" spans="1:6">
      <c r="A4154">
        <v>12</v>
      </c>
      <c r="B4154">
        <v>127</v>
      </c>
      <c r="C4154">
        <v>204545.906</v>
      </c>
      <c r="D4154">
        <v>204638.938</v>
      </c>
      <c r="E4154">
        <f t="shared" si="128"/>
        <v>93.0320000000065</v>
      </c>
      <c r="F4154">
        <f t="shared" si="129"/>
        <v>0.0930320000000065</v>
      </c>
    </row>
    <row r="4155" spans="1:6">
      <c r="A4155">
        <v>12</v>
      </c>
      <c r="B4155">
        <v>128</v>
      </c>
      <c r="C4155">
        <v>205311.484</v>
      </c>
      <c r="D4155">
        <v>205361.094</v>
      </c>
      <c r="E4155">
        <f t="shared" si="128"/>
        <v>49.6100000000151</v>
      </c>
      <c r="F4155">
        <f t="shared" si="129"/>
        <v>0.0496100000000151</v>
      </c>
    </row>
    <row r="4156" spans="1:6">
      <c r="A4156">
        <v>12</v>
      </c>
      <c r="B4156">
        <v>129</v>
      </c>
      <c r="C4156">
        <v>207998.969</v>
      </c>
      <c r="D4156">
        <v>208042.938</v>
      </c>
      <c r="E4156">
        <f t="shared" si="128"/>
        <v>43.9689999999828</v>
      </c>
      <c r="F4156">
        <f t="shared" si="129"/>
        <v>0.0439689999999828</v>
      </c>
    </row>
    <row r="4157" spans="1:6">
      <c r="A4157">
        <v>12</v>
      </c>
      <c r="B4157">
        <v>130</v>
      </c>
      <c r="C4157">
        <v>209901.094</v>
      </c>
      <c r="D4157">
        <v>209939.219</v>
      </c>
      <c r="E4157">
        <f t="shared" si="128"/>
        <v>38.125</v>
      </c>
      <c r="F4157">
        <f t="shared" si="129"/>
        <v>0.038125</v>
      </c>
    </row>
    <row r="4158" spans="1:6">
      <c r="A4158">
        <v>12</v>
      </c>
      <c r="B4158">
        <v>131</v>
      </c>
      <c r="C4158">
        <v>210760.484</v>
      </c>
      <c r="D4158">
        <v>210816.016</v>
      </c>
      <c r="E4158">
        <f t="shared" si="128"/>
        <v>55.5320000000065</v>
      </c>
      <c r="F4158">
        <f t="shared" si="129"/>
        <v>0.0555320000000065</v>
      </c>
    </row>
    <row r="4159" spans="1:6">
      <c r="A4159">
        <v>12</v>
      </c>
      <c r="B4159">
        <v>132</v>
      </c>
      <c r="C4159">
        <v>213338.578</v>
      </c>
      <c r="D4159">
        <v>213365.828</v>
      </c>
      <c r="E4159">
        <f t="shared" si="128"/>
        <v>27.25</v>
      </c>
      <c r="F4159">
        <f t="shared" si="129"/>
        <v>0.02725</v>
      </c>
    </row>
    <row r="4160" spans="1:6">
      <c r="A4160">
        <v>12</v>
      </c>
      <c r="B4160">
        <v>133</v>
      </c>
      <c r="C4160">
        <v>213655.719</v>
      </c>
      <c r="D4160">
        <v>213721.641</v>
      </c>
      <c r="E4160">
        <f t="shared" si="128"/>
        <v>65.9219999999914</v>
      </c>
      <c r="F4160">
        <f t="shared" si="129"/>
        <v>0.0659219999999914</v>
      </c>
    </row>
    <row r="4161" spans="1:6">
      <c r="A4161">
        <v>12</v>
      </c>
      <c r="B4161">
        <v>134</v>
      </c>
      <c r="C4161">
        <v>215135.469</v>
      </c>
      <c r="D4161">
        <v>215166.313</v>
      </c>
      <c r="E4161">
        <f t="shared" si="128"/>
        <v>30.8439999999828</v>
      </c>
      <c r="F4161">
        <f t="shared" si="129"/>
        <v>0.0308439999999828</v>
      </c>
    </row>
    <row r="4162" spans="1:6">
      <c r="A4162">
        <v>12</v>
      </c>
      <c r="B4162">
        <v>135</v>
      </c>
      <c r="C4162">
        <v>215244.844</v>
      </c>
      <c r="D4162">
        <v>215282.406</v>
      </c>
      <c r="E4162">
        <f t="shared" si="128"/>
        <v>37.5619999999763</v>
      </c>
      <c r="F4162">
        <f t="shared" si="129"/>
        <v>0.0375619999999763</v>
      </c>
    </row>
    <row r="4163" spans="1:6">
      <c r="A4163">
        <v>12</v>
      </c>
      <c r="B4163">
        <v>136</v>
      </c>
      <c r="C4163">
        <v>215557.297</v>
      </c>
      <c r="D4163">
        <v>215587.938</v>
      </c>
      <c r="E4163">
        <f t="shared" ref="E4163:E4226" si="130">D4163-C4163</f>
        <v>30.6410000000033</v>
      </c>
      <c r="F4163">
        <f t="shared" ref="F4163:F4226" si="131">E4163/1000</f>
        <v>0.0306410000000033</v>
      </c>
    </row>
    <row r="4164" spans="1:6">
      <c r="A4164">
        <v>12</v>
      </c>
      <c r="B4164">
        <v>137</v>
      </c>
      <c r="C4164">
        <v>219744.922</v>
      </c>
      <c r="D4164">
        <v>219805.391</v>
      </c>
      <c r="E4164">
        <f t="shared" si="130"/>
        <v>60.4690000000119</v>
      </c>
      <c r="F4164">
        <f t="shared" si="131"/>
        <v>0.0604690000000119</v>
      </c>
    </row>
    <row r="4165" spans="1:6">
      <c r="A4165">
        <v>12</v>
      </c>
      <c r="B4165">
        <v>138</v>
      </c>
      <c r="C4165">
        <v>221608.609</v>
      </c>
      <c r="D4165">
        <v>221660.672</v>
      </c>
      <c r="E4165">
        <f t="shared" si="130"/>
        <v>52.0629999999946</v>
      </c>
      <c r="F4165">
        <f t="shared" si="131"/>
        <v>0.0520629999999946</v>
      </c>
    </row>
    <row r="4166" spans="1:6">
      <c r="A4166">
        <v>12</v>
      </c>
      <c r="B4166">
        <v>139</v>
      </c>
      <c r="C4166">
        <v>224249.234</v>
      </c>
      <c r="D4166">
        <v>224295.375</v>
      </c>
      <c r="E4166">
        <f t="shared" si="130"/>
        <v>46.1410000000033</v>
      </c>
      <c r="F4166">
        <f t="shared" si="131"/>
        <v>0.0461410000000033</v>
      </c>
    </row>
    <row r="4167" spans="1:6">
      <c r="A4167">
        <v>12</v>
      </c>
      <c r="B4167">
        <v>140</v>
      </c>
      <c r="C4167">
        <v>224655.547</v>
      </c>
      <c r="D4167">
        <v>224692.453</v>
      </c>
      <c r="E4167">
        <f t="shared" si="130"/>
        <v>36.9060000000172</v>
      </c>
      <c r="F4167">
        <f t="shared" si="131"/>
        <v>0.0369060000000172</v>
      </c>
    </row>
    <row r="4168" spans="1:6">
      <c r="A4168">
        <v>12</v>
      </c>
      <c r="B4168">
        <v>141</v>
      </c>
      <c r="C4168">
        <v>224749.234</v>
      </c>
      <c r="D4168">
        <v>224804.609</v>
      </c>
      <c r="E4168">
        <f t="shared" si="130"/>
        <v>55.375</v>
      </c>
      <c r="F4168">
        <f t="shared" si="131"/>
        <v>0.055375</v>
      </c>
    </row>
    <row r="4169" spans="1:6">
      <c r="A4169">
        <v>12</v>
      </c>
      <c r="B4169">
        <v>142</v>
      </c>
      <c r="C4169">
        <v>225077.344</v>
      </c>
      <c r="D4169">
        <v>225101.359</v>
      </c>
      <c r="E4169">
        <f t="shared" si="130"/>
        <v>24.0149999999849</v>
      </c>
      <c r="F4169">
        <f t="shared" si="131"/>
        <v>0.0240149999999849</v>
      </c>
    </row>
    <row r="4170" spans="1:6">
      <c r="A4170">
        <v>12</v>
      </c>
      <c r="B4170">
        <v>143</v>
      </c>
      <c r="C4170">
        <v>226218.016</v>
      </c>
      <c r="D4170">
        <v>226247.5</v>
      </c>
      <c r="E4170">
        <f t="shared" si="130"/>
        <v>29.4839999999967</v>
      </c>
      <c r="F4170">
        <f t="shared" si="131"/>
        <v>0.0294839999999967</v>
      </c>
    </row>
    <row r="4171" spans="1:6">
      <c r="A4171">
        <v>12</v>
      </c>
      <c r="B4171">
        <v>144</v>
      </c>
      <c r="C4171">
        <v>226280.531</v>
      </c>
      <c r="D4171">
        <v>226428.438</v>
      </c>
      <c r="E4171">
        <f t="shared" si="130"/>
        <v>147.907000000007</v>
      </c>
      <c r="F4171">
        <f t="shared" si="131"/>
        <v>0.147907000000007</v>
      </c>
    </row>
    <row r="4172" spans="1:6">
      <c r="A4172">
        <v>12</v>
      </c>
      <c r="B4172">
        <v>145</v>
      </c>
      <c r="C4172">
        <v>227405.469</v>
      </c>
      <c r="D4172">
        <v>227484.266</v>
      </c>
      <c r="E4172">
        <f t="shared" si="130"/>
        <v>78.7969999999914</v>
      </c>
      <c r="F4172">
        <f t="shared" si="131"/>
        <v>0.0787969999999914</v>
      </c>
    </row>
    <row r="4173" spans="1:6">
      <c r="A4173">
        <v>12</v>
      </c>
      <c r="B4173">
        <v>146</v>
      </c>
      <c r="C4173">
        <v>227764.922</v>
      </c>
      <c r="D4173">
        <v>227795.688</v>
      </c>
      <c r="E4173">
        <f t="shared" si="130"/>
        <v>30.7660000000033</v>
      </c>
      <c r="F4173">
        <f t="shared" si="131"/>
        <v>0.0307660000000033</v>
      </c>
    </row>
    <row r="4174" spans="1:6">
      <c r="A4174">
        <v>12</v>
      </c>
      <c r="B4174">
        <v>147</v>
      </c>
      <c r="C4174">
        <v>228358.688</v>
      </c>
      <c r="D4174">
        <v>228385.328</v>
      </c>
      <c r="E4174">
        <f t="shared" si="130"/>
        <v>26.640000000014</v>
      </c>
      <c r="F4174">
        <f t="shared" si="131"/>
        <v>0.026640000000014</v>
      </c>
    </row>
    <row r="4175" spans="1:6">
      <c r="A4175">
        <v>12</v>
      </c>
      <c r="B4175">
        <v>148</v>
      </c>
      <c r="C4175">
        <v>229093.016</v>
      </c>
      <c r="D4175">
        <v>229157.813</v>
      </c>
      <c r="E4175">
        <f t="shared" si="130"/>
        <v>64.7969999999914</v>
      </c>
      <c r="F4175">
        <f t="shared" si="131"/>
        <v>0.0647969999999914</v>
      </c>
    </row>
    <row r="4176" spans="1:6">
      <c r="A4176">
        <v>12</v>
      </c>
      <c r="B4176">
        <v>149</v>
      </c>
      <c r="C4176">
        <v>229968.047</v>
      </c>
      <c r="D4176">
        <v>230002.813</v>
      </c>
      <c r="E4176">
        <f t="shared" si="130"/>
        <v>34.7660000000033</v>
      </c>
      <c r="F4176">
        <f t="shared" si="131"/>
        <v>0.0347660000000033</v>
      </c>
    </row>
    <row r="4177" spans="1:6">
      <c r="A4177">
        <v>12</v>
      </c>
      <c r="B4177">
        <v>150</v>
      </c>
      <c r="C4177">
        <v>230702.391</v>
      </c>
      <c r="D4177">
        <v>230754.453</v>
      </c>
      <c r="E4177">
        <f t="shared" si="130"/>
        <v>52.0620000000054</v>
      </c>
      <c r="F4177">
        <f t="shared" si="131"/>
        <v>0.0520620000000054</v>
      </c>
    </row>
    <row r="4178" spans="1:6">
      <c r="A4178">
        <v>12</v>
      </c>
      <c r="B4178">
        <v>151</v>
      </c>
      <c r="C4178">
        <v>230983.609</v>
      </c>
      <c r="D4178">
        <v>231024.328</v>
      </c>
      <c r="E4178">
        <f t="shared" si="130"/>
        <v>40.7190000000119</v>
      </c>
      <c r="F4178">
        <f t="shared" si="131"/>
        <v>0.0407190000000119</v>
      </c>
    </row>
    <row r="4179" spans="1:6">
      <c r="A4179">
        <v>12</v>
      </c>
      <c r="B4179">
        <v>152</v>
      </c>
      <c r="C4179">
        <v>231780.484</v>
      </c>
      <c r="D4179">
        <v>231843.781</v>
      </c>
      <c r="E4179">
        <f t="shared" si="130"/>
        <v>63.2969999999914</v>
      </c>
      <c r="F4179">
        <f t="shared" si="131"/>
        <v>0.0632969999999914</v>
      </c>
    </row>
    <row r="4180" spans="1:6">
      <c r="A4180">
        <v>12</v>
      </c>
      <c r="B4180">
        <v>153</v>
      </c>
      <c r="C4180">
        <v>232796.141</v>
      </c>
      <c r="D4180">
        <v>232865.203</v>
      </c>
      <c r="E4180">
        <f t="shared" si="130"/>
        <v>69.0620000000054</v>
      </c>
      <c r="F4180">
        <f t="shared" si="131"/>
        <v>0.0690620000000054</v>
      </c>
    </row>
    <row r="4181" spans="1:6">
      <c r="A4181">
        <v>12</v>
      </c>
      <c r="B4181">
        <v>154</v>
      </c>
      <c r="C4181">
        <v>233858.609</v>
      </c>
      <c r="D4181">
        <v>233912.031</v>
      </c>
      <c r="E4181">
        <f t="shared" si="130"/>
        <v>53.4219999999914</v>
      </c>
      <c r="F4181">
        <f t="shared" si="131"/>
        <v>0.0534219999999914</v>
      </c>
    </row>
    <row r="4182" spans="1:6">
      <c r="A4182">
        <v>12</v>
      </c>
      <c r="B4182">
        <v>155</v>
      </c>
      <c r="C4182">
        <v>235593.016</v>
      </c>
      <c r="D4182">
        <v>235666.766</v>
      </c>
      <c r="E4182">
        <f t="shared" si="130"/>
        <v>73.75</v>
      </c>
      <c r="F4182">
        <f t="shared" si="131"/>
        <v>0.07375</v>
      </c>
    </row>
    <row r="4183" spans="1:6">
      <c r="A4183">
        <v>12</v>
      </c>
      <c r="B4183">
        <v>156</v>
      </c>
      <c r="C4183">
        <v>235686.766</v>
      </c>
      <c r="D4183">
        <v>235790.234</v>
      </c>
      <c r="E4183">
        <f t="shared" si="130"/>
        <v>103.467999999993</v>
      </c>
      <c r="F4183">
        <f t="shared" si="131"/>
        <v>0.103467999999993</v>
      </c>
    </row>
    <row r="4184" spans="1:6">
      <c r="A4184">
        <v>12</v>
      </c>
      <c r="B4184">
        <v>157</v>
      </c>
      <c r="C4184">
        <v>236014.844</v>
      </c>
      <c r="D4184">
        <v>236100.328</v>
      </c>
      <c r="E4184">
        <f t="shared" si="130"/>
        <v>85.4839999999967</v>
      </c>
      <c r="F4184">
        <f t="shared" si="131"/>
        <v>0.0854839999999967</v>
      </c>
    </row>
    <row r="4185" spans="1:6">
      <c r="A4185">
        <v>12</v>
      </c>
      <c r="B4185">
        <v>158</v>
      </c>
      <c r="C4185">
        <v>236749.281</v>
      </c>
      <c r="D4185">
        <v>236782.969</v>
      </c>
      <c r="E4185">
        <f t="shared" si="130"/>
        <v>33.6880000000237</v>
      </c>
      <c r="F4185">
        <f t="shared" si="131"/>
        <v>0.0336880000000237</v>
      </c>
    </row>
    <row r="4186" spans="1:6">
      <c r="A4186">
        <v>12</v>
      </c>
      <c r="B4186">
        <v>159</v>
      </c>
      <c r="C4186">
        <v>236827.391</v>
      </c>
      <c r="D4186">
        <v>236865.688</v>
      </c>
      <c r="E4186">
        <f t="shared" si="130"/>
        <v>38.2969999999914</v>
      </c>
      <c r="F4186">
        <f t="shared" si="131"/>
        <v>0.0382969999999914</v>
      </c>
    </row>
    <row r="4187" spans="1:6">
      <c r="A4187">
        <v>12</v>
      </c>
      <c r="B4187">
        <v>160</v>
      </c>
      <c r="C4187">
        <v>237108.656</v>
      </c>
      <c r="D4187">
        <v>237156.016</v>
      </c>
      <c r="E4187">
        <f t="shared" si="130"/>
        <v>47.3600000000151</v>
      </c>
      <c r="F4187">
        <f t="shared" si="131"/>
        <v>0.0473600000000151</v>
      </c>
    </row>
    <row r="4188" spans="1:6">
      <c r="A4188">
        <v>12</v>
      </c>
      <c r="B4188">
        <v>161</v>
      </c>
      <c r="C4188">
        <v>238046.109</v>
      </c>
      <c r="D4188">
        <v>238104.703</v>
      </c>
      <c r="E4188">
        <f t="shared" si="130"/>
        <v>58.5940000000119</v>
      </c>
      <c r="F4188">
        <f t="shared" si="131"/>
        <v>0.0585940000000119</v>
      </c>
    </row>
    <row r="4189" spans="1:6">
      <c r="A4189">
        <v>12</v>
      </c>
      <c r="B4189">
        <v>162</v>
      </c>
      <c r="C4189">
        <v>239671.141</v>
      </c>
      <c r="D4189">
        <v>239716.969</v>
      </c>
      <c r="E4189">
        <f t="shared" si="130"/>
        <v>45.8280000000086</v>
      </c>
      <c r="F4189">
        <f t="shared" si="131"/>
        <v>0.0458280000000086</v>
      </c>
    </row>
    <row r="4190" spans="1:6">
      <c r="A4190">
        <v>12</v>
      </c>
      <c r="B4190">
        <v>163</v>
      </c>
      <c r="C4190">
        <v>240389.906</v>
      </c>
      <c r="D4190">
        <v>240414.969</v>
      </c>
      <c r="E4190">
        <f t="shared" si="130"/>
        <v>25.0630000000237</v>
      </c>
      <c r="F4190">
        <f t="shared" si="131"/>
        <v>0.0250630000000238</v>
      </c>
    </row>
    <row r="4191" spans="1:6">
      <c r="A4191">
        <v>12</v>
      </c>
      <c r="B4191">
        <v>164</v>
      </c>
      <c r="C4191">
        <v>240608.641</v>
      </c>
      <c r="D4191">
        <v>240639.688</v>
      </c>
      <c r="E4191">
        <f t="shared" si="130"/>
        <v>31.0469999999914</v>
      </c>
      <c r="F4191">
        <f t="shared" si="131"/>
        <v>0.0310469999999914</v>
      </c>
    </row>
    <row r="4192" spans="1:6">
      <c r="A4192">
        <v>12</v>
      </c>
      <c r="B4192">
        <v>165</v>
      </c>
      <c r="C4192">
        <v>240999.297</v>
      </c>
      <c r="D4192">
        <v>241034.375</v>
      </c>
      <c r="E4192">
        <f t="shared" si="130"/>
        <v>35.0780000000086</v>
      </c>
      <c r="F4192">
        <f t="shared" si="131"/>
        <v>0.0350780000000086</v>
      </c>
    </row>
    <row r="4193" spans="1:6">
      <c r="A4193">
        <v>12</v>
      </c>
      <c r="B4193">
        <v>166</v>
      </c>
      <c r="C4193">
        <v>241593.094</v>
      </c>
      <c r="D4193">
        <v>241619.375</v>
      </c>
      <c r="E4193">
        <f t="shared" si="130"/>
        <v>26.2809999999881</v>
      </c>
      <c r="F4193">
        <f t="shared" si="131"/>
        <v>0.0262809999999881</v>
      </c>
    </row>
    <row r="4194" spans="1:6">
      <c r="A4194">
        <v>12</v>
      </c>
      <c r="B4194">
        <v>167</v>
      </c>
      <c r="C4194">
        <v>243671.188</v>
      </c>
      <c r="D4194">
        <v>243702.266</v>
      </c>
      <c r="E4194">
        <f t="shared" si="130"/>
        <v>31.0780000000086</v>
      </c>
      <c r="F4194">
        <f t="shared" si="131"/>
        <v>0.0310780000000086</v>
      </c>
    </row>
    <row r="4195" spans="1:6">
      <c r="A4195">
        <v>12</v>
      </c>
      <c r="B4195">
        <v>168</v>
      </c>
      <c r="C4195">
        <v>244436.813</v>
      </c>
      <c r="D4195">
        <v>244529.922</v>
      </c>
      <c r="E4195">
        <f t="shared" si="130"/>
        <v>93.1089999999967</v>
      </c>
      <c r="F4195">
        <f t="shared" si="131"/>
        <v>0.0931089999999967</v>
      </c>
    </row>
    <row r="4196" spans="1:6">
      <c r="A4196">
        <v>12</v>
      </c>
      <c r="B4196">
        <v>169</v>
      </c>
      <c r="C4196">
        <v>245796.172</v>
      </c>
      <c r="D4196">
        <v>245858.484</v>
      </c>
      <c r="E4196">
        <f t="shared" si="130"/>
        <v>62.3120000000054</v>
      </c>
      <c r="F4196">
        <f t="shared" si="131"/>
        <v>0.0623120000000054</v>
      </c>
    </row>
    <row r="4197" spans="1:6">
      <c r="A4197">
        <v>12</v>
      </c>
      <c r="B4197">
        <v>170</v>
      </c>
      <c r="C4197">
        <v>247764.969</v>
      </c>
      <c r="D4197">
        <v>247820.922</v>
      </c>
      <c r="E4197">
        <f t="shared" si="130"/>
        <v>55.9529999999795</v>
      </c>
      <c r="F4197">
        <f t="shared" si="131"/>
        <v>0.0559529999999795</v>
      </c>
    </row>
    <row r="4198" spans="1:6">
      <c r="A4198">
        <v>12</v>
      </c>
      <c r="B4198">
        <v>171</v>
      </c>
      <c r="C4198">
        <v>248139.984</v>
      </c>
      <c r="D4198">
        <v>248221.234</v>
      </c>
      <c r="E4198">
        <f t="shared" si="130"/>
        <v>81.25</v>
      </c>
      <c r="F4198">
        <f t="shared" si="131"/>
        <v>0.08125</v>
      </c>
    </row>
    <row r="4199" spans="1:6">
      <c r="A4199">
        <v>12</v>
      </c>
      <c r="B4199">
        <v>172</v>
      </c>
      <c r="C4199">
        <v>250905.594</v>
      </c>
      <c r="D4199">
        <v>251034.938</v>
      </c>
      <c r="E4199">
        <f t="shared" si="130"/>
        <v>129.343999999983</v>
      </c>
      <c r="F4199">
        <f t="shared" si="131"/>
        <v>0.129343999999983</v>
      </c>
    </row>
    <row r="4200" spans="1:6">
      <c r="A4200">
        <v>12</v>
      </c>
      <c r="B4200">
        <v>173</v>
      </c>
      <c r="C4200">
        <v>251858.734</v>
      </c>
      <c r="D4200">
        <v>251946.438</v>
      </c>
      <c r="E4200">
        <f t="shared" si="130"/>
        <v>87.7039999999979</v>
      </c>
      <c r="F4200">
        <f t="shared" si="131"/>
        <v>0.0877039999999979</v>
      </c>
    </row>
    <row r="4201" spans="1:6">
      <c r="A4201">
        <v>12</v>
      </c>
      <c r="B4201">
        <v>174</v>
      </c>
      <c r="C4201">
        <v>252233.703</v>
      </c>
      <c r="D4201">
        <v>252272.328</v>
      </c>
      <c r="E4201">
        <f t="shared" si="130"/>
        <v>38.625</v>
      </c>
      <c r="F4201">
        <f t="shared" si="131"/>
        <v>0.038625</v>
      </c>
    </row>
    <row r="4202" spans="1:6">
      <c r="A4202">
        <v>12</v>
      </c>
      <c r="B4202">
        <v>175</v>
      </c>
      <c r="C4202">
        <v>254374.328</v>
      </c>
      <c r="D4202">
        <v>254419.375</v>
      </c>
      <c r="E4202">
        <f t="shared" si="130"/>
        <v>45.0469999999914</v>
      </c>
      <c r="F4202">
        <f t="shared" si="131"/>
        <v>0.0450469999999914</v>
      </c>
    </row>
    <row r="4203" spans="1:6">
      <c r="A4203">
        <v>12</v>
      </c>
      <c r="B4203">
        <v>176</v>
      </c>
      <c r="C4203">
        <v>254811.828</v>
      </c>
      <c r="D4203">
        <v>257262.797</v>
      </c>
      <c r="E4203">
        <f t="shared" si="130"/>
        <v>2450.96899999998</v>
      </c>
      <c r="F4203">
        <f t="shared" si="131"/>
        <v>2.45096899999998</v>
      </c>
    </row>
    <row r="4204" spans="1:6">
      <c r="A4204">
        <v>12</v>
      </c>
      <c r="B4204">
        <v>177</v>
      </c>
      <c r="C4204">
        <v>257483.719</v>
      </c>
      <c r="D4204">
        <v>258248.938</v>
      </c>
      <c r="E4204">
        <f t="shared" si="130"/>
        <v>765.218999999983</v>
      </c>
      <c r="F4204">
        <f t="shared" si="131"/>
        <v>0.765218999999983</v>
      </c>
    </row>
    <row r="4205" spans="1:6">
      <c r="A4205">
        <v>12</v>
      </c>
      <c r="B4205">
        <v>178</v>
      </c>
      <c r="C4205">
        <v>259514.953</v>
      </c>
      <c r="D4205">
        <v>259544.781</v>
      </c>
      <c r="E4205">
        <f t="shared" si="130"/>
        <v>29.8279999999795</v>
      </c>
      <c r="F4205">
        <f t="shared" si="131"/>
        <v>0.0298279999999795</v>
      </c>
    </row>
    <row r="4206" spans="1:6">
      <c r="A4206">
        <v>12</v>
      </c>
      <c r="B4206">
        <v>179</v>
      </c>
      <c r="C4206">
        <v>259561.828</v>
      </c>
      <c r="D4206">
        <v>259586.234</v>
      </c>
      <c r="E4206">
        <f t="shared" si="130"/>
        <v>24.4059999999881</v>
      </c>
      <c r="F4206">
        <f t="shared" si="131"/>
        <v>0.0244059999999881</v>
      </c>
    </row>
    <row r="4207" spans="1:6">
      <c r="A4207">
        <v>12</v>
      </c>
      <c r="B4207">
        <v>180</v>
      </c>
      <c r="C4207">
        <v>259733.703</v>
      </c>
      <c r="D4207">
        <v>259785.188</v>
      </c>
      <c r="E4207">
        <f t="shared" si="130"/>
        <v>51.484999999986</v>
      </c>
      <c r="F4207">
        <f t="shared" si="131"/>
        <v>0.051484999999986</v>
      </c>
    </row>
    <row r="4208" spans="1:6">
      <c r="A4208">
        <v>12</v>
      </c>
      <c r="B4208">
        <v>181</v>
      </c>
      <c r="C4208">
        <v>260608.672</v>
      </c>
      <c r="D4208">
        <v>260636.391</v>
      </c>
      <c r="E4208">
        <f t="shared" si="130"/>
        <v>27.7190000000119</v>
      </c>
      <c r="F4208">
        <f t="shared" si="131"/>
        <v>0.0277190000000119</v>
      </c>
    </row>
    <row r="4209" spans="1:6">
      <c r="A4209">
        <v>12</v>
      </c>
      <c r="B4209">
        <v>182</v>
      </c>
      <c r="C4209">
        <v>260772.766</v>
      </c>
      <c r="D4209">
        <v>260802.172</v>
      </c>
      <c r="E4209">
        <f t="shared" si="130"/>
        <v>29.4059999999881</v>
      </c>
      <c r="F4209">
        <f t="shared" si="131"/>
        <v>0.0294059999999881</v>
      </c>
    </row>
    <row r="4210" spans="1:6">
      <c r="A4210">
        <v>12</v>
      </c>
      <c r="B4210">
        <v>183</v>
      </c>
      <c r="C4210">
        <v>262155.563</v>
      </c>
      <c r="D4210">
        <v>262188.688</v>
      </c>
      <c r="E4210">
        <f t="shared" si="130"/>
        <v>33.125</v>
      </c>
      <c r="F4210">
        <f t="shared" si="131"/>
        <v>0.033125</v>
      </c>
    </row>
    <row r="4211" spans="1:6">
      <c r="A4211">
        <v>12</v>
      </c>
      <c r="B4211">
        <v>184</v>
      </c>
      <c r="C4211">
        <v>263921.75</v>
      </c>
      <c r="D4211">
        <v>263961</v>
      </c>
      <c r="E4211">
        <f t="shared" si="130"/>
        <v>39.25</v>
      </c>
      <c r="F4211">
        <f t="shared" si="131"/>
        <v>0.03925</v>
      </c>
    </row>
    <row r="4212" spans="1:6">
      <c r="A4212">
        <v>12</v>
      </c>
      <c r="B4212">
        <v>185</v>
      </c>
      <c r="C4212">
        <v>264937.344</v>
      </c>
      <c r="D4212">
        <v>265009.125</v>
      </c>
      <c r="E4212">
        <f t="shared" si="130"/>
        <v>71.7810000000172</v>
      </c>
      <c r="F4212">
        <f t="shared" si="131"/>
        <v>0.0717810000000172</v>
      </c>
    </row>
    <row r="4213" spans="1:6">
      <c r="A4213">
        <v>12</v>
      </c>
      <c r="B4213">
        <v>186</v>
      </c>
      <c r="C4213">
        <v>267546.688</v>
      </c>
      <c r="D4213">
        <v>267590.094</v>
      </c>
      <c r="E4213">
        <f t="shared" si="130"/>
        <v>43.405999999959</v>
      </c>
      <c r="F4213">
        <f t="shared" si="131"/>
        <v>0.043405999999959</v>
      </c>
    </row>
    <row r="4214" spans="1:6">
      <c r="A4214">
        <v>12</v>
      </c>
      <c r="B4214">
        <v>187</v>
      </c>
      <c r="C4214">
        <v>267624.813</v>
      </c>
      <c r="D4214">
        <v>267659.656</v>
      </c>
      <c r="E4214">
        <f t="shared" si="130"/>
        <v>34.8429999999935</v>
      </c>
      <c r="F4214">
        <f t="shared" si="131"/>
        <v>0.0348429999999935</v>
      </c>
    </row>
    <row r="4215" spans="1:6">
      <c r="A4215">
        <v>12</v>
      </c>
      <c r="B4215">
        <v>188</v>
      </c>
      <c r="C4215">
        <v>270906.063</v>
      </c>
      <c r="D4215">
        <v>271007.313</v>
      </c>
      <c r="E4215">
        <f t="shared" si="130"/>
        <v>101.25</v>
      </c>
      <c r="F4215">
        <f t="shared" si="131"/>
        <v>0.10125</v>
      </c>
    </row>
    <row r="4216" spans="1:6">
      <c r="A4216">
        <v>12</v>
      </c>
      <c r="B4216">
        <v>189</v>
      </c>
      <c r="C4216">
        <v>271078</v>
      </c>
      <c r="D4216">
        <v>271167.375</v>
      </c>
      <c r="E4216">
        <f t="shared" si="130"/>
        <v>89.375</v>
      </c>
      <c r="F4216">
        <f t="shared" si="131"/>
        <v>0.089375</v>
      </c>
    </row>
    <row r="4217" spans="1:6">
      <c r="A4217">
        <v>12</v>
      </c>
      <c r="B4217">
        <v>190</v>
      </c>
      <c r="C4217">
        <v>271984.219</v>
      </c>
      <c r="D4217">
        <v>272024.5</v>
      </c>
      <c r="E4217">
        <f t="shared" si="130"/>
        <v>40.2810000000172</v>
      </c>
      <c r="F4217">
        <f t="shared" si="131"/>
        <v>0.0402810000000172</v>
      </c>
    </row>
    <row r="4218" spans="1:6">
      <c r="A4218">
        <v>12</v>
      </c>
      <c r="B4218">
        <v>191</v>
      </c>
      <c r="C4218">
        <v>272906.125</v>
      </c>
      <c r="D4218">
        <v>272941.688</v>
      </c>
      <c r="E4218">
        <f t="shared" si="130"/>
        <v>35.5630000000237</v>
      </c>
      <c r="F4218">
        <f t="shared" si="131"/>
        <v>0.0355630000000237</v>
      </c>
    </row>
    <row r="4219" spans="1:6">
      <c r="A4219">
        <v>12</v>
      </c>
      <c r="B4219">
        <v>192</v>
      </c>
      <c r="C4219">
        <v>274562.344</v>
      </c>
      <c r="D4219">
        <v>274661.156</v>
      </c>
      <c r="E4219">
        <f t="shared" si="130"/>
        <v>98.8120000000345</v>
      </c>
      <c r="F4219">
        <f t="shared" si="131"/>
        <v>0.0988120000000345</v>
      </c>
    </row>
    <row r="4220" spans="1:6">
      <c r="A4220">
        <v>12</v>
      </c>
      <c r="B4220">
        <v>193</v>
      </c>
      <c r="C4220">
        <v>274999.844</v>
      </c>
      <c r="D4220">
        <v>275074.125</v>
      </c>
      <c r="E4220">
        <f t="shared" si="130"/>
        <v>74.2810000000172</v>
      </c>
      <c r="F4220">
        <f t="shared" si="131"/>
        <v>0.0742810000000172</v>
      </c>
    </row>
    <row r="4221" spans="1:6">
      <c r="A4221">
        <v>12</v>
      </c>
      <c r="B4221">
        <v>194</v>
      </c>
      <c r="C4221">
        <v>276921.719</v>
      </c>
      <c r="D4221">
        <v>276957.969</v>
      </c>
      <c r="E4221">
        <f t="shared" si="130"/>
        <v>36.25</v>
      </c>
      <c r="F4221">
        <f t="shared" si="131"/>
        <v>0.03625</v>
      </c>
    </row>
    <row r="4222" spans="1:6">
      <c r="A4222">
        <v>12</v>
      </c>
      <c r="B4222">
        <v>195</v>
      </c>
      <c r="C4222">
        <v>277656.094</v>
      </c>
      <c r="D4222">
        <v>277691.969</v>
      </c>
      <c r="E4222">
        <f t="shared" si="130"/>
        <v>35.875</v>
      </c>
      <c r="F4222">
        <f t="shared" si="131"/>
        <v>0.035875</v>
      </c>
    </row>
    <row r="4223" spans="1:6">
      <c r="A4223">
        <v>12</v>
      </c>
      <c r="B4223">
        <v>196</v>
      </c>
      <c r="C4223">
        <v>281749.875</v>
      </c>
      <c r="D4223">
        <v>281780.344</v>
      </c>
      <c r="E4223">
        <f t="shared" si="130"/>
        <v>30.4689999999828</v>
      </c>
      <c r="F4223">
        <f t="shared" si="131"/>
        <v>0.0304689999999828</v>
      </c>
    </row>
    <row r="4224" spans="1:6">
      <c r="A4224">
        <v>12</v>
      </c>
      <c r="B4224">
        <v>197</v>
      </c>
      <c r="C4224">
        <v>282046.75</v>
      </c>
      <c r="D4224">
        <v>282144.719</v>
      </c>
      <c r="E4224">
        <f t="shared" si="130"/>
        <v>97.9689999999828</v>
      </c>
      <c r="F4224">
        <f t="shared" si="131"/>
        <v>0.0979689999999828</v>
      </c>
    </row>
    <row r="4225" spans="1:6">
      <c r="A4225">
        <v>12</v>
      </c>
      <c r="B4225">
        <v>198</v>
      </c>
      <c r="C4225">
        <v>283609.25</v>
      </c>
      <c r="D4225">
        <v>283662.219</v>
      </c>
      <c r="E4225">
        <f t="shared" si="130"/>
        <v>52.9689999999828</v>
      </c>
      <c r="F4225">
        <f t="shared" si="131"/>
        <v>0.0529689999999828</v>
      </c>
    </row>
    <row r="4226" spans="1:6">
      <c r="A4226">
        <v>12</v>
      </c>
      <c r="B4226">
        <v>199</v>
      </c>
      <c r="C4226">
        <v>285077.969</v>
      </c>
      <c r="D4226">
        <v>285113.469</v>
      </c>
      <c r="E4226">
        <f t="shared" si="130"/>
        <v>35.5</v>
      </c>
      <c r="F4226">
        <f t="shared" si="131"/>
        <v>0.0355</v>
      </c>
    </row>
    <row r="4227" spans="1:6">
      <c r="A4227">
        <v>12</v>
      </c>
      <c r="B4227">
        <v>200</v>
      </c>
      <c r="C4227">
        <v>285343.656</v>
      </c>
      <c r="D4227">
        <v>285470</v>
      </c>
      <c r="E4227">
        <f t="shared" ref="E4227:E4290" si="132">D4227-C4227</f>
        <v>126.343999999983</v>
      </c>
      <c r="F4227">
        <f t="shared" ref="F4227:F4290" si="133">E4227/1000</f>
        <v>0.126343999999983</v>
      </c>
    </row>
    <row r="4228" spans="1:6">
      <c r="A4228">
        <v>12</v>
      </c>
      <c r="B4228">
        <v>201</v>
      </c>
      <c r="C4228">
        <v>285796.781</v>
      </c>
      <c r="D4228">
        <v>285848.656</v>
      </c>
      <c r="E4228">
        <f t="shared" si="132"/>
        <v>51.875</v>
      </c>
      <c r="F4228">
        <f t="shared" si="133"/>
        <v>0.051875</v>
      </c>
    </row>
    <row r="4229" spans="1:6">
      <c r="A4229">
        <v>12</v>
      </c>
      <c r="B4229">
        <v>202</v>
      </c>
      <c r="C4229">
        <v>286203.125</v>
      </c>
      <c r="D4229">
        <v>286227.969</v>
      </c>
      <c r="E4229">
        <f t="shared" si="132"/>
        <v>24.8439999999828</v>
      </c>
      <c r="F4229">
        <f t="shared" si="133"/>
        <v>0.0248439999999828</v>
      </c>
    </row>
    <row r="4230" spans="1:6">
      <c r="A4230">
        <v>12</v>
      </c>
      <c r="B4230">
        <v>203</v>
      </c>
      <c r="C4230">
        <v>287374.844</v>
      </c>
      <c r="D4230">
        <v>287424.063</v>
      </c>
      <c r="E4230">
        <f t="shared" si="132"/>
        <v>49.219000000041</v>
      </c>
      <c r="F4230">
        <f t="shared" si="133"/>
        <v>0.049219000000041</v>
      </c>
    </row>
    <row r="4231" spans="1:6">
      <c r="A4231">
        <v>12</v>
      </c>
      <c r="B4231">
        <v>204</v>
      </c>
      <c r="C4231">
        <v>287890.5</v>
      </c>
      <c r="D4231">
        <v>287928.719</v>
      </c>
      <c r="E4231">
        <f t="shared" si="132"/>
        <v>38.2189999999828</v>
      </c>
      <c r="F4231">
        <f t="shared" si="133"/>
        <v>0.0382189999999828</v>
      </c>
    </row>
    <row r="4232" spans="1:6">
      <c r="A4232">
        <v>12</v>
      </c>
      <c r="B4232">
        <v>205</v>
      </c>
      <c r="C4232">
        <v>288984.25</v>
      </c>
      <c r="D4232">
        <v>289499.656</v>
      </c>
      <c r="E4232">
        <f t="shared" si="132"/>
        <v>515.406000000017</v>
      </c>
      <c r="F4232">
        <f t="shared" si="133"/>
        <v>0.515406000000017</v>
      </c>
    </row>
    <row r="4233" spans="1:6">
      <c r="A4233">
        <v>12</v>
      </c>
      <c r="B4233">
        <v>206</v>
      </c>
      <c r="C4233">
        <v>290124.844</v>
      </c>
      <c r="D4233">
        <v>290194.188</v>
      </c>
      <c r="E4233">
        <f t="shared" si="132"/>
        <v>69.344000000041</v>
      </c>
      <c r="F4233">
        <f t="shared" si="133"/>
        <v>0.069344000000041</v>
      </c>
    </row>
    <row r="4234" spans="1:6">
      <c r="A4234">
        <v>12</v>
      </c>
      <c r="B4234">
        <v>207</v>
      </c>
      <c r="C4234">
        <v>290921.719</v>
      </c>
      <c r="D4234">
        <v>290972.969</v>
      </c>
      <c r="E4234">
        <f t="shared" si="132"/>
        <v>51.25</v>
      </c>
      <c r="F4234">
        <f t="shared" si="133"/>
        <v>0.05125</v>
      </c>
    </row>
    <row r="4235" spans="1:6">
      <c r="A4235">
        <v>12</v>
      </c>
      <c r="B4235">
        <v>208</v>
      </c>
      <c r="C4235">
        <v>291171.719</v>
      </c>
      <c r="D4235">
        <v>291233.219</v>
      </c>
      <c r="E4235">
        <f t="shared" si="132"/>
        <v>61.5</v>
      </c>
      <c r="F4235">
        <f t="shared" si="133"/>
        <v>0.0615</v>
      </c>
    </row>
    <row r="4236" spans="1:6">
      <c r="A4236">
        <v>12</v>
      </c>
      <c r="B4236">
        <v>209</v>
      </c>
      <c r="C4236">
        <v>291984.25</v>
      </c>
      <c r="D4236">
        <v>292020.5</v>
      </c>
      <c r="E4236">
        <f t="shared" si="132"/>
        <v>36.25</v>
      </c>
      <c r="F4236">
        <f t="shared" si="133"/>
        <v>0.03625</v>
      </c>
    </row>
    <row r="4237" spans="1:6">
      <c r="A4237">
        <v>12</v>
      </c>
      <c r="B4237">
        <v>210</v>
      </c>
      <c r="C4237">
        <v>292656.094</v>
      </c>
      <c r="D4237">
        <v>292691.031</v>
      </c>
      <c r="E4237">
        <f t="shared" si="132"/>
        <v>34.9370000000345</v>
      </c>
      <c r="F4237">
        <f t="shared" si="133"/>
        <v>0.0349370000000345</v>
      </c>
    </row>
    <row r="4238" spans="1:6">
      <c r="A4238">
        <v>12</v>
      </c>
      <c r="B4238">
        <v>211</v>
      </c>
      <c r="C4238">
        <v>292718.625</v>
      </c>
      <c r="D4238">
        <v>292750.75</v>
      </c>
      <c r="E4238">
        <f t="shared" si="132"/>
        <v>32.125</v>
      </c>
      <c r="F4238">
        <f t="shared" si="133"/>
        <v>0.032125</v>
      </c>
    </row>
    <row r="4239" spans="1:6">
      <c r="A4239">
        <v>12</v>
      </c>
      <c r="B4239">
        <v>212</v>
      </c>
      <c r="C4239">
        <v>293734.156</v>
      </c>
      <c r="D4239">
        <v>293784.75</v>
      </c>
      <c r="E4239">
        <f t="shared" si="132"/>
        <v>50.5939999999828</v>
      </c>
      <c r="F4239">
        <f t="shared" si="133"/>
        <v>0.0505939999999828</v>
      </c>
    </row>
    <row r="4240" spans="1:6">
      <c r="A4240">
        <v>12</v>
      </c>
      <c r="B4240">
        <v>213</v>
      </c>
      <c r="C4240">
        <v>294249.875</v>
      </c>
      <c r="D4240">
        <v>294379.563</v>
      </c>
      <c r="E4240">
        <f t="shared" si="132"/>
        <v>129.688000000024</v>
      </c>
      <c r="F4240">
        <f t="shared" si="133"/>
        <v>0.129688000000024</v>
      </c>
    </row>
    <row r="4241" spans="1:6">
      <c r="A4241">
        <v>12</v>
      </c>
      <c r="B4241">
        <v>214</v>
      </c>
      <c r="C4241">
        <v>298383.031</v>
      </c>
      <c r="D4241">
        <v>298424.938</v>
      </c>
      <c r="E4241">
        <f t="shared" si="132"/>
        <v>41.9070000000065</v>
      </c>
      <c r="F4241">
        <f t="shared" si="133"/>
        <v>0.0419070000000065</v>
      </c>
    </row>
    <row r="4242" spans="1:6">
      <c r="A4242">
        <v>12</v>
      </c>
      <c r="B4242">
        <v>215</v>
      </c>
      <c r="C4242">
        <v>299195.531</v>
      </c>
      <c r="D4242">
        <v>299226.688</v>
      </c>
      <c r="E4242">
        <f t="shared" si="132"/>
        <v>31.1570000000065</v>
      </c>
      <c r="F4242">
        <f t="shared" si="133"/>
        <v>0.0311570000000065</v>
      </c>
    </row>
    <row r="4243" spans="1:6">
      <c r="A4243">
        <v>12</v>
      </c>
      <c r="B4243">
        <v>216</v>
      </c>
      <c r="C4243">
        <v>299758</v>
      </c>
      <c r="D4243">
        <v>299781.719</v>
      </c>
      <c r="E4243">
        <f t="shared" si="132"/>
        <v>23.7189999999828</v>
      </c>
      <c r="F4243">
        <f t="shared" si="133"/>
        <v>0.0237189999999828</v>
      </c>
    </row>
    <row r="4244" spans="1:6">
      <c r="A4244">
        <v>12</v>
      </c>
      <c r="B4244">
        <v>217</v>
      </c>
      <c r="C4244">
        <v>300914.25</v>
      </c>
      <c r="D4244">
        <v>301921.125</v>
      </c>
      <c r="E4244">
        <f t="shared" si="132"/>
        <v>1006.875</v>
      </c>
      <c r="F4244">
        <f t="shared" si="133"/>
        <v>1.006875</v>
      </c>
    </row>
    <row r="4245" spans="1:6">
      <c r="A4245">
        <v>12</v>
      </c>
      <c r="B4245">
        <v>218</v>
      </c>
      <c r="C4245">
        <v>302320.531</v>
      </c>
      <c r="D4245">
        <v>302345.281</v>
      </c>
      <c r="E4245">
        <f t="shared" si="132"/>
        <v>24.75</v>
      </c>
      <c r="F4245">
        <f t="shared" si="133"/>
        <v>0.02475</v>
      </c>
    </row>
    <row r="4246" spans="1:6">
      <c r="A4246">
        <v>12</v>
      </c>
      <c r="B4246">
        <v>219</v>
      </c>
      <c r="C4246">
        <v>302476.75</v>
      </c>
      <c r="D4246">
        <v>302527.094</v>
      </c>
      <c r="E4246">
        <f t="shared" si="132"/>
        <v>50.3439999999828</v>
      </c>
      <c r="F4246">
        <f t="shared" si="133"/>
        <v>0.0503439999999828</v>
      </c>
    </row>
    <row r="4247" spans="1:6">
      <c r="A4247">
        <v>12</v>
      </c>
      <c r="B4247">
        <v>220</v>
      </c>
      <c r="C4247">
        <v>303523.656</v>
      </c>
      <c r="D4247">
        <v>303548.938</v>
      </c>
      <c r="E4247">
        <f t="shared" si="132"/>
        <v>25.2820000000065</v>
      </c>
      <c r="F4247">
        <f t="shared" si="133"/>
        <v>0.0252820000000065</v>
      </c>
    </row>
    <row r="4248" spans="1:6">
      <c r="A4248">
        <v>12</v>
      </c>
      <c r="B4248">
        <v>221</v>
      </c>
      <c r="C4248">
        <v>304570.563</v>
      </c>
      <c r="D4248">
        <v>304606.813</v>
      </c>
      <c r="E4248">
        <f t="shared" si="132"/>
        <v>36.25</v>
      </c>
      <c r="F4248">
        <f t="shared" si="133"/>
        <v>0.03625</v>
      </c>
    </row>
    <row r="4249" spans="1:6">
      <c r="A4249">
        <v>12</v>
      </c>
      <c r="B4249">
        <v>222</v>
      </c>
      <c r="C4249">
        <v>306601.719</v>
      </c>
      <c r="D4249">
        <v>306654.938</v>
      </c>
      <c r="E4249">
        <f t="shared" si="132"/>
        <v>53.219000000041</v>
      </c>
      <c r="F4249">
        <f t="shared" si="133"/>
        <v>0.053219000000041</v>
      </c>
    </row>
    <row r="4250" spans="1:6">
      <c r="A4250">
        <v>12</v>
      </c>
      <c r="B4250">
        <v>223</v>
      </c>
      <c r="C4250">
        <v>307133.094</v>
      </c>
      <c r="D4250">
        <v>307182.938</v>
      </c>
      <c r="E4250">
        <f t="shared" si="132"/>
        <v>49.844000000041</v>
      </c>
      <c r="F4250">
        <f t="shared" si="133"/>
        <v>0.049844000000041</v>
      </c>
    </row>
    <row r="4251" spans="1:6">
      <c r="A4251">
        <v>12</v>
      </c>
      <c r="B4251">
        <v>224</v>
      </c>
      <c r="C4251">
        <v>309330</v>
      </c>
      <c r="D4251">
        <v>309408.031</v>
      </c>
      <c r="E4251">
        <f t="shared" si="132"/>
        <v>78.0310000000172</v>
      </c>
      <c r="F4251">
        <f t="shared" si="133"/>
        <v>0.0780310000000172</v>
      </c>
    </row>
    <row r="4252" spans="1:6">
      <c r="A4252">
        <v>12</v>
      </c>
      <c r="B4252">
        <v>225</v>
      </c>
      <c r="C4252">
        <v>311222.594</v>
      </c>
      <c r="D4252">
        <v>311256.719</v>
      </c>
      <c r="E4252">
        <f t="shared" si="132"/>
        <v>34.125</v>
      </c>
      <c r="F4252">
        <f t="shared" si="133"/>
        <v>0.034125</v>
      </c>
    </row>
    <row r="4253" spans="1:6">
      <c r="A4253">
        <v>12</v>
      </c>
      <c r="B4253">
        <v>226</v>
      </c>
      <c r="C4253">
        <v>311550.906</v>
      </c>
      <c r="D4253">
        <v>312217.844</v>
      </c>
      <c r="E4253">
        <f t="shared" si="132"/>
        <v>666.937999999966</v>
      </c>
      <c r="F4253">
        <f t="shared" si="133"/>
        <v>0.666937999999966</v>
      </c>
    </row>
    <row r="4254" spans="1:6">
      <c r="A4254">
        <v>12</v>
      </c>
      <c r="B4254">
        <v>227</v>
      </c>
      <c r="C4254">
        <v>313146.719</v>
      </c>
      <c r="D4254">
        <v>313188.656</v>
      </c>
      <c r="E4254">
        <f t="shared" si="132"/>
        <v>41.9370000000345</v>
      </c>
      <c r="F4254">
        <f t="shared" si="133"/>
        <v>0.0419370000000345</v>
      </c>
    </row>
    <row r="4255" spans="1:6">
      <c r="A4255">
        <v>12</v>
      </c>
      <c r="B4255">
        <v>228</v>
      </c>
      <c r="C4255">
        <v>313271.688</v>
      </c>
      <c r="D4255">
        <v>313345.688</v>
      </c>
      <c r="E4255">
        <f t="shared" si="132"/>
        <v>74</v>
      </c>
      <c r="F4255">
        <f t="shared" si="133"/>
        <v>0.074</v>
      </c>
    </row>
    <row r="4256" spans="1:6">
      <c r="A4256">
        <v>12</v>
      </c>
      <c r="B4256">
        <v>229</v>
      </c>
      <c r="C4256">
        <v>314363.531</v>
      </c>
      <c r="D4256">
        <v>314398.719</v>
      </c>
      <c r="E4256">
        <f t="shared" si="132"/>
        <v>35.1879999999655</v>
      </c>
      <c r="F4256">
        <f t="shared" si="133"/>
        <v>0.0351879999999655</v>
      </c>
    </row>
    <row r="4257" spans="1:6">
      <c r="A4257">
        <v>12</v>
      </c>
      <c r="B4257">
        <v>230</v>
      </c>
      <c r="C4257">
        <v>315618.75</v>
      </c>
      <c r="D4257">
        <v>315652.594</v>
      </c>
      <c r="E4257">
        <f t="shared" si="132"/>
        <v>33.8439999999828</v>
      </c>
      <c r="F4257">
        <f t="shared" si="133"/>
        <v>0.0338439999999828</v>
      </c>
    </row>
    <row r="4258" spans="1:6">
      <c r="A4258">
        <v>12</v>
      </c>
      <c r="B4258">
        <v>231</v>
      </c>
      <c r="C4258">
        <v>316982.969</v>
      </c>
      <c r="D4258">
        <v>317050.281</v>
      </c>
      <c r="E4258">
        <f t="shared" si="132"/>
        <v>67.3120000000345</v>
      </c>
      <c r="F4258">
        <f t="shared" si="133"/>
        <v>0.0673120000000345</v>
      </c>
    </row>
    <row r="4259" spans="1:6">
      <c r="A4259">
        <v>12</v>
      </c>
      <c r="B4259">
        <v>232</v>
      </c>
      <c r="C4259">
        <v>317079.781</v>
      </c>
      <c r="D4259">
        <v>317119.625</v>
      </c>
      <c r="E4259">
        <f t="shared" si="132"/>
        <v>39.8439999999828</v>
      </c>
      <c r="F4259">
        <f t="shared" si="133"/>
        <v>0.0398439999999828</v>
      </c>
    </row>
    <row r="4260" spans="1:6">
      <c r="A4260">
        <v>12</v>
      </c>
      <c r="B4260">
        <v>233</v>
      </c>
      <c r="C4260">
        <v>317392.313</v>
      </c>
      <c r="D4260">
        <v>317416.438</v>
      </c>
      <c r="E4260">
        <f t="shared" si="132"/>
        <v>24.125</v>
      </c>
      <c r="F4260">
        <f t="shared" si="133"/>
        <v>0.024125</v>
      </c>
    </row>
    <row r="4261" spans="1:6">
      <c r="A4261">
        <v>12</v>
      </c>
      <c r="B4261">
        <v>234</v>
      </c>
      <c r="C4261">
        <v>317610.969</v>
      </c>
      <c r="D4261">
        <v>317641.281</v>
      </c>
      <c r="E4261">
        <f t="shared" si="132"/>
        <v>30.3120000000345</v>
      </c>
      <c r="F4261">
        <f t="shared" si="133"/>
        <v>0.0303120000000345</v>
      </c>
    </row>
    <row r="4262" spans="1:6">
      <c r="A4262">
        <v>12</v>
      </c>
      <c r="B4262">
        <v>235</v>
      </c>
      <c r="C4262">
        <v>319533.25</v>
      </c>
      <c r="D4262">
        <v>319580.344</v>
      </c>
      <c r="E4262">
        <f t="shared" si="132"/>
        <v>47.0939999999828</v>
      </c>
      <c r="F4262">
        <f t="shared" si="133"/>
        <v>0.0470939999999828</v>
      </c>
    </row>
    <row r="4263" spans="1:6">
      <c r="A4263">
        <v>12</v>
      </c>
      <c r="B4263">
        <v>236</v>
      </c>
      <c r="C4263">
        <v>319923.75</v>
      </c>
      <c r="D4263">
        <v>320078.531</v>
      </c>
      <c r="E4263">
        <f t="shared" si="132"/>
        <v>154.781000000017</v>
      </c>
      <c r="F4263">
        <f t="shared" si="133"/>
        <v>0.154781000000017</v>
      </c>
    </row>
    <row r="4264" spans="1:6">
      <c r="A4264">
        <v>12</v>
      </c>
      <c r="B4264">
        <v>237</v>
      </c>
      <c r="C4264">
        <v>320158.188</v>
      </c>
      <c r="D4264">
        <v>320220.094</v>
      </c>
      <c r="E4264">
        <f t="shared" si="132"/>
        <v>61.905999999959</v>
      </c>
      <c r="F4264">
        <f t="shared" si="133"/>
        <v>0.061905999999959</v>
      </c>
    </row>
    <row r="4265" spans="1:6">
      <c r="A4265">
        <v>12</v>
      </c>
      <c r="B4265">
        <v>238</v>
      </c>
      <c r="C4265">
        <v>320825.844</v>
      </c>
      <c r="D4265">
        <v>320853.813</v>
      </c>
      <c r="E4265">
        <f t="shared" si="132"/>
        <v>27.969000000041</v>
      </c>
      <c r="F4265">
        <f t="shared" si="133"/>
        <v>0.027969000000041</v>
      </c>
    </row>
    <row r="4266" spans="1:6">
      <c r="A4266">
        <v>12</v>
      </c>
      <c r="B4266">
        <v>239</v>
      </c>
      <c r="C4266">
        <v>321849.813</v>
      </c>
      <c r="D4266">
        <v>322978.188</v>
      </c>
      <c r="E4266">
        <f t="shared" si="132"/>
        <v>1128.375</v>
      </c>
      <c r="F4266">
        <f t="shared" si="133"/>
        <v>1.128375</v>
      </c>
    </row>
    <row r="4267" spans="1:6">
      <c r="A4267">
        <v>12</v>
      </c>
      <c r="B4267">
        <v>240</v>
      </c>
      <c r="C4267">
        <v>323163.313</v>
      </c>
      <c r="D4267">
        <v>323248.063</v>
      </c>
      <c r="E4267">
        <f t="shared" si="132"/>
        <v>84.75</v>
      </c>
      <c r="F4267">
        <f t="shared" si="133"/>
        <v>0.08475</v>
      </c>
    </row>
    <row r="4268" spans="1:6">
      <c r="A4268">
        <v>12</v>
      </c>
      <c r="B4268">
        <v>241</v>
      </c>
      <c r="C4268">
        <v>324440.906</v>
      </c>
      <c r="D4268">
        <v>324504.469</v>
      </c>
      <c r="E4268">
        <f t="shared" si="132"/>
        <v>63.5629999999655</v>
      </c>
      <c r="F4268">
        <f t="shared" si="133"/>
        <v>0.0635629999999655</v>
      </c>
    </row>
    <row r="4269" spans="1:6">
      <c r="A4269">
        <v>12</v>
      </c>
      <c r="B4269">
        <v>242</v>
      </c>
      <c r="C4269">
        <v>324550.219</v>
      </c>
      <c r="D4269">
        <v>324636.75</v>
      </c>
      <c r="E4269">
        <f t="shared" si="132"/>
        <v>86.5310000000172</v>
      </c>
      <c r="F4269">
        <f t="shared" si="133"/>
        <v>0.0865310000000172</v>
      </c>
    </row>
    <row r="4270" spans="1:6">
      <c r="A4270">
        <v>12</v>
      </c>
      <c r="B4270">
        <v>243</v>
      </c>
      <c r="C4270">
        <v>325534.219</v>
      </c>
      <c r="D4270">
        <v>325719.938</v>
      </c>
      <c r="E4270">
        <f t="shared" si="132"/>
        <v>185.719000000041</v>
      </c>
      <c r="F4270">
        <f t="shared" si="133"/>
        <v>0.185719000000041</v>
      </c>
    </row>
    <row r="4271" spans="1:6">
      <c r="A4271">
        <v>12</v>
      </c>
      <c r="B4271">
        <v>244</v>
      </c>
      <c r="C4271">
        <v>326222.313</v>
      </c>
      <c r="D4271">
        <v>326257.219</v>
      </c>
      <c r="E4271">
        <f t="shared" si="132"/>
        <v>34.905999999959</v>
      </c>
      <c r="F4271">
        <f t="shared" si="133"/>
        <v>0.034905999999959</v>
      </c>
    </row>
    <row r="4272" spans="1:6">
      <c r="A4272">
        <v>12</v>
      </c>
      <c r="B4272">
        <v>245</v>
      </c>
      <c r="C4272">
        <v>327146.125</v>
      </c>
      <c r="D4272">
        <v>327186.688</v>
      </c>
      <c r="E4272">
        <f t="shared" si="132"/>
        <v>40.5630000000237</v>
      </c>
      <c r="F4272">
        <f t="shared" si="133"/>
        <v>0.0405630000000237</v>
      </c>
    </row>
    <row r="4273" spans="1:6">
      <c r="A4273">
        <v>12</v>
      </c>
      <c r="B4273">
        <v>246</v>
      </c>
      <c r="C4273">
        <v>327255.5</v>
      </c>
      <c r="D4273">
        <v>327315.156</v>
      </c>
      <c r="E4273">
        <f t="shared" si="132"/>
        <v>59.6560000000172</v>
      </c>
      <c r="F4273">
        <f t="shared" si="133"/>
        <v>0.0596560000000172</v>
      </c>
    </row>
    <row r="4274" spans="1:6">
      <c r="A4274">
        <v>12</v>
      </c>
      <c r="B4274">
        <v>247</v>
      </c>
      <c r="C4274">
        <v>327896.094</v>
      </c>
      <c r="D4274">
        <v>328065.219</v>
      </c>
      <c r="E4274">
        <f t="shared" si="132"/>
        <v>169.125</v>
      </c>
      <c r="F4274">
        <f t="shared" si="133"/>
        <v>0.169125</v>
      </c>
    </row>
    <row r="4275" spans="1:6">
      <c r="A4275">
        <v>12</v>
      </c>
      <c r="B4275">
        <v>248</v>
      </c>
      <c r="C4275">
        <v>328617.469</v>
      </c>
      <c r="D4275">
        <v>328647.188</v>
      </c>
      <c r="E4275">
        <f t="shared" si="132"/>
        <v>29.719000000041</v>
      </c>
      <c r="F4275">
        <f t="shared" si="133"/>
        <v>0.029719000000041</v>
      </c>
    </row>
    <row r="4276" spans="1:6">
      <c r="A4276">
        <v>12</v>
      </c>
      <c r="B4276">
        <v>249</v>
      </c>
      <c r="C4276">
        <v>328758.438</v>
      </c>
      <c r="D4276">
        <v>328847.188</v>
      </c>
      <c r="E4276">
        <f t="shared" si="132"/>
        <v>88.75</v>
      </c>
      <c r="F4276">
        <f t="shared" si="133"/>
        <v>0.08875</v>
      </c>
    </row>
    <row r="4277" spans="1:6">
      <c r="A4277">
        <v>12</v>
      </c>
      <c r="B4277">
        <v>250</v>
      </c>
      <c r="C4277">
        <v>329903.656</v>
      </c>
      <c r="D4277">
        <v>329937.094</v>
      </c>
      <c r="E4277">
        <f t="shared" si="132"/>
        <v>33.4379999999655</v>
      </c>
      <c r="F4277">
        <f t="shared" si="133"/>
        <v>0.0334379999999655</v>
      </c>
    </row>
    <row r="4278" spans="1:6">
      <c r="A4278">
        <v>12</v>
      </c>
      <c r="B4278">
        <v>251</v>
      </c>
      <c r="C4278">
        <v>330450.5</v>
      </c>
      <c r="D4278">
        <v>330515.844</v>
      </c>
      <c r="E4278">
        <f t="shared" si="132"/>
        <v>65.3439999999828</v>
      </c>
      <c r="F4278">
        <f t="shared" si="133"/>
        <v>0.0653439999999828</v>
      </c>
    </row>
    <row r="4279" spans="1:6">
      <c r="A4279">
        <v>12</v>
      </c>
      <c r="B4279">
        <v>252</v>
      </c>
      <c r="C4279">
        <v>332498.781</v>
      </c>
      <c r="D4279">
        <v>333852.969</v>
      </c>
      <c r="E4279">
        <f t="shared" si="132"/>
        <v>1354.18799999997</v>
      </c>
      <c r="F4279">
        <f t="shared" si="133"/>
        <v>1.35418799999997</v>
      </c>
    </row>
    <row r="4280" spans="1:6">
      <c r="A4280">
        <v>12</v>
      </c>
      <c r="B4280">
        <v>253</v>
      </c>
      <c r="C4280">
        <v>334000.063</v>
      </c>
      <c r="D4280">
        <v>334056.469</v>
      </c>
      <c r="E4280">
        <f t="shared" si="132"/>
        <v>56.405999999959</v>
      </c>
      <c r="F4280">
        <f t="shared" si="133"/>
        <v>0.056405999999959</v>
      </c>
    </row>
    <row r="4281" spans="1:6">
      <c r="A4281">
        <v>12</v>
      </c>
      <c r="B4281">
        <v>254</v>
      </c>
      <c r="C4281">
        <v>334770.688</v>
      </c>
      <c r="D4281">
        <v>334803.344</v>
      </c>
      <c r="E4281">
        <f t="shared" si="132"/>
        <v>32.655999999959</v>
      </c>
      <c r="F4281">
        <f t="shared" si="133"/>
        <v>0.032655999999959</v>
      </c>
    </row>
    <row r="4282" spans="1:6">
      <c r="A4282">
        <v>12</v>
      </c>
      <c r="B4282">
        <v>255</v>
      </c>
      <c r="C4282">
        <v>336576.688</v>
      </c>
      <c r="D4282">
        <v>336694.344</v>
      </c>
      <c r="E4282">
        <f t="shared" si="132"/>
        <v>117.655999999959</v>
      </c>
      <c r="F4282">
        <f t="shared" si="133"/>
        <v>0.117655999999959</v>
      </c>
    </row>
    <row r="4283" spans="1:6">
      <c r="A4283">
        <v>12</v>
      </c>
      <c r="B4283">
        <v>256</v>
      </c>
      <c r="C4283">
        <v>339519.344</v>
      </c>
      <c r="D4283">
        <v>339562.969</v>
      </c>
      <c r="E4283">
        <f t="shared" si="132"/>
        <v>43.625</v>
      </c>
      <c r="F4283">
        <f t="shared" si="133"/>
        <v>0.043625</v>
      </c>
    </row>
    <row r="4284" spans="1:6">
      <c r="A4284">
        <v>12</v>
      </c>
      <c r="B4284">
        <v>257</v>
      </c>
      <c r="C4284">
        <v>340402.938</v>
      </c>
      <c r="D4284">
        <v>340430.219</v>
      </c>
      <c r="E4284">
        <f t="shared" si="132"/>
        <v>27.280999999959</v>
      </c>
      <c r="F4284">
        <f t="shared" si="133"/>
        <v>0.027280999999959</v>
      </c>
    </row>
    <row r="4285" spans="1:6">
      <c r="A4285">
        <v>12</v>
      </c>
      <c r="B4285">
        <v>258</v>
      </c>
      <c r="C4285">
        <v>342264.563</v>
      </c>
      <c r="D4285">
        <v>343775.594</v>
      </c>
      <c r="E4285">
        <f t="shared" si="132"/>
        <v>1511.03099999996</v>
      </c>
      <c r="F4285">
        <f t="shared" si="133"/>
        <v>1.51103099999996</v>
      </c>
    </row>
    <row r="4286" spans="1:6">
      <c r="A4286">
        <v>12</v>
      </c>
      <c r="B4286">
        <v>259</v>
      </c>
      <c r="C4286">
        <v>343817.906</v>
      </c>
      <c r="D4286">
        <v>344038.094</v>
      </c>
      <c r="E4286">
        <f t="shared" si="132"/>
        <v>220.187999999966</v>
      </c>
      <c r="F4286">
        <f t="shared" si="133"/>
        <v>0.220187999999966</v>
      </c>
    </row>
    <row r="4287" spans="1:6">
      <c r="A4287">
        <v>12</v>
      </c>
      <c r="B4287">
        <v>260</v>
      </c>
      <c r="C4287">
        <v>344741</v>
      </c>
      <c r="D4287">
        <v>344774.25</v>
      </c>
      <c r="E4287">
        <f t="shared" si="132"/>
        <v>33.25</v>
      </c>
      <c r="F4287">
        <f t="shared" si="133"/>
        <v>0.03325</v>
      </c>
    </row>
    <row r="4288" spans="1:6">
      <c r="A4288">
        <v>12</v>
      </c>
      <c r="B4288">
        <v>261</v>
      </c>
      <c r="C4288">
        <v>344897.188</v>
      </c>
      <c r="D4288">
        <v>344927.156</v>
      </c>
      <c r="E4288">
        <f t="shared" si="132"/>
        <v>29.9679999999935</v>
      </c>
      <c r="F4288">
        <f t="shared" si="133"/>
        <v>0.0299679999999935</v>
      </c>
    </row>
    <row r="4289" spans="1:6">
      <c r="A4289">
        <v>12</v>
      </c>
      <c r="B4289">
        <v>262</v>
      </c>
      <c r="C4289">
        <v>345197.25</v>
      </c>
      <c r="D4289">
        <v>345231.563</v>
      </c>
      <c r="E4289">
        <f t="shared" si="132"/>
        <v>34.3130000000237</v>
      </c>
      <c r="F4289">
        <f t="shared" si="133"/>
        <v>0.0343130000000237</v>
      </c>
    </row>
    <row r="4290" spans="1:6">
      <c r="A4290">
        <v>12</v>
      </c>
      <c r="B4290">
        <v>263</v>
      </c>
      <c r="C4290">
        <v>345996.469</v>
      </c>
      <c r="D4290">
        <v>346030.5</v>
      </c>
      <c r="E4290">
        <f t="shared" si="132"/>
        <v>34.0310000000172</v>
      </c>
      <c r="F4290">
        <f t="shared" si="133"/>
        <v>0.0340310000000172</v>
      </c>
    </row>
    <row r="4291" spans="1:6">
      <c r="A4291">
        <v>12</v>
      </c>
      <c r="B4291">
        <v>264</v>
      </c>
      <c r="C4291">
        <v>346821.438</v>
      </c>
      <c r="D4291">
        <v>346858.344</v>
      </c>
      <c r="E4291">
        <f t="shared" ref="E4291:E4354" si="134">D4291-C4291</f>
        <v>36.905999999959</v>
      </c>
      <c r="F4291">
        <f t="shared" ref="F4291:F4354" si="135">E4291/1000</f>
        <v>0.036905999999959</v>
      </c>
    </row>
    <row r="4292" spans="1:6">
      <c r="A4292">
        <v>12</v>
      </c>
      <c r="B4292">
        <v>265</v>
      </c>
      <c r="C4292">
        <v>347850.406</v>
      </c>
      <c r="D4292">
        <v>347880.813</v>
      </c>
      <c r="E4292">
        <f t="shared" si="134"/>
        <v>30.4070000000065</v>
      </c>
      <c r="F4292">
        <f t="shared" si="135"/>
        <v>0.0304070000000065</v>
      </c>
    </row>
    <row r="4293" spans="1:6">
      <c r="A4293">
        <v>12</v>
      </c>
      <c r="B4293">
        <v>266</v>
      </c>
      <c r="C4293">
        <v>348006.688</v>
      </c>
      <c r="D4293">
        <v>348030.125</v>
      </c>
      <c r="E4293">
        <f t="shared" si="134"/>
        <v>23.4369999999763</v>
      </c>
      <c r="F4293">
        <f t="shared" si="135"/>
        <v>0.0234369999999763</v>
      </c>
    </row>
    <row r="4294" spans="1:6">
      <c r="A4294">
        <v>12</v>
      </c>
      <c r="B4294">
        <v>267</v>
      </c>
      <c r="C4294">
        <v>349186.781</v>
      </c>
      <c r="D4294">
        <v>349210.719</v>
      </c>
      <c r="E4294">
        <f t="shared" si="134"/>
        <v>23.9379999999655</v>
      </c>
      <c r="F4294">
        <f t="shared" si="135"/>
        <v>0.0239379999999655</v>
      </c>
    </row>
    <row r="4295" spans="1:6">
      <c r="A4295">
        <v>12</v>
      </c>
      <c r="B4295">
        <v>268</v>
      </c>
      <c r="C4295">
        <v>350412.344</v>
      </c>
      <c r="D4295">
        <v>350493.063</v>
      </c>
      <c r="E4295">
        <f t="shared" si="134"/>
        <v>80.719000000041</v>
      </c>
      <c r="F4295">
        <f t="shared" si="135"/>
        <v>0.080719000000041</v>
      </c>
    </row>
    <row r="4296" spans="1:6">
      <c r="A4296">
        <v>12</v>
      </c>
      <c r="B4296">
        <v>269</v>
      </c>
      <c r="C4296">
        <v>351193.656</v>
      </c>
      <c r="D4296">
        <v>351245.031</v>
      </c>
      <c r="E4296">
        <f t="shared" si="134"/>
        <v>51.375</v>
      </c>
      <c r="F4296">
        <f t="shared" si="135"/>
        <v>0.051375</v>
      </c>
    </row>
    <row r="4297" spans="1:6">
      <c r="A4297">
        <v>12</v>
      </c>
      <c r="B4297">
        <v>270</v>
      </c>
      <c r="C4297">
        <v>353247.938</v>
      </c>
      <c r="D4297">
        <v>353287</v>
      </c>
      <c r="E4297">
        <f t="shared" si="134"/>
        <v>39.0619999999763</v>
      </c>
      <c r="F4297">
        <f t="shared" si="135"/>
        <v>0.0390619999999763</v>
      </c>
    </row>
    <row r="4298" spans="1:6">
      <c r="A4298">
        <v>12</v>
      </c>
      <c r="B4298">
        <v>271</v>
      </c>
      <c r="C4298">
        <v>353310.438</v>
      </c>
      <c r="D4298">
        <v>353358.938</v>
      </c>
      <c r="E4298">
        <f t="shared" si="134"/>
        <v>48.5</v>
      </c>
      <c r="F4298">
        <f t="shared" si="135"/>
        <v>0.0485</v>
      </c>
    </row>
    <row r="4299" spans="1:6">
      <c r="A4299">
        <v>12</v>
      </c>
      <c r="B4299">
        <v>272</v>
      </c>
      <c r="C4299">
        <v>354516.625</v>
      </c>
      <c r="D4299">
        <v>354541.531</v>
      </c>
      <c r="E4299">
        <f t="shared" si="134"/>
        <v>24.9060000000172</v>
      </c>
      <c r="F4299">
        <f t="shared" si="135"/>
        <v>0.0249060000000172</v>
      </c>
    </row>
    <row r="4300" spans="1:6">
      <c r="A4300">
        <v>12</v>
      </c>
      <c r="B4300">
        <v>273</v>
      </c>
      <c r="C4300">
        <v>354817.375</v>
      </c>
      <c r="D4300">
        <v>354873.406</v>
      </c>
      <c r="E4300">
        <f t="shared" si="134"/>
        <v>56.0310000000172</v>
      </c>
      <c r="F4300">
        <f t="shared" si="135"/>
        <v>0.0560310000000172</v>
      </c>
    </row>
    <row r="4301" spans="1:6">
      <c r="A4301">
        <v>12</v>
      </c>
      <c r="B4301">
        <v>274</v>
      </c>
      <c r="C4301">
        <v>355740.063</v>
      </c>
      <c r="D4301">
        <v>355768.281</v>
      </c>
      <c r="E4301">
        <f t="shared" si="134"/>
        <v>28.2179999999935</v>
      </c>
      <c r="F4301">
        <f t="shared" si="135"/>
        <v>0.0282179999999935</v>
      </c>
    </row>
    <row r="4302" spans="1:6">
      <c r="A4302">
        <v>12</v>
      </c>
      <c r="B4302">
        <v>275</v>
      </c>
      <c r="C4302">
        <v>355833.844</v>
      </c>
      <c r="D4302">
        <v>355939.094</v>
      </c>
      <c r="E4302">
        <f t="shared" si="134"/>
        <v>105.25</v>
      </c>
      <c r="F4302">
        <f t="shared" si="135"/>
        <v>0.10525</v>
      </c>
    </row>
    <row r="4303" spans="1:6">
      <c r="A4303">
        <v>12</v>
      </c>
      <c r="B4303">
        <v>276</v>
      </c>
      <c r="C4303">
        <v>356101</v>
      </c>
      <c r="D4303">
        <v>356140.813</v>
      </c>
      <c r="E4303">
        <f t="shared" si="134"/>
        <v>39.8130000000237</v>
      </c>
      <c r="F4303">
        <f t="shared" si="135"/>
        <v>0.0398130000000237</v>
      </c>
    </row>
    <row r="4304" spans="1:6">
      <c r="A4304">
        <v>12</v>
      </c>
      <c r="B4304">
        <v>277</v>
      </c>
      <c r="C4304">
        <v>357628.094</v>
      </c>
      <c r="D4304">
        <v>357686.531</v>
      </c>
      <c r="E4304">
        <f t="shared" si="134"/>
        <v>58.4370000000345</v>
      </c>
      <c r="F4304">
        <f t="shared" si="135"/>
        <v>0.0584370000000345</v>
      </c>
    </row>
    <row r="4305" spans="1:6">
      <c r="A4305">
        <v>12</v>
      </c>
      <c r="B4305">
        <v>278</v>
      </c>
      <c r="C4305">
        <v>358182.344</v>
      </c>
      <c r="D4305">
        <v>358207.406</v>
      </c>
      <c r="E4305">
        <f t="shared" si="134"/>
        <v>25.0620000000345</v>
      </c>
      <c r="F4305">
        <f t="shared" si="135"/>
        <v>0.0250620000000345</v>
      </c>
    </row>
    <row r="4306" spans="1:6">
      <c r="A4306">
        <v>12</v>
      </c>
      <c r="B4306">
        <v>279</v>
      </c>
      <c r="C4306">
        <v>358260.406</v>
      </c>
      <c r="D4306">
        <v>358299</v>
      </c>
      <c r="E4306">
        <f t="shared" si="134"/>
        <v>38.5939999999828</v>
      </c>
      <c r="F4306">
        <f t="shared" si="135"/>
        <v>0.0385939999999828</v>
      </c>
    </row>
    <row r="4307" spans="1:6">
      <c r="A4307">
        <v>12</v>
      </c>
      <c r="B4307">
        <v>280</v>
      </c>
      <c r="C4307">
        <v>360221.625</v>
      </c>
      <c r="D4307">
        <v>360298.781</v>
      </c>
      <c r="E4307">
        <f t="shared" si="134"/>
        <v>77.1560000000172</v>
      </c>
      <c r="F4307">
        <f t="shared" si="135"/>
        <v>0.0771560000000172</v>
      </c>
    </row>
    <row r="4308" spans="1:6">
      <c r="A4308">
        <v>12</v>
      </c>
      <c r="B4308">
        <v>281</v>
      </c>
      <c r="C4308">
        <v>361397.219</v>
      </c>
      <c r="D4308">
        <v>361444.063</v>
      </c>
      <c r="E4308">
        <f t="shared" si="134"/>
        <v>46.844000000041</v>
      </c>
      <c r="F4308">
        <f t="shared" si="135"/>
        <v>0.046844000000041</v>
      </c>
    </row>
    <row r="4309" spans="1:6">
      <c r="A4309">
        <v>12</v>
      </c>
      <c r="B4309">
        <v>282</v>
      </c>
      <c r="C4309">
        <v>361819.219</v>
      </c>
      <c r="D4309">
        <v>361848.25</v>
      </c>
      <c r="E4309">
        <f t="shared" si="134"/>
        <v>29.0310000000172</v>
      </c>
      <c r="F4309">
        <f t="shared" si="135"/>
        <v>0.0290310000000172</v>
      </c>
    </row>
    <row r="4310" spans="1:6">
      <c r="A4310">
        <v>12</v>
      </c>
      <c r="B4310">
        <v>283</v>
      </c>
      <c r="C4310">
        <v>362341.406</v>
      </c>
      <c r="D4310">
        <v>364828.656</v>
      </c>
      <c r="E4310">
        <f t="shared" si="134"/>
        <v>2487.25</v>
      </c>
      <c r="F4310">
        <f t="shared" si="135"/>
        <v>2.48725</v>
      </c>
    </row>
    <row r="4311" spans="1:6">
      <c r="A4311">
        <v>12</v>
      </c>
      <c r="B4311">
        <v>284</v>
      </c>
      <c r="C4311">
        <v>366766.125</v>
      </c>
      <c r="D4311">
        <v>366883.531</v>
      </c>
      <c r="E4311">
        <f t="shared" si="134"/>
        <v>117.406000000017</v>
      </c>
      <c r="F4311">
        <f t="shared" si="135"/>
        <v>0.117406000000017</v>
      </c>
    </row>
    <row r="4312" spans="1:6">
      <c r="A4312">
        <v>12</v>
      </c>
      <c r="B4312">
        <v>285</v>
      </c>
      <c r="C4312">
        <v>368206.406</v>
      </c>
      <c r="D4312">
        <v>368236.156</v>
      </c>
      <c r="E4312">
        <f t="shared" si="134"/>
        <v>29.75</v>
      </c>
      <c r="F4312">
        <f t="shared" si="135"/>
        <v>0.02975</v>
      </c>
    </row>
    <row r="4313" spans="1:6">
      <c r="A4313">
        <v>12</v>
      </c>
      <c r="B4313">
        <v>286</v>
      </c>
      <c r="C4313">
        <v>369435.813</v>
      </c>
      <c r="D4313">
        <v>369482.156</v>
      </c>
      <c r="E4313">
        <f t="shared" si="134"/>
        <v>46.3429999999935</v>
      </c>
      <c r="F4313">
        <f t="shared" si="135"/>
        <v>0.0463429999999935</v>
      </c>
    </row>
    <row r="4314" spans="1:6">
      <c r="A4314">
        <v>12</v>
      </c>
      <c r="B4314">
        <v>287</v>
      </c>
      <c r="C4314">
        <v>369576.438</v>
      </c>
      <c r="D4314">
        <v>369647.625</v>
      </c>
      <c r="E4314">
        <f t="shared" si="134"/>
        <v>71.1869999999763</v>
      </c>
      <c r="F4314">
        <f t="shared" si="135"/>
        <v>0.0711869999999763</v>
      </c>
    </row>
    <row r="4315" spans="1:6">
      <c r="A4315">
        <v>12</v>
      </c>
      <c r="B4315">
        <v>288</v>
      </c>
      <c r="C4315">
        <v>370016.719</v>
      </c>
      <c r="D4315">
        <v>370063.156</v>
      </c>
      <c r="E4315">
        <f t="shared" si="134"/>
        <v>46.4370000000345</v>
      </c>
      <c r="F4315">
        <f t="shared" si="135"/>
        <v>0.0464370000000345</v>
      </c>
    </row>
    <row r="4316" spans="1:6">
      <c r="A4316">
        <v>12</v>
      </c>
      <c r="B4316">
        <v>289</v>
      </c>
      <c r="C4316">
        <v>370344.813</v>
      </c>
      <c r="D4316">
        <v>370381</v>
      </c>
      <c r="E4316">
        <f t="shared" si="134"/>
        <v>36.1869999999763</v>
      </c>
      <c r="F4316">
        <f t="shared" si="135"/>
        <v>0.0361869999999763</v>
      </c>
    </row>
    <row r="4317" spans="1:6">
      <c r="A4317">
        <v>12</v>
      </c>
      <c r="B4317">
        <v>290</v>
      </c>
      <c r="C4317">
        <v>370438.625</v>
      </c>
      <c r="D4317">
        <v>370503.188</v>
      </c>
      <c r="E4317">
        <f t="shared" si="134"/>
        <v>64.5630000000237</v>
      </c>
      <c r="F4317">
        <f t="shared" si="135"/>
        <v>0.0645630000000238</v>
      </c>
    </row>
    <row r="4318" spans="1:6">
      <c r="A4318">
        <v>12</v>
      </c>
      <c r="B4318">
        <v>291</v>
      </c>
      <c r="C4318">
        <v>370788.063</v>
      </c>
      <c r="D4318">
        <v>370826.125</v>
      </c>
      <c r="E4318">
        <f t="shared" si="134"/>
        <v>38.0619999999763</v>
      </c>
      <c r="F4318">
        <f t="shared" si="135"/>
        <v>0.0380619999999763</v>
      </c>
    </row>
    <row r="4319" spans="1:6">
      <c r="A4319">
        <v>12</v>
      </c>
      <c r="B4319">
        <v>292</v>
      </c>
      <c r="C4319">
        <v>371924.313</v>
      </c>
      <c r="D4319">
        <v>371965.281</v>
      </c>
      <c r="E4319">
        <f t="shared" si="134"/>
        <v>40.9679999999935</v>
      </c>
      <c r="F4319">
        <f t="shared" si="135"/>
        <v>0.0409679999999935</v>
      </c>
    </row>
    <row r="4320" spans="1:6">
      <c r="A4320">
        <v>12</v>
      </c>
      <c r="B4320">
        <v>293</v>
      </c>
      <c r="C4320">
        <v>372205.563</v>
      </c>
      <c r="D4320">
        <v>372230.438</v>
      </c>
      <c r="E4320">
        <f t="shared" si="134"/>
        <v>24.875</v>
      </c>
      <c r="F4320">
        <f t="shared" si="135"/>
        <v>0.024875</v>
      </c>
    </row>
    <row r="4321" spans="1:6">
      <c r="A4321">
        <v>12</v>
      </c>
      <c r="B4321">
        <v>294</v>
      </c>
      <c r="C4321">
        <v>372873.063</v>
      </c>
      <c r="D4321">
        <v>372906.063</v>
      </c>
      <c r="E4321">
        <f t="shared" si="134"/>
        <v>33</v>
      </c>
      <c r="F4321">
        <f t="shared" si="135"/>
        <v>0.033</v>
      </c>
    </row>
    <row r="4322" spans="1:6">
      <c r="A4322">
        <v>12</v>
      </c>
      <c r="B4322">
        <v>295</v>
      </c>
      <c r="C4322">
        <v>373807.219</v>
      </c>
      <c r="D4322">
        <v>376560.969</v>
      </c>
      <c r="E4322">
        <f t="shared" si="134"/>
        <v>2753.75</v>
      </c>
      <c r="F4322">
        <f t="shared" si="135"/>
        <v>2.75375</v>
      </c>
    </row>
    <row r="4323" spans="1:6">
      <c r="A4323">
        <v>12</v>
      </c>
      <c r="B4323">
        <v>296</v>
      </c>
      <c r="C4323">
        <v>376759.719</v>
      </c>
      <c r="D4323">
        <v>376828.844</v>
      </c>
      <c r="E4323">
        <f t="shared" si="134"/>
        <v>69.125</v>
      </c>
      <c r="F4323">
        <f t="shared" si="135"/>
        <v>0.069125</v>
      </c>
    </row>
    <row r="4324" spans="1:6">
      <c r="A4324">
        <v>12</v>
      </c>
      <c r="B4324">
        <v>297</v>
      </c>
      <c r="C4324">
        <v>380911.313</v>
      </c>
      <c r="D4324">
        <v>380942.375</v>
      </c>
      <c r="E4324">
        <f t="shared" si="134"/>
        <v>31.0619999999763</v>
      </c>
      <c r="F4324">
        <f t="shared" si="135"/>
        <v>0.0310619999999763</v>
      </c>
    </row>
    <row r="4325" spans="1:6">
      <c r="A4325">
        <v>12</v>
      </c>
      <c r="B4325">
        <v>298</v>
      </c>
      <c r="C4325">
        <v>381319.594</v>
      </c>
      <c r="D4325">
        <v>381366.531</v>
      </c>
      <c r="E4325">
        <f t="shared" si="134"/>
        <v>46.9370000000345</v>
      </c>
      <c r="F4325">
        <f t="shared" si="135"/>
        <v>0.0469370000000345</v>
      </c>
    </row>
    <row r="4326" spans="1:6">
      <c r="A4326">
        <v>12</v>
      </c>
      <c r="B4326">
        <v>299</v>
      </c>
      <c r="C4326">
        <v>381749.656</v>
      </c>
      <c r="D4326">
        <v>381790.406</v>
      </c>
      <c r="E4326">
        <f t="shared" si="134"/>
        <v>40.75</v>
      </c>
      <c r="F4326">
        <f t="shared" si="135"/>
        <v>0.04075</v>
      </c>
    </row>
    <row r="4327" spans="1:6">
      <c r="A4327">
        <v>12</v>
      </c>
      <c r="B4327">
        <v>300</v>
      </c>
      <c r="C4327">
        <v>385266.906</v>
      </c>
      <c r="D4327">
        <v>385319.719</v>
      </c>
      <c r="E4327">
        <f t="shared" si="134"/>
        <v>52.8129999999655</v>
      </c>
      <c r="F4327">
        <f t="shared" si="135"/>
        <v>0.0528129999999655</v>
      </c>
    </row>
    <row r="4328" spans="1:6">
      <c r="A4328">
        <v>12</v>
      </c>
      <c r="B4328">
        <v>301</v>
      </c>
      <c r="C4328">
        <v>386288.75</v>
      </c>
      <c r="D4328">
        <v>386318.125</v>
      </c>
      <c r="E4328">
        <f t="shared" si="134"/>
        <v>29.375</v>
      </c>
      <c r="F4328">
        <f t="shared" si="135"/>
        <v>0.029375</v>
      </c>
    </row>
    <row r="4329" spans="1:6">
      <c r="A4329">
        <v>12</v>
      </c>
      <c r="B4329">
        <v>302</v>
      </c>
      <c r="C4329">
        <v>386945.063</v>
      </c>
      <c r="D4329">
        <v>386970.875</v>
      </c>
      <c r="E4329">
        <f t="shared" si="134"/>
        <v>25.8119999999763</v>
      </c>
      <c r="F4329">
        <f t="shared" si="135"/>
        <v>0.0258119999999762</v>
      </c>
    </row>
    <row r="4330" spans="1:6">
      <c r="A4330">
        <v>12</v>
      </c>
      <c r="B4330">
        <v>303</v>
      </c>
      <c r="C4330">
        <v>387172.031</v>
      </c>
      <c r="D4330">
        <v>387207.188</v>
      </c>
      <c r="E4330">
        <f t="shared" si="134"/>
        <v>35.1570000000065</v>
      </c>
      <c r="F4330">
        <f t="shared" si="135"/>
        <v>0.0351570000000065</v>
      </c>
    </row>
    <row r="4331" spans="1:6">
      <c r="A4331">
        <v>12</v>
      </c>
      <c r="B4331">
        <v>304</v>
      </c>
      <c r="C4331">
        <v>391707.125</v>
      </c>
      <c r="D4331">
        <v>391736.906</v>
      </c>
      <c r="E4331">
        <f t="shared" si="134"/>
        <v>29.7810000000172</v>
      </c>
      <c r="F4331">
        <f t="shared" si="135"/>
        <v>0.0297810000000172</v>
      </c>
    </row>
    <row r="4332" spans="1:6">
      <c r="A4332">
        <v>12</v>
      </c>
      <c r="B4332">
        <v>305</v>
      </c>
      <c r="C4332">
        <v>391925.875</v>
      </c>
      <c r="D4332">
        <v>391959.406</v>
      </c>
      <c r="E4332">
        <f t="shared" si="134"/>
        <v>33.5310000000172</v>
      </c>
      <c r="F4332">
        <f t="shared" si="135"/>
        <v>0.0335310000000172</v>
      </c>
    </row>
    <row r="4333" spans="1:6">
      <c r="A4333">
        <v>12</v>
      </c>
      <c r="B4333">
        <v>306</v>
      </c>
      <c r="C4333">
        <v>393564.313</v>
      </c>
      <c r="D4333">
        <v>393587.656</v>
      </c>
      <c r="E4333">
        <f t="shared" si="134"/>
        <v>23.3429999999935</v>
      </c>
      <c r="F4333">
        <f t="shared" si="135"/>
        <v>0.0233429999999935</v>
      </c>
    </row>
    <row r="4334" spans="1:6">
      <c r="A4334">
        <v>12</v>
      </c>
      <c r="B4334">
        <v>307</v>
      </c>
      <c r="C4334">
        <v>397769.625</v>
      </c>
      <c r="D4334">
        <v>397810.844</v>
      </c>
      <c r="E4334">
        <f t="shared" si="134"/>
        <v>41.2189999999828</v>
      </c>
      <c r="F4334">
        <f t="shared" si="135"/>
        <v>0.0412189999999828</v>
      </c>
    </row>
    <row r="4335" spans="1:6">
      <c r="A4335">
        <v>12</v>
      </c>
      <c r="B4335">
        <v>308</v>
      </c>
      <c r="C4335">
        <v>400947.563</v>
      </c>
      <c r="D4335">
        <v>400999.813</v>
      </c>
      <c r="E4335">
        <f t="shared" si="134"/>
        <v>52.25</v>
      </c>
      <c r="F4335">
        <f t="shared" si="135"/>
        <v>0.05225</v>
      </c>
    </row>
    <row r="4336" spans="1:6">
      <c r="A4336">
        <v>12</v>
      </c>
      <c r="B4336">
        <v>309</v>
      </c>
      <c r="C4336">
        <v>401626.125</v>
      </c>
      <c r="D4336">
        <v>401661.688</v>
      </c>
      <c r="E4336">
        <f t="shared" si="134"/>
        <v>35.5630000000237</v>
      </c>
      <c r="F4336">
        <f t="shared" si="135"/>
        <v>0.0355630000000237</v>
      </c>
    </row>
    <row r="4337" spans="1:6">
      <c r="A4337">
        <v>12</v>
      </c>
      <c r="B4337">
        <v>310</v>
      </c>
      <c r="C4337">
        <v>401814.844</v>
      </c>
      <c r="D4337">
        <v>401924.313</v>
      </c>
      <c r="E4337">
        <f t="shared" si="134"/>
        <v>109.469000000041</v>
      </c>
      <c r="F4337">
        <f t="shared" si="135"/>
        <v>0.109469000000041</v>
      </c>
    </row>
    <row r="4338" spans="1:6">
      <c r="A4338">
        <v>12</v>
      </c>
      <c r="B4338">
        <v>311</v>
      </c>
      <c r="C4338">
        <v>403036.875</v>
      </c>
      <c r="D4338">
        <v>403092.625</v>
      </c>
      <c r="E4338">
        <f t="shared" si="134"/>
        <v>55.75</v>
      </c>
      <c r="F4338">
        <f t="shared" si="135"/>
        <v>0.05575</v>
      </c>
    </row>
    <row r="4339" spans="1:6">
      <c r="A4339">
        <v>12</v>
      </c>
      <c r="B4339">
        <v>312</v>
      </c>
      <c r="C4339">
        <v>403884.25</v>
      </c>
      <c r="D4339">
        <v>403923.625</v>
      </c>
      <c r="E4339">
        <f t="shared" si="134"/>
        <v>39.375</v>
      </c>
      <c r="F4339">
        <f t="shared" si="135"/>
        <v>0.039375</v>
      </c>
    </row>
    <row r="4340" spans="1:6">
      <c r="A4340">
        <v>12</v>
      </c>
      <c r="B4340">
        <v>313</v>
      </c>
      <c r="C4340">
        <v>404913.125</v>
      </c>
      <c r="D4340">
        <v>406449.875</v>
      </c>
      <c r="E4340">
        <f t="shared" si="134"/>
        <v>1536.75</v>
      </c>
      <c r="F4340">
        <f t="shared" si="135"/>
        <v>1.53675</v>
      </c>
    </row>
    <row r="4341" spans="1:6">
      <c r="A4341">
        <v>12</v>
      </c>
      <c r="B4341">
        <v>314</v>
      </c>
      <c r="C4341">
        <v>406831.125</v>
      </c>
      <c r="D4341">
        <v>406859.125</v>
      </c>
      <c r="E4341">
        <f t="shared" si="134"/>
        <v>28</v>
      </c>
      <c r="F4341">
        <f t="shared" si="135"/>
        <v>0.028</v>
      </c>
    </row>
    <row r="4342" spans="1:6">
      <c r="A4342">
        <v>12</v>
      </c>
      <c r="B4342">
        <v>315</v>
      </c>
      <c r="C4342">
        <v>408535.781</v>
      </c>
      <c r="D4342">
        <v>408573.688</v>
      </c>
      <c r="E4342">
        <f t="shared" si="134"/>
        <v>37.9070000000065</v>
      </c>
      <c r="F4342">
        <f t="shared" si="135"/>
        <v>0.0379070000000065</v>
      </c>
    </row>
    <row r="4343" spans="1:6">
      <c r="A4343">
        <v>12</v>
      </c>
      <c r="B4343">
        <v>316</v>
      </c>
      <c r="C4343">
        <v>408738.844</v>
      </c>
      <c r="D4343">
        <v>408824.781</v>
      </c>
      <c r="E4343">
        <f t="shared" si="134"/>
        <v>85.9370000000345</v>
      </c>
      <c r="F4343">
        <f t="shared" si="135"/>
        <v>0.0859370000000345</v>
      </c>
    </row>
    <row r="4344" spans="1:6">
      <c r="A4344">
        <v>12</v>
      </c>
      <c r="B4344">
        <v>317</v>
      </c>
      <c r="C4344">
        <v>409715.906</v>
      </c>
      <c r="D4344">
        <v>409764.688</v>
      </c>
      <c r="E4344">
        <f t="shared" si="134"/>
        <v>48.7820000000065</v>
      </c>
      <c r="F4344">
        <f t="shared" si="135"/>
        <v>0.0487820000000065</v>
      </c>
    </row>
    <row r="4345" spans="1:6">
      <c r="A4345">
        <v>13</v>
      </c>
      <c r="B4345">
        <v>0</v>
      </c>
      <c r="C4345">
        <v>50036.02</v>
      </c>
      <c r="D4345">
        <v>50059.996</v>
      </c>
      <c r="E4345">
        <f t="shared" si="134"/>
        <v>23.9760000000024</v>
      </c>
      <c r="F4345">
        <f t="shared" si="135"/>
        <v>0.0239760000000024</v>
      </c>
    </row>
    <row r="4346" spans="1:6">
      <c r="A4346">
        <v>13</v>
      </c>
      <c r="B4346">
        <v>1</v>
      </c>
      <c r="C4346">
        <v>50926.629</v>
      </c>
      <c r="D4346">
        <v>50959.523</v>
      </c>
      <c r="E4346">
        <f t="shared" si="134"/>
        <v>32.8940000000002</v>
      </c>
      <c r="F4346">
        <f t="shared" si="135"/>
        <v>0.0328940000000002</v>
      </c>
    </row>
    <row r="4347" spans="1:6">
      <c r="A4347">
        <v>13</v>
      </c>
      <c r="B4347">
        <v>2</v>
      </c>
      <c r="C4347">
        <v>50973.488</v>
      </c>
      <c r="D4347">
        <v>51056.879</v>
      </c>
      <c r="E4347">
        <f t="shared" si="134"/>
        <v>83.3910000000033</v>
      </c>
      <c r="F4347">
        <f t="shared" si="135"/>
        <v>0.0833910000000033</v>
      </c>
    </row>
    <row r="4348" spans="1:6">
      <c r="A4348">
        <v>13</v>
      </c>
      <c r="B4348">
        <v>3</v>
      </c>
      <c r="C4348">
        <v>51895.406</v>
      </c>
      <c r="D4348">
        <v>51947.023</v>
      </c>
      <c r="E4348">
        <f t="shared" si="134"/>
        <v>51.6169999999984</v>
      </c>
      <c r="F4348">
        <f t="shared" si="135"/>
        <v>0.0516169999999984</v>
      </c>
    </row>
    <row r="4349" spans="1:6">
      <c r="A4349">
        <v>13</v>
      </c>
      <c r="B4349">
        <v>4</v>
      </c>
      <c r="C4349">
        <v>52411.02</v>
      </c>
      <c r="D4349">
        <v>52438.641</v>
      </c>
      <c r="E4349">
        <f t="shared" si="134"/>
        <v>27.6210000000065</v>
      </c>
      <c r="F4349">
        <f t="shared" si="135"/>
        <v>0.0276210000000065</v>
      </c>
    </row>
    <row r="4350" spans="1:6">
      <c r="A4350">
        <v>13</v>
      </c>
      <c r="B4350">
        <v>5</v>
      </c>
      <c r="C4350">
        <v>55364.148</v>
      </c>
      <c r="D4350">
        <v>55411.699</v>
      </c>
      <c r="E4350">
        <f t="shared" si="134"/>
        <v>47.5509999999995</v>
      </c>
      <c r="F4350">
        <f t="shared" si="135"/>
        <v>0.0475509999999995</v>
      </c>
    </row>
    <row r="4351" spans="1:6">
      <c r="A4351">
        <v>13</v>
      </c>
      <c r="B4351">
        <v>6</v>
      </c>
      <c r="C4351">
        <v>56567.266</v>
      </c>
      <c r="D4351">
        <v>56638.715</v>
      </c>
      <c r="E4351">
        <f t="shared" si="134"/>
        <v>71.4489999999932</v>
      </c>
      <c r="F4351">
        <f t="shared" si="135"/>
        <v>0.0714489999999933</v>
      </c>
    </row>
    <row r="4352" spans="1:6">
      <c r="A4352">
        <v>13</v>
      </c>
      <c r="B4352">
        <v>7</v>
      </c>
      <c r="C4352">
        <v>56848.539</v>
      </c>
      <c r="D4352">
        <v>56908.684</v>
      </c>
      <c r="E4352">
        <f t="shared" si="134"/>
        <v>60.1450000000041</v>
      </c>
      <c r="F4352">
        <f t="shared" si="135"/>
        <v>0.0601450000000041</v>
      </c>
    </row>
    <row r="4353" spans="1:6">
      <c r="A4353">
        <v>13</v>
      </c>
      <c r="B4353">
        <v>8</v>
      </c>
      <c r="C4353">
        <v>57723.508</v>
      </c>
      <c r="D4353">
        <v>57763.227</v>
      </c>
      <c r="E4353">
        <f t="shared" si="134"/>
        <v>39.7189999999973</v>
      </c>
      <c r="F4353">
        <f t="shared" si="135"/>
        <v>0.0397189999999973</v>
      </c>
    </row>
    <row r="4354" spans="1:6">
      <c r="A4354">
        <v>13</v>
      </c>
      <c r="B4354">
        <v>9</v>
      </c>
      <c r="C4354">
        <v>58223.5</v>
      </c>
      <c r="D4354">
        <v>58287.188</v>
      </c>
      <c r="E4354">
        <f t="shared" si="134"/>
        <v>63.6880000000019</v>
      </c>
      <c r="F4354">
        <f t="shared" si="135"/>
        <v>0.0636880000000019</v>
      </c>
    </row>
    <row r="4355" spans="1:6">
      <c r="A4355">
        <v>13</v>
      </c>
      <c r="B4355">
        <v>10</v>
      </c>
      <c r="C4355">
        <v>58379.781</v>
      </c>
      <c r="D4355">
        <v>58429.727</v>
      </c>
      <c r="E4355">
        <f t="shared" ref="E4355:E4418" si="136">D4355-C4355</f>
        <v>49.9459999999963</v>
      </c>
      <c r="F4355">
        <f t="shared" ref="F4355:F4418" si="137">E4355/1000</f>
        <v>0.0499459999999963</v>
      </c>
    </row>
    <row r="4356" spans="1:6">
      <c r="A4356">
        <v>13</v>
      </c>
      <c r="B4356">
        <v>11</v>
      </c>
      <c r="C4356">
        <v>58598.535</v>
      </c>
      <c r="D4356">
        <v>58625.793</v>
      </c>
      <c r="E4356">
        <f t="shared" si="136"/>
        <v>27.2579999999944</v>
      </c>
      <c r="F4356">
        <f t="shared" si="137"/>
        <v>0.0272579999999944</v>
      </c>
    </row>
    <row r="4357" spans="1:6">
      <c r="A4357">
        <v>13</v>
      </c>
      <c r="B4357">
        <v>12</v>
      </c>
      <c r="C4357">
        <v>60398.246</v>
      </c>
      <c r="D4357">
        <v>60479.488</v>
      </c>
      <c r="E4357">
        <f t="shared" si="136"/>
        <v>81.2419999999984</v>
      </c>
      <c r="F4357">
        <f t="shared" si="137"/>
        <v>0.0812419999999984</v>
      </c>
    </row>
    <row r="4358" spans="1:6">
      <c r="A4358">
        <v>13</v>
      </c>
      <c r="B4358">
        <v>13</v>
      </c>
      <c r="C4358">
        <v>63109.145</v>
      </c>
      <c r="D4358">
        <v>63145.402</v>
      </c>
      <c r="E4358">
        <f t="shared" si="136"/>
        <v>36.2570000000051</v>
      </c>
      <c r="F4358">
        <f t="shared" si="137"/>
        <v>0.0362570000000051</v>
      </c>
    </row>
    <row r="4359" spans="1:6">
      <c r="A4359">
        <v>13</v>
      </c>
      <c r="B4359">
        <v>14</v>
      </c>
      <c r="C4359">
        <v>63546.559</v>
      </c>
      <c r="D4359">
        <v>63585.656</v>
      </c>
      <c r="E4359">
        <f t="shared" si="136"/>
        <v>39.0970000000016</v>
      </c>
      <c r="F4359">
        <f t="shared" si="137"/>
        <v>0.0390970000000016</v>
      </c>
    </row>
    <row r="4360" spans="1:6">
      <c r="A4360">
        <v>13</v>
      </c>
      <c r="B4360">
        <v>15</v>
      </c>
      <c r="C4360">
        <v>63921.797</v>
      </c>
      <c r="D4360">
        <v>63961.16</v>
      </c>
      <c r="E4360">
        <f t="shared" si="136"/>
        <v>39.3630000000048</v>
      </c>
      <c r="F4360">
        <f t="shared" si="137"/>
        <v>0.0393630000000048</v>
      </c>
    </row>
    <row r="4361" spans="1:6">
      <c r="A4361">
        <v>13</v>
      </c>
      <c r="B4361">
        <v>16</v>
      </c>
      <c r="C4361">
        <v>65288.313</v>
      </c>
      <c r="D4361">
        <v>65325.063</v>
      </c>
      <c r="E4361">
        <f t="shared" si="136"/>
        <v>36.75</v>
      </c>
      <c r="F4361">
        <f t="shared" si="137"/>
        <v>0.03675</v>
      </c>
    </row>
    <row r="4362" spans="1:6">
      <c r="A4362">
        <v>13</v>
      </c>
      <c r="B4362">
        <v>17</v>
      </c>
      <c r="C4362">
        <v>66538.273</v>
      </c>
      <c r="D4362">
        <v>66590.766</v>
      </c>
      <c r="E4362">
        <f t="shared" si="136"/>
        <v>52.4930000000022</v>
      </c>
      <c r="F4362">
        <f t="shared" si="137"/>
        <v>0.0524930000000022</v>
      </c>
    </row>
    <row r="4363" spans="1:6">
      <c r="A4363">
        <v>13</v>
      </c>
      <c r="B4363">
        <v>18</v>
      </c>
      <c r="C4363">
        <v>67634.531</v>
      </c>
      <c r="D4363">
        <v>67696.086</v>
      </c>
      <c r="E4363">
        <f t="shared" si="136"/>
        <v>61.554999999993</v>
      </c>
      <c r="F4363">
        <f t="shared" si="137"/>
        <v>0.061554999999993</v>
      </c>
    </row>
    <row r="4364" spans="1:6">
      <c r="A4364">
        <v>13</v>
      </c>
      <c r="B4364">
        <v>19</v>
      </c>
      <c r="C4364">
        <v>67960.203</v>
      </c>
      <c r="D4364">
        <v>68007.414</v>
      </c>
      <c r="E4364">
        <f t="shared" si="136"/>
        <v>47.2110000000102</v>
      </c>
      <c r="F4364">
        <f t="shared" si="137"/>
        <v>0.0472110000000102</v>
      </c>
    </row>
    <row r="4365" spans="1:6">
      <c r="A4365">
        <v>13</v>
      </c>
      <c r="B4365">
        <v>20</v>
      </c>
      <c r="C4365">
        <v>69788.305</v>
      </c>
      <c r="D4365">
        <v>69831.031</v>
      </c>
      <c r="E4365">
        <f t="shared" si="136"/>
        <v>42.7260000000097</v>
      </c>
      <c r="F4365">
        <f t="shared" si="137"/>
        <v>0.0427260000000097</v>
      </c>
    </row>
    <row r="4366" spans="1:6">
      <c r="A4366">
        <v>13</v>
      </c>
      <c r="B4366">
        <v>21</v>
      </c>
      <c r="C4366">
        <v>71135.734</v>
      </c>
      <c r="D4366">
        <v>71171.109</v>
      </c>
      <c r="E4366">
        <f t="shared" si="136"/>
        <v>35.375</v>
      </c>
      <c r="F4366">
        <f t="shared" si="137"/>
        <v>0.035375</v>
      </c>
    </row>
    <row r="4367" spans="1:6">
      <c r="A4367">
        <v>13</v>
      </c>
      <c r="B4367">
        <v>22</v>
      </c>
      <c r="C4367">
        <v>71307.586</v>
      </c>
      <c r="D4367">
        <v>71369.719</v>
      </c>
      <c r="E4367">
        <f t="shared" si="136"/>
        <v>62.1330000000016</v>
      </c>
      <c r="F4367">
        <f t="shared" si="137"/>
        <v>0.0621330000000016</v>
      </c>
    </row>
    <row r="4368" spans="1:6">
      <c r="A4368">
        <v>13</v>
      </c>
      <c r="B4368">
        <v>23</v>
      </c>
      <c r="C4368">
        <v>72048.227</v>
      </c>
      <c r="D4368">
        <v>72336.039</v>
      </c>
      <c r="E4368">
        <f t="shared" si="136"/>
        <v>287.812000000005</v>
      </c>
      <c r="F4368">
        <f t="shared" si="137"/>
        <v>0.287812000000005</v>
      </c>
    </row>
    <row r="4369" spans="1:6">
      <c r="A4369">
        <v>13</v>
      </c>
      <c r="B4369">
        <v>24</v>
      </c>
      <c r="C4369">
        <v>73704.5</v>
      </c>
      <c r="D4369">
        <v>73773.047</v>
      </c>
      <c r="E4369">
        <f t="shared" si="136"/>
        <v>68.5470000000059</v>
      </c>
      <c r="F4369">
        <f t="shared" si="137"/>
        <v>0.0685470000000059</v>
      </c>
    </row>
    <row r="4370" spans="1:6">
      <c r="A4370">
        <v>13</v>
      </c>
      <c r="B4370">
        <v>25</v>
      </c>
      <c r="C4370">
        <v>74196.227</v>
      </c>
      <c r="D4370">
        <v>74250.18</v>
      </c>
      <c r="E4370">
        <f t="shared" si="136"/>
        <v>53.9529999999941</v>
      </c>
      <c r="F4370">
        <f t="shared" si="137"/>
        <v>0.0539529999999941</v>
      </c>
    </row>
    <row r="4371" spans="1:6">
      <c r="A4371">
        <v>13</v>
      </c>
      <c r="B4371">
        <v>26</v>
      </c>
      <c r="C4371">
        <v>75485.813</v>
      </c>
      <c r="D4371">
        <v>75516.047</v>
      </c>
      <c r="E4371">
        <f t="shared" si="136"/>
        <v>30.2340000000113</v>
      </c>
      <c r="F4371">
        <f t="shared" si="137"/>
        <v>0.0302340000000113</v>
      </c>
    </row>
    <row r="4372" spans="1:6">
      <c r="A4372">
        <v>13</v>
      </c>
      <c r="B4372">
        <v>27</v>
      </c>
      <c r="C4372">
        <v>78251.172</v>
      </c>
      <c r="D4372">
        <v>78280.734</v>
      </c>
      <c r="E4372">
        <f t="shared" si="136"/>
        <v>29.5619999999908</v>
      </c>
      <c r="F4372">
        <f t="shared" si="137"/>
        <v>0.0295619999999908</v>
      </c>
    </row>
    <row r="4373" spans="1:6">
      <c r="A4373">
        <v>13</v>
      </c>
      <c r="B4373">
        <v>28</v>
      </c>
      <c r="C4373">
        <v>78813.719</v>
      </c>
      <c r="D4373">
        <v>79289.805</v>
      </c>
      <c r="E4373">
        <f t="shared" si="136"/>
        <v>476.085999999996</v>
      </c>
      <c r="F4373">
        <f t="shared" si="137"/>
        <v>0.476085999999996</v>
      </c>
    </row>
    <row r="4374" spans="1:6">
      <c r="A4374">
        <v>13</v>
      </c>
      <c r="B4374">
        <v>29</v>
      </c>
      <c r="C4374">
        <v>80664.055</v>
      </c>
      <c r="D4374">
        <v>80703.484</v>
      </c>
      <c r="E4374">
        <f t="shared" si="136"/>
        <v>39.4290000000037</v>
      </c>
      <c r="F4374">
        <f t="shared" si="137"/>
        <v>0.0394290000000037</v>
      </c>
    </row>
    <row r="4375" spans="1:6">
      <c r="A4375">
        <v>13</v>
      </c>
      <c r="B4375">
        <v>30</v>
      </c>
      <c r="C4375">
        <v>81132.797</v>
      </c>
      <c r="D4375">
        <v>81168.516</v>
      </c>
      <c r="E4375">
        <f t="shared" si="136"/>
        <v>35.7189999999973</v>
      </c>
      <c r="F4375">
        <f t="shared" si="137"/>
        <v>0.0357189999999973</v>
      </c>
    </row>
    <row r="4376" spans="1:6">
      <c r="A4376">
        <v>13</v>
      </c>
      <c r="B4376">
        <v>31</v>
      </c>
      <c r="C4376">
        <v>82117.219</v>
      </c>
      <c r="D4376">
        <v>82155.281</v>
      </c>
      <c r="E4376">
        <f t="shared" si="136"/>
        <v>38.0620000000054</v>
      </c>
      <c r="F4376">
        <f t="shared" si="137"/>
        <v>0.0380620000000054</v>
      </c>
    </row>
    <row r="4377" spans="1:6">
      <c r="A4377">
        <v>13</v>
      </c>
      <c r="B4377">
        <v>32</v>
      </c>
      <c r="C4377">
        <v>82710.938</v>
      </c>
      <c r="D4377">
        <v>82754.383</v>
      </c>
      <c r="E4377">
        <f t="shared" si="136"/>
        <v>43.445000000007</v>
      </c>
      <c r="F4377">
        <f t="shared" si="137"/>
        <v>0.043445000000007</v>
      </c>
    </row>
    <row r="4378" spans="1:6">
      <c r="A4378">
        <v>13</v>
      </c>
      <c r="B4378">
        <v>33</v>
      </c>
      <c r="C4378">
        <v>83070.297</v>
      </c>
      <c r="D4378">
        <v>83140.656</v>
      </c>
      <c r="E4378">
        <f t="shared" si="136"/>
        <v>70.3589999999967</v>
      </c>
      <c r="F4378">
        <f t="shared" si="137"/>
        <v>0.0703589999999967</v>
      </c>
    </row>
    <row r="4379" spans="1:6">
      <c r="A4379">
        <v>13</v>
      </c>
      <c r="B4379">
        <v>34</v>
      </c>
      <c r="C4379">
        <v>90369.984</v>
      </c>
      <c r="D4379">
        <v>90413.117</v>
      </c>
      <c r="E4379">
        <f t="shared" si="136"/>
        <v>43.1330000000016</v>
      </c>
      <c r="F4379">
        <f t="shared" si="137"/>
        <v>0.0431330000000016</v>
      </c>
    </row>
    <row r="4380" spans="1:6">
      <c r="A4380">
        <v>13</v>
      </c>
      <c r="B4380">
        <v>35</v>
      </c>
      <c r="C4380">
        <v>90557.5</v>
      </c>
      <c r="D4380">
        <v>90593.359</v>
      </c>
      <c r="E4380">
        <f t="shared" si="136"/>
        <v>35.8589999999967</v>
      </c>
      <c r="F4380">
        <f t="shared" si="137"/>
        <v>0.0358589999999967</v>
      </c>
    </row>
    <row r="4381" spans="1:6">
      <c r="A4381">
        <v>13</v>
      </c>
      <c r="B4381">
        <v>36</v>
      </c>
      <c r="C4381">
        <v>92713.719</v>
      </c>
      <c r="D4381">
        <v>92794.164</v>
      </c>
      <c r="E4381">
        <f t="shared" si="136"/>
        <v>80.445000000007</v>
      </c>
      <c r="F4381">
        <f t="shared" si="137"/>
        <v>0.080445000000007</v>
      </c>
    </row>
    <row r="4382" spans="1:6">
      <c r="A4382">
        <v>13</v>
      </c>
      <c r="B4382">
        <v>37</v>
      </c>
      <c r="C4382">
        <v>93291.93</v>
      </c>
      <c r="D4382">
        <v>93327.883</v>
      </c>
      <c r="E4382">
        <f t="shared" si="136"/>
        <v>35.9530000000086</v>
      </c>
      <c r="F4382">
        <f t="shared" si="137"/>
        <v>0.0359530000000086</v>
      </c>
    </row>
    <row r="4383" spans="1:6">
      <c r="A4383">
        <v>13</v>
      </c>
      <c r="B4383">
        <v>38</v>
      </c>
      <c r="C4383">
        <v>94245.008</v>
      </c>
      <c r="D4383">
        <v>94301.203</v>
      </c>
      <c r="E4383">
        <f t="shared" si="136"/>
        <v>56.1949999999924</v>
      </c>
      <c r="F4383">
        <f t="shared" si="137"/>
        <v>0.0561949999999924</v>
      </c>
    </row>
    <row r="4384" spans="1:6">
      <c r="A4384">
        <v>13</v>
      </c>
      <c r="B4384">
        <v>39</v>
      </c>
      <c r="C4384">
        <v>94604.352</v>
      </c>
      <c r="D4384">
        <v>94674.953</v>
      </c>
      <c r="E4384">
        <f t="shared" si="136"/>
        <v>70.6009999999951</v>
      </c>
      <c r="F4384">
        <f t="shared" si="137"/>
        <v>0.0706009999999951</v>
      </c>
    </row>
    <row r="4385" spans="1:6">
      <c r="A4385">
        <v>13</v>
      </c>
      <c r="B4385">
        <v>40</v>
      </c>
      <c r="C4385">
        <v>95213.711</v>
      </c>
      <c r="D4385">
        <v>95247.977</v>
      </c>
      <c r="E4385">
        <f t="shared" si="136"/>
        <v>34.2660000000033</v>
      </c>
      <c r="F4385">
        <f t="shared" si="137"/>
        <v>0.0342660000000033</v>
      </c>
    </row>
    <row r="4386" spans="1:6">
      <c r="A4386">
        <v>13</v>
      </c>
      <c r="B4386">
        <v>41</v>
      </c>
      <c r="C4386">
        <v>97088.758</v>
      </c>
      <c r="D4386">
        <v>97113.977</v>
      </c>
      <c r="E4386">
        <f t="shared" si="136"/>
        <v>25.2189999999973</v>
      </c>
      <c r="F4386">
        <f t="shared" si="137"/>
        <v>0.0252189999999973</v>
      </c>
    </row>
    <row r="4387" spans="1:6">
      <c r="A4387">
        <v>13</v>
      </c>
      <c r="B4387">
        <v>42</v>
      </c>
      <c r="C4387">
        <v>97682.477</v>
      </c>
      <c r="D4387">
        <v>97742.375</v>
      </c>
      <c r="E4387">
        <f t="shared" si="136"/>
        <v>59.898000000001</v>
      </c>
      <c r="F4387">
        <f t="shared" si="137"/>
        <v>0.059898000000001</v>
      </c>
    </row>
    <row r="4388" spans="1:6">
      <c r="A4388">
        <v>13</v>
      </c>
      <c r="B4388">
        <v>43</v>
      </c>
      <c r="C4388">
        <v>105658.039</v>
      </c>
      <c r="D4388">
        <v>105687.359</v>
      </c>
      <c r="E4388">
        <f t="shared" si="136"/>
        <v>29.3199999999924</v>
      </c>
      <c r="F4388">
        <f t="shared" si="137"/>
        <v>0.0293199999999924</v>
      </c>
    </row>
    <row r="4389" spans="1:6">
      <c r="A4389">
        <v>13</v>
      </c>
      <c r="B4389">
        <v>44</v>
      </c>
      <c r="C4389">
        <v>108088.68</v>
      </c>
      <c r="D4389">
        <v>108118.758</v>
      </c>
      <c r="E4389">
        <f t="shared" si="136"/>
        <v>30.0780000000086</v>
      </c>
      <c r="F4389">
        <f t="shared" si="137"/>
        <v>0.0300780000000086</v>
      </c>
    </row>
    <row r="4390" spans="1:6">
      <c r="A4390">
        <v>13</v>
      </c>
      <c r="B4390">
        <v>45</v>
      </c>
      <c r="C4390">
        <v>110901.188</v>
      </c>
      <c r="D4390">
        <v>110944.195</v>
      </c>
      <c r="E4390">
        <f t="shared" si="136"/>
        <v>43.0070000000123</v>
      </c>
      <c r="F4390">
        <f t="shared" si="137"/>
        <v>0.0430070000000123</v>
      </c>
    </row>
    <row r="4391" spans="1:6">
      <c r="A4391">
        <v>13</v>
      </c>
      <c r="B4391">
        <v>46</v>
      </c>
      <c r="C4391">
        <v>111213.695</v>
      </c>
      <c r="D4391">
        <v>111252.477</v>
      </c>
      <c r="E4391">
        <f t="shared" si="136"/>
        <v>38.781999999992</v>
      </c>
      <c r="F4391">
        <f t="shared" si="137"/>
        <v>0.038781999999992</v>
      </c>
    </row>
    <row r="4392" spans="1:6">
      <c r="A4392">
        <v>13</v>
      </c>
      <c r="B4392">
        <v>47</v>
      </c>
      <c r="C4392">
        <v>112776.227</v>
      </c>
      <c r="D4392">
        <v>112800.938</v>
      </c>
      <c r="E4392">
        <f t="shared" si="136"/>
        <v>24.7109999999957</v>
      </c>
      <c r="F4392">
        <f t="shared" si="137"/>
        <v>0.0247109999999957</v>
      </c>
    </row>
    <row r="4393" spans="1:6">
      <c r="A4393">
        <v>13</v>
      </c>
      <c r="B4393">
        <v>48</v>
      </c>
      <c r="C4393">
        <v>113932.445</v>
      </c>
      <c r="D4393">
        <v>113977.281</v>
      </c>
      <c r="E4393">
        <f t="shared" si="136"/>
        <v>44.8359999999957</v>
      </c>
      <c r="F4393">
        <f t="shared" si="137"/>
        <v>0.0448359999999957</v>
      </c>
    </row>
    <row r="4394" spans="1:6">
      <c r="A4394">
        <v>13</v>
      </c>
      <c r="B4394">
        <v>49</v>
      </c>
      <c r="C4394">
        <v>114494.961</v>
      </c>
      <c r="D4394">
        <v>114532.016</v>
      </c>
      <c r="E4394">
        <f t="shared" si="136"/>
        <v>37.0550000000076</v>
      </c>
      <c r="F4394">
        <f t="shared" si="137"/>
        <v>0.0370550000000076</v>
      </c>
    </row>
    <row r="4395" spans="1:6">
      <c r="A4395">
        <v>13</v>
      </c>
      <c r="B4395">
        <v>50</v>
      </c>
      <c r="C4395">
        <v>115057.445</v>
      </c>
      <c r="D4395">
        <v>115111.258</v>
      </c>
      <c r="E4395">
        <f t="shared" si="136"/>
        <v>53.8129999999946</v>
      </c>
      <c r="F4395">
        <f t="shared" si="137"/>
        <v>0.0538129999999946</v>
      </c>
    </row>
    <row r="4396" spans="1:6">
      <c r="A4396">
        <v>13</v>
      </c>
      <c r="B4396">
        <v>51</v>
      </c>
      <c r="C4396">
        <v>115244.977</v>
      </c>
      <c r="D4396">
        <v>115306.211</v>
      </c>
      <c r="E4396">
        <f t="shared" si="136"/>
        <v>61.2339999999967</v>
      </c>
      <c r="F4396">
        <f t="shared" si="137"/>
        <v>0.0612339999999967</v>
      </c>
    </row>
    <row r="4397" spans="1:6">
      <c r="A4397">
        <v>13</v>
      </c>
      <c r="B4397">
        <v>52</v>
      </c>
      <c r="C4397">
        <v>115823.383</v>
      </c>
      <c r="D4397">
        <v>116134.133</v>
      </c>
      <c r="E4397">
        <f t="shared" si="136"/>
        <v>310.75</v>
      </c>
      <c r="F4397">
        <f t="shared" si="137"/>
        <v>0.31075</v>
      </c>
    </row>
    <row r="4398" spans="1:6">
      <c r="A4398">
        <v>13</v>
      </c>
      <c r="B4398">
        <v>53</v>
      </c>
      <c r="C4398">
        <v>117885.609</v>
      </c>
      <c r="D4398">
        <v>117920.977</v>
      </c>
      <c r="E4398">
        <f t="shared" si="136"/>
        <v>35.3680000000022</v>
      </c>
      <c r="F4398">
        <f t="shared" si="137"/>
        <v>0.0353680000000022</v>
      </c>
    </row>
    <row r="4399" spans="1:6">
      <c r="A4399">
        <v>13</v>
      </c>
      <c r="B4399">
        <v>54</v>
      </c>
      <c r="C4399">
        <v>118791.875</v>
      </c>
      <c r="D4399">
        <v>118904.203</v>
      </c>
      <c r="E4399">
        <f t="shared" si="136"/>
        <v>112.327999999994</v>
      </c>
      <c r="F4399">
        <f t="shared" si="137"/>
        <v>0.112327999999994</v>
      </c>
    </row>
    <row r="4400" spans="1:6">
      <c r="A4400">
        <v>13</v>
      </c>
      <c r="B4400">
        <v>55</v>
      </c>
      <c r="C4400">
        <v>119402.344</v>
      </c>
      <c r="D4400">
        <v>119428.891</v>
      </c>
      <c r="E4400">
        <f t="shared" si="136"/>
        <v>26.5470000000059</v>
      </c>
      <c r="F4400">
        <f t="shared" si="137"/>
        <v>0.0265470000000059</v>
      </c>
    </row>
    <row r="4401" spans="1:6">
      <c r="A4401">
        <v>13</v>
      </c>
      <c r="B4401">
        <v>56</v>
      </c>
      <c r="C4401">
        <v>121152.516</v>
      </c>
      <c r="D4401">
        <v>121180.867</v>
      </c>
      <c r="E4401">
        <f t="shared" si="136"/>
        <v>28.3509999999951</v>
      </c>
      <c r="F4401">
        <f t="shared" si="137"/>
        <v>0.0283509999999951</v>
      </c>
    </row>
    <row r="4402" spans="1:6">
      <c r="A4402">
        <v>13</v>
      </c>
      <c r="B4402">
        <v>57</v>
      </c>
      <c r="C4402">
        <v>121371.289</v>
      </c>
      <c r="D4402">
        <v>121398.742</v>
      </c>
      <c r="E4402">
        <f t="shared" si="136"/>
        <v>27.4529999999941</v>
      </c>
      <c r="F4402">
        <f t="shared" si="137"/>
        <v>0.0274529999999941</v>
      </c>
    </row>
    <row r="4403" spans="1:6">
      <c r="A4403">
        <v>13</v>
      </c>
      <c r="B4403">
        <v>58</v>
      </c>
      <c r="C4403">
        <v>121433.578</v>
      </c>
      <c r="D4403">
        <v>121491.789</v>
      </c>
      <c r="E4403">
        <f t="shared" si="136"/>
        <v>58.2110000000102</v>
      </c>
      <c r="F4403">
        <f t="shared" si="137"/>
        <v>0.0582110000000102</v>
      </c>
    </row>
    <row r="4404" spans="1:6">
      <c r="A4404">
        <v>13</v>
      </c>
      <c r="B4404">
        <v>59</v>
      </c>
      <c r="C4404">
        <v>123402.352</v>
      </c>
      <c r="D4404">
        <v>123434.523</v>
      </c>
      <c r="E4404">
        <f t="shared" si="136"/>
        <v>32.1710000000021</v>
      </c>
      <c r="F4404">
        <f t="shared" si="137"/>
        <v>0.0321710000000021</v>
      </c>
    </row>
    <row r="4405" spans="1:6">
      <c r="A4405">
        <v>13</v>
      </c>
      <c r="B4405">
        <v>60</v>
      </c>
      <c r="C4405">
        <v>123812.891</v>
      </c>
      <c r="D4405">
        <v>123852.492</v>
      </c>
      <c r="E4405">
        <f t="shared" si="136"/>
        <v>39.6009999999951</v>
      </c>
      <c r="F4405">
        <f t="shared" si="137"/>
        <v>0.0396009999999951</v>
      </c>
    </row>
    <row r="4406" spans="1:6">
      <c r="A4406">
        <v>13</v>
      </c>
      <c r="B4406">
        <v>61</v>
      </c>
      <c r="C4406">
        <v>124105.469</v>
      </c>
      <c r="D4406">
        <v>124168.867</v>
      </c>
      <c r="E4406">
        <f t="shared" si="136"/>
        <v>63.398000000001</v>
      </c>
      <c r="F4406">
        <f t="shared" si="137"/>
        <v>0.0633980000000011</v>
      </c>
    </row>
    <row r="4407" spans="1:6">
      <c r="A4407">
        <v>13</v>
      </c>
      <c r="B4407">
        <v>62</v>
      </c>
      <c r="C4407">
        <v>124277.578</v>
      </c>
      <c r="D4407">
        <v>124333.297</v>
      </c>
      <c r="E4407">
        <f t="shared" si="136"/>
        <v>55.7190000000119</v>
      </c>
      <c r="F4407">
        <f t="shared" si="137"/>
        <v>0.0557190000000119</v>
      </c>
    </row>
    <row r="4408" spans="1:6">
      <c r="A4408">
        <v>13</v>
      </c>
      <c r="B4408">
        <v>63</v>
      </c>
      <c r="C4408">
        <v>126058.586</v>
      </c>
      <c r="D4408">
        <v>126090.922</v>
      </c>
      <c r="E4408">
        <f t="shared" si="136"/>
        <v>32.3360000000102</v>
      </c>
      <c r="F4408">
        <f t="shared" si="137"/>
        <v>0.0323360000000102</v>
      </c>
    </row>
    <row r="4409" spans="1:6">
      <c r="A4409">
        <v>13</v>
      </c>
      <c r="B4409">
        <v>64</v>
      </c>
      <c r="C4409">
        <v>126543.039</v>
      </c>
      <c r="D4409">
        <v>126576.719</v>
      </c>
      <c r="E4409">
        <f t="shared" si="136"/>
        <v>33.679999999993</v>
      </c>
      <c r="F4409">
        <f t="shared" si="137"/>
        <v>0.033679999999993</v>
      </c>
    </row>
    <row r="4410" spans="1:6">
      <c r="A4410">
        <v>13</v>
      </c>
      <c r="B4410">
        <v>65</v>
      </c>
      <c r="C4410">
        <v>127418.086</v>
      </c>
      <c r="D4410">
        <v>127473.609</v>
      </c>
      <c r="E4410">
        <f t="shared" si="136"/>
        <v>55.523000000001</v>
      </c>
      <c r="F4410">
        <f t="shared" si="137"/>
        <v>0.0555230000000011</v>
      </c>
    </row>
    <row r="4411" spans="1:6">
      <c r="A4411">
        <v>13</v>
      </c>
      <c r="B4411">
        <v>66</v>
      </c>
      <c r="C4411">
        <v>127683.609</v>
      </c>
      <c r="D4411">
        <v>127761.703</v>
      </c>
      <c r="E4411">
        <f t="shared" si="136"/>
        <v>78.0939999999973</v>
      </c>
      <c r="F4411">
        <f t="shared" si="137"/>
        <v>0.0780939999999973</v>
      </c>
    </row>
    <row r="4412" spans="1:6">
      <c r="A4412">
        <v>13</v>
      </c>
      <c r="B4412">
        <v>67</v>
      </c>
      <c r="C4412">
        <v>127855.539</v>
      </c>
      <c r="D4412">
        <v>127910.711</v>
      </c>
      <c r="E4412">
        <f t="shared" si="136"/>
        <v>55.1719999999914</v>
      </c>
      <c r="F4412">
        <f t="shared" si="137"/>
        <v>0.0551719999999914</v>
      </c>
    </row>
    <row r="4413" spans="1:6">
      <c r="A4413">
        <v>13</v>
      </c>
      <c r="B4413">
        <v>68</v>
      </c>
      <c r="C4413">
        <v>128246.141</v>
      </c>
      <c r="D4413">
        <v>128407.594</v>
      </c>
      <c r="E4413">
        <f t="shared" si="136"/>
        <v>161.452999999994</v>
      </c>
      <c r="F4413">
        <f t="shared" si="137"/>
        <v>0.161452999999994</v>
      </c>
    </row>
    <row r="4414" spans="1:6">
      <c r="A4414">
        <v>13</v>
      </c>
      <c r="B4414">
        <v>69</v>
      </c>
      <c r="C4414">
        <v>128433.586</v>
      </c>
      <c r="D4414">
        <v>128498.461</v>
      </c>
      <c r="E4414">
        <f t="shared" si="136"/>
        <v>64.875</v>
      </c>
      <c r="F4414">
        <f t="shared" si="137"/>
        <v>0.064875</v>
      </c>
    </row>
    <row r="4415" spans="1:6">
      <c r="A4415">
        <v>13</v>
      </c>
      <c r="B4415">
        <v>70</v>
      </c>
      <c r="C4415">
        <v>129011.727</v>
      </c>
      <c r="D4415">
        <v>129048.023</v>
      </c>
      <c r="E4415">
        <f t="shared" si="136"/>
        <v>36.2960000000021</v>
      </c>
      <c r="F4415">
        <f t="shared" si="137"/>
        <v>0.0362960000000021</v>
      </c>
    </row>
    <row r="4416" spans="1:6">
      <c r="A4416">
        <v>13</v>
      </c>
      <c r="B4416">
        <v>71</v>
      </c>
      <c r="C4416">
        <v>129355.508</v>
      </c>
      <c r="D4416">
        <v>129385.5</v>
      </c>
      <c r="E4416">
        <f t="shared" si="136"/>
        <v>29.9919999999984</v>
      </c>
      <c r="F4416">
        <f t="shared" si="137"/>
        <v>0.0299919999999984</v>
      </c>
    </row>
    <row r="4417" spans="1:6">
      <c r="A4417">
        <v>13</v>
      </c>
      <c r="B4417">
        <v>72</v>
      </c>
      <c r="C4417">
        <v>131011.805</v>
      </c>
      <c r="D4417">
        <v>131090.406</v>
      </c>
      <c r="E4417">
        <f t="shared" si="136"/>
        <v>78.6009999999951</v>
      </c>
      <c r="F4417">
        <f t="shared" si="137"/>
        <v>0.0786009999999951</v>
      </c>
    </row>
    <row r="4418" spans="1:6">
      <c r="A4418">
        <v>13</v>
      </c>
      <c r="B4418">
        <v>73</v>
      </c>
      <c r="C4418">
        <v>133418.297</v>
      </c>
      <c r="D4418">
        <v>133451.359</v>
      </c>
      <c r="E4418">
        <f t="shared" si="136"/>
        <v>33.0620000000054</v>
      </c>
      <c r="F4418">
        <f t="shared" si="137"/>
        <v>0.0330620000000054</v>
      </c>
    </row>
    <row r="4419" spans="1:6">
      <c r="A4419">
        <v>13</v>
      </c>
      <c r="B4419">
        <v>74</v>
      </c>
      <c r="C4419">
        <v>134105.594</v>
      </c>
      <c r="D4419">
        <v>134151.969</v>
      </c>
      <c r="E4419">
        <f t="shared" ref="E4419:E4482" si="138">D4419-C4419</f>
        <v>46.375</v>
      </c>
      <c r="F4419">
        <f t="shared" ref="F4419:F4482" si="139">E4419/1000</f>
        <v>0.046375</v>
      </c>
    </row>
    <row r="4420" spans="1:6">
      <c r="A4420">
        <v>13</v>
      </c>
      <c r="B4420">
        <v>75</v>
      </c>
      <c r="C4420">
        <v>134730.609</v>
      </c>
      <c r="D4420">
        <v>134794.719</v>
      </c>
      <c r="E4420">
        <f t="shared" si="138"/>
        <v>64.1100000000151</v>
      </c>
      <c r="F4420">
        <f t="shared" si="139"/>
        <v>0.0641100000000151</v>
      </c>
    </row>
    <row r="4421" spans="1:6">
      <c r="A4421">
        <v>13</v>
      </c>
      <c r="B4421">
        <v>76</v>
      </c>
      <c r="C4421">
        <v>135058.656</v>
      </c>
      <c r="D4421">
        <v>135086.203</v>
      </c>
      <c r="E4421">
        <f t="shared" si="138"/>
        <v>27.5470000000205</v>
      </c>
      <c r="F4421">
        <f t="shared" si="139"/>
        <v>0.0275470000000205</v>
      </c>
    </row>
    <row r="4422" spans="1:6">
      <c r="A4422">
        <v>13</v>
      </c>
      <c r="B4422">
        <v>77</v>
      </c>
      <c r="C4422">
        <v>135402.422</v>
      </c>
      <c r="D4422">
        <v>135430.438</v>
      </c>
      <c r="E4422">
        <f t="shared" si="138"/>
        <v>28.0160000000033</v>
      </c>
      <c r="F4422">
        <f t="shared" si="139"/>
        <v>0.0280160000000033</v>
      </c>
    </row>
    <row r="4423" spans="1:6">
      <c r="A4423">
        <v>13</v>
      </c>
      <c r="B4423">
        <v>78</v>
      </c>
      <c r="C4423">
        <v>135527.688</v>
      </c>
      <c r="D4423">
        <v>135580.656</v>
      </c>
      <c r="E4423">
        <f t="shared" si="138"/>
        <v>52.9679999999935</v>
      </c>
      <c r="F4423">
        <f t="shared" si="139"/>
        <v>0.0529679999999935</v>
      </c>
    </row>
    <row r="4424" spans="1:6">
      <c r="A4424">
        <v>13</v>
      </c>
      <c r="B4424">
        <v>79</v>
      </c>
      <c r="C4424">
        <v>136730.516</v>
      </c>
      <c r="D4424">
        <v>136753.547</v>
      </c>
      <c r="E4424">
        <f t="shared" si="138"/>
        <v>23.0309999999881</v>
      </c>
      <c r="F4424">
        <f t="shared" si="139"/>
        <v>0.0230309999999881</v>
      </c>
    </row>
    <row r="4425" spans="1:6">
      <c r="A4425">
        <v>13</v>
      </c>
      <c r="B4425">
        <v>80</v>
      </c>
      <c r="C4425">
        <v>137746.156</v>
      </c>
      <c r="D4425">
        <v>137782.078</v>
      </c>
      <c r="E4425">
        <f t="shared" si="138"/>
        <v>35.9220000000205</v>
      </c>
      <c r="F4425">
        <f t="shared" si="139"/>
        <v>0.0359220000000205</v>
      </c>
    </row>
    <row r="4426" spans="1:6">
      <c r="A4426">
        <v>13</v>
      </c>
      <c r="B4426">
        <v>81</v>
      </c>
      <c r="C4426">
        <v>138355.578</v>
      </c>
      <c r="D4426">
        <v>138381.969</v>
      </c>
      <c r="E4426">
        <f t="shared" si="138"/>
        <v>26.3910000000033</v>
      </c>
      <c r="F4426">
        <f t="shared" si="139"/>
        <v>0.0263910000000033</v>
      </c>
    </row>
    <row r="4427" spans="1:6">
      <c r="A4427">
        <v>13</v>
      </c>
      <c r="B4427">
        <v>82</v>
      </c>
      <c r="C4427">
        <v>138433.641</v>
      </c>
      <c r="D4427">
        <v>138460.531</v>
      </c>
      <c r="E4427">
        <f t="shared" si="138"/>
        <v>26.8899999999849</v>
      </c>
      <c r="F4427">
        <f t="shared" si="139"/>
        <v>0.0268899999999849</v>
      </c>
    </row>
    <row r="4428" spans="1:6">
      <c r="A4428">
        <v>13</v>
      </c>
      <c r="B4428">
        <v>83</v>
      </c>
      <c r="C4428">
        <v>139839.891</v>
      </c>
      <c r="D4428">
        <v>139904.25</v>
      </c>
      <c r="E4428">
        <f t="shared" si="138"/>
        <v>64.3589999999967</v>
      </c>
      <c r="F4428">
        <f t="shared" si="139"/>
        <v>0.0643589999999967</v>
      </c>
    </row>
    <row r="4429" spans="1:6">
      <c r="A4429">
        <v>13</v>
      </c>
      <c r="B4429">
        <v>84</v>
      </c>
      <c r="C4429">
        <v>141230.531</v>
      </c>
      <c r="D4429">
        <v>141310.516</v>
      </c>
      <c r="E4429">
        <f t="shared" si="138"/>
        <v>79.9850000000151</v>
      </c>
      <c r="F4429">
        <f t="shared" si="139"/>
        <v>0.0799850000000151</v>
      </c>
    </row>
    <row r="4430" spans="1:6">
      <c r="A4430">
        <v>13</v>
      </c>
      <c r="B4430">
        <v>85</v>
      </c>
      <c r="C4430">
        <v>143230.531</v>
      </c>
      <c r="D4430">
        <v>143261.734</v>
      </c>
      <c r="E4430">
        <f t="shared" si="138"/>
        <v>31.2030000000086</v>
      </c>
      <c r="F4430">
        <f t="shared" si="139"/>
        <v>0.0312030000000086</v>
      </c>
    </row>
    <row r="4431" spans="1:6">
      <c r="A4431">
        <v>13</v>
      </c>
      <c r="B4431">
        <v>86</v>
      </c>
      <c r="C4431">
        <v>144136.813</v>
      </c>
      <c r="D4431">
        <v>144174.453</v>
      </c>
      <c r="E4431">
        <f t="shared" si="138"/>
        <v>37.640000000014</v>
      </c>
      <c r="F4431">
        <f t="shared" si="139"/>
        <v>0.037640000000014</v>
      </c>
    </row>
    <row r="4432" spans="1:6">
      <c r="A4432">
        <v>13</v>
      </c>
      <c r="B4432">
        <v>87</v>
      </c>
      <c r="C4432">
        <v>145058.656</v>
      </c>
      <c r="D4432">
        <v>145093.953</v>
      </c>
      <c r="E4432">
        <f t="shared" si="138"/>
        <v>35.2970000000205</v>
      </c>
      <c r="F4432">
        <f t="shared" si="139"/>
        <v>0.0352970000000205</v>
      </c>
    </row>
    <row r="4433" spans="1:6">
      <c r="A4433">
        <v>13</v>
      </c>
      <c r="B4433">
        <v>88</v>
      </c>
      <c r="C4433">
        <v>145261.813</v>
      </c>
      <c r="D4433">
        <v>145294.766</v>
      </c>
      <c r="E4433">
        <f t="shared" si="138"/>
        <v>32.9530000000086</v>
      </c>
      <c r="F4433">
        <f t="shared" si="139"/>
        <v>0.0329530000000086</v>
      </c>
    </row>
    <row r="4434" spans="1:6">
      <c r="A4434">
        <v>13</v>
      </c>
      <c r="B4434">
        <v>89</v>
      </c>
      <c r="C4434">
        <v>146808.688</v>
      </c>
      <c r="D4434">
        <v>146835.75</v>
      </c>
      <c r="E4434">
        <f t="shared" si="138"/>
        <v>27.0620000000054</v>
      </c>
      <c r="F4434">
        <f t="shared" si="139"/>
        <v>0.0270620000000054</v>
      </c>
    </row>
    <row r="4435" spans="1:6">
      <c r="A4435">
        <v>13</v>
      </c>
      <c r="B4435">
        <v>90</v>
      </c>
      <c r="C4435">
        <v>147183.656</v>
      </c>
      <c r="D4435">
        <v>147396.844</v>
      </c>
      <c r="E4435">
        <f t="shared" si="138"/>
        <v>213.188000000024</v>
      </c>
      <c r="F4435">
        <f t="shared" si="139"/>
        <v>0.213188000000024</v>
      </c>
    </row>
    <row r="4436" spans="1:6">
      <c r="A4436">
        <v>13</v>
      </c>
      <c r="B4436">
        <v>91</v>
      </c>
      <c r="C4436">
        <v>147418.063</v>
      </c>
      <c r="D4436">
        <v>147580.844</v>
      </c>
      <c r="E4436">
        <f t="shared" si="138"/>
        <v>162.781000000017</v>
      </c>
      <c r="F4436">
        <f t="shared" si="139"/>
        <v>0.162781000000017</v>
      </c>
    </row>
    <row r="4437" spans="1:6">
      <c r="A4437">
        <v>13</v>
      </c>
      <c r="B4437">
        <v>92</v>
      </c>
      <c r="C4437">
        <v>148011.875</v>
      </c>
      <c r="D4437">
        <v>148049.438</v>
      </c>
      <c r="E4437">
        <f t="shared" si="138"/>
        <v>37.5629999999946</v>
      </c>
      <c r="F4437">
        <f t="shared" si="139"/>
        <v>0.0375629999999946</v>
      </c>
    </row>
    <row r="4438" spans="1:6">
      <c r="A4438">
        <v>13</v>
      </c>
      <c r="B4438">
        <v>93</v>
      </c>
      <c r="C4438">
        <v>149121.313</v>
      </c>
      <c r="D4438">
        <v>149148.375</v>
      </c>
      <c r="E4438">
        <f t="shared" si="138"/>
        <v>27.0620000000054</v>
      </c>
      <c r="F4438">
        <f t="shared" si="139"/>
        <v>0.0270620000000054</v>
      </c>
    </row>
    <row r="4439" spans="1:6">
      <c r="A4439">
        <v>13</v>
      </c>
      <c r="B4439">
        <v>94</v>
      </c>
      <c r="C4439">
        <v>150433.688</v>
      </c>
      <c r="D4439">
        <v>150480.641</v>
      </c>
      <c r="E4439">
        <f t="shared" si="138"/>
        <v>46.9530000000086</v>
      </c>
      <c r="F4439">
        <f t="shared" si="139"/>
        <v>0.0469530000000086</v>
      </c>
    </row>
    <row r="4440" spans="1:6">
      <c r="A4440">
        <v>13</v>
      </c>
      <c r="B4440">
        <v>95</v>
      </c>
      <c r="C4440">
        <v>150574.484</v>
      </c>
      <c r="D4440">
        <v>150621.719</v>
      </c>
      <c r="E4440">
        <f t="shared" si="138"/>
        <v>47.2350000000151</v>
      </c>
      <c r="F4440">
        <f t="shared" si="139"/>
        <v>0.0472350000000151</v>
      </c>
    </row>
    <row r="4441" spans="1:6">
      <c r="A4441">
        <v>13</v>
      </c>
      <c r="B4441">
        <v>96</v>
      </c>
      <c r="C4441">
        <v>150918.109</v>
      </c>
      <c r="D4441">
        <v>150950.516</v>
      </c>
      <c r="E4441">
        <f t="shared" si="138"/>
        <v>32.4070000000065</v>
      </c>
      <c r="F4441">
        <f t="shared" si="139"/>
        <v>0.0324070000000065</v>
      </c>
    </row>
    <row r="4442" spans="1:6">
      <c r="A4442">
        <v>13</v>
      </c>
      <c r="B4442">
        <v>97</v>
      </c>
      <c r="C4442">
        <v>152386.797</v>
      </c>
      <c r="D4442">
        <v>152422.625</v>
      </c>
      <c r="E4442">
        <f t="shared" si="138"/>
        <v>35.8280000000086</v>
      </c>
      <c r="F4442">
        <f t="shared" si="139"/>
        <v>0.0358280000000086</v>
      </c>
    </row>
    <row r="4443" spans="1:6">
      <c r="A4443">
        <v>13</v>
      </c>
      <c r="B4443">
        <v>98</v>
      </c>
      <c r="C4443">
        <v>152980.5</v>
      </c>
      <c r="D4443">
        <v>153138.875</v>
      </c>
      <c r="E4443">
        <f t="shared" si="138"/>
        <v>158.375</v>
      </c>
      <c r="F4443">
        <f t="shared" si="139"/>
        <v>0.158375</v>
      </c>
    </row>
    <row r="4444" spans="1:6">
      <c r="A4444">
        <v>13</v>
      </c>
      <c r="B4444">
        <v>99</v>
      </c>
      <c r="C4444">
        <v>154091.859</v>
      </c>
      <c r="D4444">
        <v>154124.844</v>
      </c>
      <c r="E4444">
        <f t="shared" si="138"/>
        <v>32.9850000000151</v>
      </c>
      <c r="F4444">
        <f t="shared" si="139"/>
        <v>0.0329850000000151</v>
      </c>
    </row>
    <row r="4445" spans="1:6">
      <c r="A4445">
        <v>13</v>
      </c>
      <c r="B4445">
        <v>100</v>
      </c>
      <c r="C4445">
        <v>155498.078</v>
      </c>
      <c r="D4445">
        <v>155568.297</v>
      </c>
      <c r="E4445">
        <f t="shared" si="138"/>
        <v>70.2189999999828</v>
      </c>
      <c r="F4445">
        <f t="shared" si="139"/>
        <v>0.0702189999999828</v>
      </c>
    </row>
    <row r="4446" spans="1:6">
      <c r="A4446">
        <v>13</v>
      </c>
      <c r="B4446">
        <v>101</v>
      </c>
      <c r="C4446">
        <v>155607.469</v>
      </c>
      <c r="D4446">
        <v>155654.766</v>
      </c>
      <c r="E4446">
        <f t="shared" si="138"/>
        <v>47.2969999999914</v>
      </c>
      <c r="F4446">
        <f t="shared" si="139"/>
        <v>0.0472969999999914</v>
      </c>
    </row>
    <row r="4447" spans="1:6">
      <c r="A4447">
        <v>13</v>
      </c>
      <c r="B4447">
        <v>102</v>
      </c>
      <c r="C4447">
        <v>155982.5</v>
      </c>
      <c r="D4447">
        <v>156018.578</v>
      </c>
      <c r="E4447">
        <f t="shared" si="138"/>
        <v>36.0780000000086</v>
      </c>
      <c r="F4447">
        <f t="shared" si="139"/>
        <v>0.0360780000000086</v>
      </c>
    </row>
    <row r="4448" spans="1:6">
      <c r="A4448">
        <v>13</v>
      </c>
      <c r="B4448">
        <v>103</v>
      </c>
      <c r="C4448">
        <v>156435.719</v>
      </c>
      <c r="D4448">
        <v>156502.781</v>
      </c>
      <c r="E4448">
        <f t="shared" si="138"/>
        <v>67.0619999999763</v>
      </c>
      <c r="F4448">
        <f t="shared" si="139"/>
        <v>0.0670619999999763</v>
      </c>
    </row>
    <row r="4449" spans="1:6">
      <c r="A4449">
        <v>13</v>
      </c>
      <c r="B4449">
        <v>104</v>
      </c>
      <c r="C4449">
        <v>160207.25</v>
      </c>
      <c r="D4449">
        <v>160250.969</v>
      </c>
      <c r="E4449">
        <f t="shared" si="138"/>
        <v>43.7190000000119</v>
      </c>
      <c r="F4449">
        <f t="shared" si="139"/>
        <v>0.0437190000000119</v>
      </c>
    </row>
    <row r="4450" spans="1:6">
      <c r="A4450">
        <v>13</v>
      </c>
      <c r="B4450">
        <v>105</v>
      </c>
      <c r="C4450">
        <v>161066.625</v>
      </c>
      <c r="D4450">
        <v>161102.625</v>
      </c>
      <c r="E4450">
        <f t="shared" si="138"/>
        <v>36</v>
      </c>
      <c r="F4450">
        <f t="shared" si="139"/>
        <v>0.036</v>
      </c>
    </row>
    <row r="4451" spans="1:6">
      <c r="A4451">
        <v>13</v>
      </c>
      <c r="B4451">
        <v>106</v>
      </c>
      <c r="C4451">
        <v>163816.609</v>
      </c>
      <c r="D4451">
        <v>163844.422</v>
      </c>
      <c r="E4451">
        <f t="shared" si="138"/>
        <v>27.8129999999946</v>
      </c>
      <c r="F4451">
        <f t="shared" si="139"/>
        <v>0.0278129999999946</v>
      </c>
    </row>
    <row r="4452" spans="1:6">
      <c r="A4452">
        <v>13</v>
      </c>
      <c r="B4452">
        <v>107</v>
      </c>
      <c r="C4452">
        <v>163879.109</v>
      </c>
      <c r="D4452">
        <v>163927.547</v>
      </c>
      <c r="E4452">
        <f t="shared" si="138"/>
        <v>48.4379999999946</v>
      </c>
      <c r="F4452">
        <f t="shared" si="139"/>
        <v>0.0484379999999946</v>
      </c>
    </row>
    <row r="4453" spans="1:6">
      <c r="A4453">
        <v>13</v>
      </c>
      <c r="B4453">
        <v>108</v>
      </c>
      <c r="C4453">
        <v>165410.359</v>
      </c>
      <c r="D4453">
        <v>165459.078</v>
      </c>
      <c r="E4453">
        <f t="shared" si="138"/>
        <v>48.7190000000119</v>
      </c>
      <c r="F4453">
        <f t="shared" si="139"/>
        <v>0.0487190000000119</v>
      </c>
    </row>
    <row r="4454" spans="1:6">
      <c r="A4454">
        <v>13</v>
      </c>
      <c r="B4454">
        <v>109</v>
      </c>
      <c r="C4454">
        <v>166613.516</v>
      </c>
      <c r="D4454">
        <v>166647</v>
      </c>
      <c r="E4454">
        <f t="shared" si="138"/>
        <v>33.4839999999967</v>
      </c>
      <c r="F4454">
        <f t="shared" si="139"/>
        <v>0.0334839999999967</v>
      </c>
    </row>
    <row r="4455" spans="1:6">
      <c r="A4455">
        <v>13</v>
      </c>
      <c r="B4455">
        <v>110</v>
      </c>
      <c r="C4455">
        <v>167050.953</v>
      </c>
      <c r="D4455">
        <v>167130.469</v>
      </c>
      <c r="E4455">
        <f t="shared" si="138"/>
        <v>79.5160000000033</v>
      </c>
      <c r="F4455">
        <f t="shared" si="139"/>
        <v>0.0795160000000033</v>
      </c>
    </row>
    <row r="4456" spans="1:6">
      <c r="A4456">
        <v>13</v>
      </c>
      <c r="B4456">
        <v>111</v>
      </c>
      <c r="C4456">
        <v>167676</v>
      </c>
      <c r="D4456">
        <v>167716.094</v>
      </c>
      <c r="E4456">
        <f t="shared" si="138"/>
        <v>40.0940000000119</v>
      </c>
      <c r="F4456">
        <f t="shared" si="139"/>
        <v>0.0400940000000119</v>
      </c>
    </row>
    <row r="4457" spans="1:6">
      <c r="A4457">
        <v>13</v>
      </c>
      <c r="B4457">
        <v>112</v>
      </c>
      <c r="C4457">
        <v>167738.516</v>
      </c>
      <c r="D4457">
        <v>167765.078</v>
      </c>
      <c r="E4457">
        <f t="shared" si="138"/>
        <v>26.5620000000054</v>
      </c>
      <c r="F4457">
        <f t="shared" si="139"/>
        <v>0.0265620000000054</v>
      </c>
    </row>
    <row r="4458" spans="1:6">
      <c r="A4458">
        <v>13</v>
      </c>
      <c r="B4458">
        <v>113</v>
      </c>
      <c r="C4458">
        <v>168082.344</v>
      </c>
      <c r="D4458">
        <v>168126.5</v>
      </c>
      <c r="E4458">
        <f t="shared" si="138"/>
        <v>44.1559999999881</v>
      </c>
      <c r="F4458">
        <f t="shared" si="139"/>
        <v>0.0441559999999881</v>
      </c>
    </row>
    <row r="4459" spans="1:6">
      <c r="A4459">
        <v>13</v>
      </c>
      <c r="B4459">
        <v>114</v>
      </c>
      <c r="C4459">
        <v>170410.438</v>
      </c>
      <c r="D4459">
        <v>170490.25</v>
      </c>
      <c r="E4459">
        <f t="shared" si="138"/>
        <v>79.8120000000054</v>
      </c>
      <c r="F4459">
        <f t="shared" si="139"/>
        <v>0.0798120000000054</v>
      </c>
    </row>
    <row r="4460" spans="1:6">
      <c r="A4460">
        <v>13</v>
      </c>
      <c r="B4460">
        <v>115</v>
      </c>
      <c r="C4460">
        <v>172222.891</v>
      </c>
      <c r="D4460">
        <v>172258.281</v>
      </c>
      <c r="E4460">
        <f t="shared" si="138"/>
        <v>35.3899999999849</v>
      </c>
      <c r="F4460">
        <f t="shared" si="139"/>
        <v>0.0353899999999849</v>
      </c>
    </row>
    <row r="4461" spans="1:6">
      <c r="A4461">
        <v>13</v>
      </c>
      <c r="B4461">
        <v>116</v>
      </c>
      <c r="C4461">
        <v>172738.516</v>
      </c>
      <c r="D4461">
        <v>172780.656</v>
      </c>
      <c r="E4461">
        <f t="shared" si="138"/>
        <v>42.1399999999849</v>
      </c>
      <c r="F4461">
        <f t="shared" si="139"/>
        <v>0.0421399999999849</v>
      </c>
    </row>
    <row r="4462" spans="1:6">
      <c r="A4462">
        <v>13</v>
      </c>
      <c r="B4462">
        <v>117</v>
      </c>
      <c r="C4462">
        <v>175347.859</v>
      </c>
      <c r="D4462">
        <v>175374.625</v>
      </c>
      <c r="E4462">
        <f t="shared" si="138"/>
        <v>26.7660000000033</v>
      </c>
      <c r="F4462">
        <f t="shared" si="139"/>
        <v>0.0267660000000033</v>
      </c>
    </row>
    <row r="4463" spans="1:6">
      <c r="A4463">
        <v>13</v>
      </c>
      <c r="B4463">
        <v>118</v>
      </c>
      <c r="C4463">
        <v>176222.875</v>
      </c>
      <c r="D4463">
        <v>176258.359</v>
      </c>
      <c r="E4463">
        <f t="shared" si="138"/>
        <v>35.4839999999967</v>
      </c>
      <c r="F4463">
        <f t="shared" si="139"/>
        <v>0.0354839999999967</v>
      </c>
    </row>
    <row r="4464" spans="1:6">
      <c r="A4464">
        <v>13</v>
      </c>
      <c r="B4464">
        <v>119</v>
      </c>
      <c r="C4464">
        <v>177051.016</v>
      </c>
      <c r="D4464">
        <v>177102.828</v>
      </c>
      <c r="E4464">
        <f t="shared" si="138"/>
        <v>51.8120000000054</v>
      </c>
      <c r="F4464">
        <f t="shared" si="139"/>
        <v>0.0518120000000054</v>
      </c>
    </row>
    <row r="4465" spans="1:6">
      <c r="A4465">
        <v>13</v>
      </c>
      <c r="B4465">
        <v>120</v>
      </c>
      <c r="C4465">
        <v>177200.188</v>
      </c>
      <c r="D4465">
        <v>177260.688</v>
      </c>
      <c r="E4465">
        <f t="shared" si="138"/>
        <v>60.5</v>
      </c>
      <c r="F4465">
        <f t="shared" si="139"/>
        <v>0.0605</v>
      </c>
    </row>
    <row r="4466" spans="1:6">
      <c r="A4466">
        <v>13</v>
      </c>
      <c r="B4466">
        <v>121</v>
      </c>
      <c r="C4466">
        <v>179316.641</v>
      </c>
      <c r="D4466">
        <v>179351.859</v>
      </c>
      <c r="E4466">
        <f t="shared" si="138"/>
        <v>35.2179999999935</v>
      </c>
      <c r="F4466">
        <f t="shared" si="139"/>
        <v>0.0352179999999935</v>
      </c>
    </row>
    <row r="4467" spans="1:6">
      <c r="A4467">
        <v>13</v>
      </c>
      <c r="B4467">
        <v>122</v>
      </c>
      <c r="C4467">
        <v>179566.625</v>
      </c>
      <c r="D4467">
        <v>179596.281</v>
      </c>
      <c r="E4467">
        <f t="shared" si="138"/>
        <v>29.6559999999881</v>
      </c>
      <c r="F4467">
        <f t="shared" si="139"/>
        <v>0.0296559999999881</v>
      </c>
    </row>
    <row r="4468" spans="1:6">
      <c r="A4468">
        <v>13</v>
      </c>
      <c r="B4468">
        <v>123</v>
      </c>
      <c r="C4468">
        <v>179644.781</v>
      </c>
      <c r="D4468">
        <v>179680.703</v>
      </c>
      <c r="E4468">
        <f t="shared" si="138"/>
        <v>35.9220000000205</v>
      </c>
      <c r="F4468">
        <f t="shared" si="139"/>
        <v>0.0359220000000205</v>
      </c>
    </row>
    <row r="4469" spans="1:6">
      <c r="A4469">
        <v>13</v>
      </c>
      <c r="B4469">
        <v>124</v>
      </c>
      <c r="C4469">
        <v>180176.031</v>
      </c>
      <c r="D4469">
        <v>180239.484</v>
      </c>
      <c r="E4469">
        <f t="shared" si="138"/>
        <v>63.4530000000086</v>
      </c>
      <c r="F4469">
        <f t="shared" si="139"/>
        <v>0.0634530000000086</v>
      </c>
    </row>
    <row r="4470" spans="1:6">
      <c r="A4470">
        <v>13</v>
      </c>
      <c r="B4470">
        <v>125</v>
      </c>
      <c r="C4470">
        <v>180550.984</v>
      </c>
      <c r="D4470">
        <v>180605.875</v>
      </c>
      <c r="E4470">
        <f t="shared" si="138"/>
        <v>54.8910000000033</v>
      </c>
      <c r="F4470">
        <f t="shared" si="139"/>
        <v>0.0548910000000033</v>
      </c>
    </row>
    <row r="4471" spans="1:6">
      <c r="A4471">
        <v>13</v>
      </c>
      <c r="B4471">
        <v>126</v>
      </c>
      <c r="C4471">
        <v>181097.891</v>
      </c>
      <c r="D4471">
        <v>181141.047</v>
      </c>
      <c r="E4471">
        <f t="shared" si="138"/>
        <v>43.1559999999881</v>
      </c>
      <c r="F4471">
        <f t="shared" si="139"/>
        <v>0.0431559999999881</v>
      </c>
    </row>
    <row r="4472" spans="1:6">
      <c r="A4472">
        <v>13</v>
      </c>
      <c r="B4472">
        <v>127</v>
      </c>
      <c r="C4472">
        <v>182120.188</v>
      </c>
      <c r="D4472">
        <v>182157.844</v>
      </c>
      <c r="E4472">
        <f t="shared" si="138"/>
        <v>37.6560000000172</v>
      </c>
      <c r="F4472">
        <f t="shared" si="139"/>
        <v>0.0376560000000172</v>
      </c>
    </row>
    <row r="4473" spans="1:6">
      <c r="A4473">
        <v>13</v>
      </c>
      <c r="B4473">
        <v>128</v>
      </c>
      <c r="C4473">
        <v>182293.156</v>
      </c>
      <c r="D4473">
        <v>182343.391</v>
      </c>
      <c r="E4473">
        <f t="shared" si="138"/>
        <v>50.2350000000151</v>
      </c>
      <c r="F4473">
        <f t="shared" si="139"/>
        <v>0.0502350000000151</v>
      </c>
    </row>
    <row r="4474" spans="1:6">
      <c r="A4474">
        <v>13</v>
      </c>
      <c r="B4474">
        <v>129</v>
      </c>
      <c r="C4474">
        <v>183043.156</v>
      </c>
      <c r="D4474">
        <v>183079.453</v>
      </c>
      <c r="E4474">
        <f t="shared" si="138"/>
        <v>36.2970000000205</v>
      </c>
      <c r="F4474">
        <f t="shared" si="139"/>
        <v>0.0362970000000205</v>
      </c>
    </row>
    <row r="4475" spans="1:6">
      <c r="A4475">
        <v>13</v>
      </c>
      <c r="B4475">
        <v>130</v>
      </c>
      <c r="C4475">
        <v>183855.703</v>
      </c>
      <c r="D4475">
        <v>183889.344</v>
      </c>
      <c r="E4475">
        <f t="shared" si="138"/>
        <v>33.6410000000033</v>
      </c>
      <c r="F4475">
        <f t="shared" si="139"/>
        <v>0.0336410000000033</v>
      </c>
    </row>
    <row r="4476" spans="1:6">
      <c r="A4476">
        <v>13</v>
      </c>
      <c r="B4476">
        <v>131</v>
      </c>
      <c r="C4476">
        <v>183902.656</v>
      </c>
      <c r="D4476">
        <v>183962.188</v>
      </c>
      <c r="E4476">
        <f t="shared" si="138"/>
        <v>59.5320000000065</v>
      </c>
      <c r="F4476">
        <f t="shared" si="139"/>
        <v>0.0595320000000065</v>
      </c>
    </row>
    <row r="4477" spans="1:6">
      <c r="A4477">
        <v>13</v>
      </c>
      <c r="B4477">
        <v>132</v>
      </c>
      <c r="C4477">
        <v>184183.781</v>
      </c>
      <c r="D4477">
        <v>184219.359</v>
      </c>
      <c r="E4477">
        <f t="shared" si="138"/>
        <v>35.5780000000086</v>
      </c>
      <c r="F4477">
        <f t="shared" si="139"/>
        <v>0.0355780000000086</v>
      </c>
    </row>
    <row r="4478" spans="1:6">
      <c r="A4478">
        <v>13</v>
      </c>
      <c r="B4478">
        <v>133</v>
      </c>
      <c r="C4478">
        <v>184840.609</v>
      </c>
      <c r="D4478">
        <v>184870.203</v>
      </c>
      <c r="E4478">
        <f t="shared" si="138"/>
        <v>29.5940000000119</v>
      </c>
      <c r="F4478">
        <f t="shared" si="139"/>
        <v>0.0295940000000119</v>
      </c>
    </row>
    <row r="4479" spans="1:6">
      <c r="A4479">
        <v>13</v>
      </c>
      <c r="B4479">
        <v>134</v>
      </c>
      <c r="C4479">
        <v>187185.328</v>
      </c>
      <c r="D4479">
        <v>187213.281</v>
      </c>
      <c r="E4479">
        <f t="shared" si="138"/>
        <v>27.9529999999795</v>
      </c>
      <c r="F4479">
        <f t="shared" si="139"/>
        <v>0.0279529999999795</v>
      </c>
    </row>
    <row r="4480" spans="1:6">
      <c r="A4480">
        <v>13</v>
      </c>
      <c r="B4480">
        <v>135</v>
      </c>
      <c r="C4480">
        <v>187513.469</v>
      </c>
      <c r="D4480">
        <v>187564</v>
      </c>
      <c r="E4480">
        <f t="shared" si="138"/>
        <v>50.5309999999881</v>
      </c>
      <c r="F4480">
        <f t="shared" si="139"/>
        <v>0.0505309999999881</v>
      </c>
    </row>
    <row r="4481" spans="1:6">
      <c r="A4481">
        <v>13</v>
      </c>
      <c r="B4481">
        <v>136</v>
      </c>
      <c r="C4481">
        <v>188075.984</v>
      </c>
      <c r="D4481">
        <v>188103.484</v>
      </c>
      <c r="E4481">
        <f t="shared" si="138"/>
        <v>27.5</v>
      </c>
      <c r="F4481">
        <f t="shared" si="139"/>
        <v>0.0275</v>
      </c>
    </row>
    <row r="4482" spans="1:6">
      <c r="A4482">
        <v>13</v>
      </c>
      <c r="B4482">
        <v>137</v>
      </c>
      <c r="C4482">
        <v>188279.109</v>
      </c>
      <c r="D4482">
        <v>188340.047</v>
      </c>
      <c r="E4482">
        <f t="shared" si="138"/>
        <v>60.9379999999946</v>
      </c>
      <c r="F4482">
        <f t="shared" si="139"/>
        <v>0.0609379999999946</v>
      </c>
    </row>
    <row r="4483" spans="1:6">
      <c r="A4483">
        <v>13</v>
      </c>
      <c r="B4483">
        <v>138</v>
      </c>
      <c r="C4483">
        <v>189044.688</v>
      </c>
      <c r="D4483">
        <v>189159.063</v>
      </c>
      <c r="E4483">
        <f t="shared" ref="E4483:E4546" si="140">D4483-C4483</f>
        <v>114.375</v>
      </c>
      <c r="F4483">
        <f t="shared" ref="F4483:F4546" si="141">E4483/1000</f>
        <v>0.114375</v>
      </c>
    </row>
    <row r="4484" spans="1:6">
      <c r="A4484">
        <v>13</v>
      </c>
      <c r="B4484">
        <v>139</v>
      </c>
      <c r="C4484">
        <v>189825.953</v>
      </c>
      <c r="D4484">
        <v>189904.313</v>
      </c>
      <c r="E4484">
        <f t="shared" si="140"/>
        <v>78.359999999986</v>
      </c>
      <c r="F4484">
        <f t="shared" si="141"/>
        <v>0.078359999999986</v>
      </c>
    </row>
    <row r="4485" spans="1:6">
      <c r="A4485">
        <v>13</v>
      </c>
      <c r="B4485">
        <v>140</v>
      </c>
      <c r="C4485">
        <v>190216.578</v>
      </c>
      <c r="D4485">
        <v>190256.031</v>
      </c>
      <c r="E4485">
        <f t="shared" si="140"/>
        <v>39.4529999999795</v>
      </c>
      <c r="F4485">
        <f t="shared" si="141"/>
        <v>0.0394529999999795</v>
      </c>
    </row>
    <row r="4486" spans="1:6">
      <c r="A4486">
        <v>13</v>
      </c>
      <c r="B4486">
        <v>141</v>
      </c>
      <c r="C4486">
        <v>191919.688</v>
      </c>
      <c r="D4486">
        <v>191945.797</v>
      </c>
      <c r="E4486">
        <f t="shared" si="140"/>
        <v>26.1089999999967</v>
      </c>
      <c r="F4486">
        <f t="shared" si="141"/>
        <v>0.0261089999999967</v>
      </c>
    </row>
    <row r="4487" spans="1:6">
      <c r="A4487">
        <v>13</v>
      </c>
      <c r="B4487">
        <v>142</v>
      </c>
      <c r="C4487">
        <v>194013.469</v>
      </c>
      <c r="D4487">
        <v>194080.594</v>
      </c>
      <c r="E4487">
        <f t="shared" si="140"/>
        <v>67.125</v>
      </c>
      <c r="F4487">
        <f t="shared" si="141"/>
        <v>0.067125</v>
      </c>
    </row>
    <row r="4488" spans="1:6">
      <c r="A4488">
        <v>13</v>
      </c>
      <c r="B4488">
        <v>143</v>
      </c>
      <c r="C4488">
        <v>194122.813</v>
      </c>
      <c r="D4488">
        <v>194177.391</v>
      </c>
      <c r="E4488">
        <f t="shared" si="140"/>
        <v>54.5780000000086</v>
      </c>
      <c r="F4488">
        <f t="shared" si="141"/>
        <v>0.0545780000000086</v>
      </c>
    </row>
    <row r="4489" spans="1:6">
      <c r="A4489">
        <v>13</v>
      </c>
      <c r="B4489">
        <v>144</v>
      </c>
      <c r="C4489">
        <v>194872.813</v>
      </c>
      <c r="D4489">
        <v>194900.391</v>
      </c>
      <c r="E4489">
        <f t="shared" si="140"/>
        <v>27.5780000000086</v>
      </c>
      <c r="F4489">
        <f t="shared" si="141"/>
        <v>0.0275780000000086</v>
      </c>
    </row>
    <row r="4490" spans="1:6">
      <c r="A4490">
        <v>13</v>
      </c>
      <c r="B4490">
        <v>145</v>
      </c>
      <c r="C4490">
        <v>196185.328</v>
      </c>
      <c r="D4490">
        <v>196742.484</v>
      </c>
      <c r="E4490">
        <f t="shared" si="140"/>
        <v>557.155999999988</v>
      </c>
      <c r="F4490">
        <f t="shared" si="141"/>
        <v>0.557155999999988</v>
      </c>
    </row>
    <row r="4491" spans="1:6">
      <c r="A4491">
        <v>13</v>
      </c>
      <c r="B4491">
        <v>146</v>
      </c>
      <c r="C4491">
        <v>197075.938</v>
      </c>
      <c r="D4491">
        <v>197103.359</v>
      </c>
      <c r="E4491">
        <f t="shared" si="140"/>
        <v>27.4210000000021</v>
      </c>
      <c r="F4491">
        <f t="shared" si="141"/>
        <v>0.0274210000000021</v>
      </c>
    </row>
    <row r="4492" spans="1:6">
      <c r="A4492">
        <v>13</v>
      </c>
      <c r="B4492">
        <v>147</v>
      </c>
      <c r="C4492">
        <v>197310.328</v>
      </c>
      <c r="D4492">
        <v>197348.516</v>
      </c>
      <c r="E4492">
        <f t="shared" si="140"/>
        <v>38.1879999999946</v>
      </c>
      <c r="F4492">
        <f t="shared" si="141"/>
        <v>0.0381879999999946</v>
      </c>
    </row>
    <row r="4493" spans="1:6">
      <c r="A4493">
        <v>13</v>
      </c>
      <c r="B4493">
        <v>148</v>
      </c>
      <c r="C4493">
        <v>198247.859</v>
      </c>
      <c r="D4493">
        <v>198279.172</v>
      </c>
      <c r="E4493">
        <f t="shared" si="140"/>
        <v>31.3129999999946</v>
      </c>
      <c r="F4493">
        <f t="shared" si="141"/>
        <v>0.0313129999999946</v>
      </c>
    </row>
    <row r="4494" spans="1:6">
      <c r="A4494">
        <v>13</v>
      </c>
      <c r="B4494">
        <v>149</v>
      </c>
      <c r="C4494">
        <v>202295.844</v>
      </c>
      <c r="D4494">
        <v>202438.906</v>
      </c>
      <c r="E4494">
        <f t="shared" si="140"/>
        <v>143.061999999976</v>
      </c>
      <c r="F4494">
        <f t="shared" si="141"/>
        <v>0.143061999999976</v>
      </c>
    </row>
    <row r="4495" spans="1:6">
      <c r="A4495">
        <v>13</v>
      </c>
      <c r="B4495">
        <v>150</v>
      </c>
      <c r="C4495">
        <v>202998.953</v>
      </c>
      <c r="D4495">
        <v>203316.656</v>
      </c>
      <c r="E4495">
        <f t="shared" si="140"/>
        <v>317.70299999998</v>
      </c>
      <c r="F4495">
        <f t="shared" si="141"/>
        <v>0.31770299999998</v>
      </c>
    </row>
    <row r="4496" spans="1:6">
      <c r="A4496">
        <v>13</v>
      </c>
      <c r="B4496">
        <v>151</v>
      </c>
      <c r="C4496">
        <v>203717.703</v>
      </c>
      <c r="D4496">
        <v>203804.328</v>
      </c>
      <c r="E4496">
        <f t="shared" si="140"/>
        <v>86.625</v>
      </c>
      <c r="F4496">
        <f t="shared" si="141"/>
        <v>0.086625</v>
      </c>
    </row>
    <row r="4497" spans="1:6">
      <c r="A4497">
        <v>13</v>
      </c>
      <c r="B4497">
        <v>152</v>
      </c>
      <c r="C4497">
        <v>204061.469</v>
      </c>
      <c r="D4497">
        <v>204092.563</v>
      </c>
      <c r="E4497">
        <f t="shared" si="140"/>
        <v>31.0939999999828</v>
      </c>
      <c r="F4497">
        <f t="shared" si="141"/>
        <v>0.0310939999999828</v>
      </c>
    </row>
    <row r="4498" spans="1:6">
      <c r="A4498">
        <v>13</v>
      </c>
      <c r="B4498">
        <v>153</v>
      </c>
      <c r="C4498">
        <v>204717.75</v>
      </c>
      <c r="D4498">
        <v>204761.984</v>
      </c>
      <c r="E4498">
        <f t="shared" si="140"/>
        <v>44.2339999999967</v>
      </c>
      <c r="F4498">
        <f t="shared" si="141"/>
        <v>0.0442339999999967</v>
      </c>
    </row>
    <row r="4499" spans="1:6">
      <c r="A4499">
        <v>13</v>
      </c>
      <c r="B4499">
        <v>154</v>
      </c>
      <c r="C4499">
        <v>205280.266</v>
      </c>
      <c r="D4499">
        <v>205325.484</v>
      </c>
      <c r="E4499">
        <f t="shared" si="140"/>
        <v>45.2179999999935</v>
      </c>
      <c r="F4499">
        <f t="shared" si="141"/>
        <v>0.0452179999999935</v>
      </c>
    </row>
    <row r="4500" spans="1:6">
      <c r="A4500">
        <v>13</v>
      </c>
      <c r="B4500">
        <v>155</v>
      </c>
      <c r="C4500">
        <v>206421.078</v>
      </c>
      <c r="D4500">
        <v>206448.875</v>
      </c>
      <c r="E4500">
        <f t="shared" si="140"/>
        <v>27.7969999999914</v>
      </c>
      <c r="F4500">
        <f t="shared" si="141"/>
        <v>0.0277969999999914</v>
      </c>
    </row>
    <row r="4501" spans="1:6">
      <c r="A4501">
        <v>13</v>
      </c>
      <c r="B4501">
        <v>156</v>
      </c>
      <c r="C4501">
        <v>211401.109</v>
      </c>
      <c r="D4501">
        <v>211458.875</v>
      </c>
      <c r="E4501">
        <f t="shared" si="140"/>
        <v>57.7660000000033</v>
      </c>
      <c r="F4501">
        <f t="shared" si="141"/>
        <v>0.0577660000000033</v>
      </c>
    </row>
    <row r="4502" spans="1:6">
      <c r="A4502">
        <v>13</v>
      </c>
      <c r="B4502">
        <v>157</v>
      </c>
      <c r="C4502">
        <v>211557.313</v>
      </c>
      <c r="D4502">
        <v>211617.516</v>
      </c>
      <c r="E4502">
        <f t="shared" si="140"/>
        <v>60.2030000000086</v>
      </c>
      <c r="F4502">
        <f t="shared" si="141"/>
        <v>0.0602030000000086</v>
      </c>
    </row>
    <row r="4503" spans="1:6">
      <c r="A4503">
        <v>13</v>
      </c>
      <c r="B4503">
        <v>158</v>
      </c>
      <c r="C4503">
        <v>212869.844</v>
      </c>
      <c r="D4503">
        <v>212899.906</v>
      </c>
      <c r="E4503">
        <f t="shared" si="140"/>
        <v>30.0619999999763</v>
      </c>
      <c r="F4503">
        <f t="shared" si="141"/>
        <v>0.0300619999999763</v>
      </c>
    </row>
    <row r="4504" spans="1:6">
      <c r="A4504">
        <v>13</v>
      </c>
      <c r="B4504">
        <v>159</v>
      </c>
      <c r="C4504">
        <v>213229.203</v>
      </c>
      <c r="D4504">
        <v>213255.609</v>
      </c>
      <c r="E4504">
        <f t="shared" si="140"/>
        <v>26.4059999999881</v>
      </c>
      <c r="F4504">
        <f t="shared" si="141"/>
        <v>0.0264059999999881</v>
      </c>
    </row>
    <row r="4505" spans="1:6">
      <c r="A4505">
        <v>13</v>
      </c>
      <c r="B4505">
        <v>160</v>
      </c>
      <c r="C4505">
        <v>213526.094</v>
      </c>
      <c r="D4505">
        <v>213551.016</v>
      </c>
      <c r="E4505">
        <f t="shared" si="140"/>
        <v>24.9219999999914</v>
      </c>
      <c r="F4505">
        <f t="shared" si="141"/>
        <v>0.0249219999999914</v>
      </c>
    </row>
    <row r="4506" spans="1:6">
      <c r="A4506">
        <v>13</v>
      </c>
      <c r="B4506">
        <v>161</v>
      </c>
      <c r="C4506">
        <v>215041.719</v>
      </c>
      <c r="D4506">
        <v>215082.719</v>
      </c>
      <c r="E4506">
        <f t="shared" si="140"/>
        <v>41</v>
      </c>
      <c r="F4506">
        <f t="shared" si="141"/>
        <v>0.041</v>
      </c>
    </row>
    <row r="4507" spans="1:6">
      <c r="A4507">
        <v>13</v>
      </c>
      <c r="B4507">
        <v>162</v>
      </c>
      <c r="C4507">
        <v>215463.547</v>
      </c>
      <c r="D4507">
        <v>215524.734</v>
      </c>
      <c r="E4507">
        <f t="shared" si="140"/>
        <v>61.1870000000054</v>
      </c>
      <c r="F4507">
        <f t="shared" si="141"/>
        <v>0.0611870000000054</v>
      </c>
    </row>
    <row r="4508" spans="1:6">
      <c r="A4508">
        <v>13</v>
      </c>
      <c r="B4508">
        <v>163</v>
      </c>
      <c r="C4508">
        <v>216526.078</v>
      </c>
      <c r="D4508">
        <v>216559.125</v>
      </c>
      <c r="E4508">
        <f t="shared" si="140"/>
        <v>33.0469999999914</v>
      </c>
      <c r="F4508">
        <f t="shared" si="141"/>
        <v>0.0330469999999914</v>
      </c>
    </row>
    <row r="4509" spans="1:6">
      <c r="A4509">
        <v>13</v>
      </c>
      <c r="B4509">
        <v>164</v>
      </c>
      <c r="C4509">
        <v>216838.688</v>
      </c>
      <c r="D4509">
        <v>216866.609</v>
      </c>
      <c r="E4509">
        <f t="shared" si="140"/>
        <v>27.9210000000021</v>
      </c>
      <c r="F4509">
        <f t="shared" si="141"/>
        <v>0.0279210000000021</v>
      </c>
    </row>
    <row r="4510" spans="1:6">
      <c r="A4510">
        <v>13</v>
      </c>
      <c r="B4510">
        <v>165</v>
      </c>
      <c r="C4510">
        <v>217041.719</v>
      </c>
      <c r="D4510">
        <v>217077.063</v>
      </c>
      <c r="E4510">
        <f t="shared" si="140"/>
        <v>35.3439999999828</v>
      </c>
      <c r="F4510">
        <f t="shared" si="141"/>
        <v>0.0353439999999828</v>
      </c>
    </row>
    <row r="4511" spans="1:6">
      <c r="A4511">
        <v>13</v>
      </c>
      <c r="B4511">
        <v>166</v>
      </c>
      <c r="C4511">
        <v>217604.203</v>
      </c>
      <c r="D4511">
        <v>217646.469</v>
      </c>
      <c r="E4511">
        <f t="shared" si="140"/>
        <v>42.2660000000033</v>
      </c>
      <c r="F4511">
        <f t="shared" si="141"/>
        <v>0.0422660000000033</v>
      </c>
    </row>
    <row r="4512" spans="1:6">
      <c r="A4512">
        <v>13</v>
      </c>
      <c r="B4512">
        <v>167</v>
      </c>
      <c r="C4512">
        <v>218104.172</v>
      </c>
      <c r="D4512">
        <v>218145.641</v>
      </c>
      <c r="E4512">
        <f t="shared" si="140"/>
        <v>41.4690000000119</v>
      </c>
      <c r="F4512">
        <f t="shared" si="141"/>
        <v>0.0414690000000119</v>
      </c>
    </row>
    <row r="4513" spans="1:6">
      <c r="A4513">
        <v>13</v>
      </c>
      <c r="B4513">
        <v>168</v>
      </c>
      <c r="C4513">
        <v>219510.453</v>
      </c>
      <c r="D4513">
        <v>219541.141</v>
      </c>
      <c r="E4513">
        <f t="shared" si="140"/>
        <v>30.6879999999946</v>
      </c>
      <c r="F4513">
        <f t="shared" si="141"/>
        <v>0.0306879999999946</v>
      </c>
    </row>
    <row r="4514" spans="1:6">
      <c r="A4514">
        <v>13</v>
      </c>
      <c r="B4514">
        <v>169</v>
      </c>
      <c r="C4514">
        <v>220041.734</v>
      </c>
      <c r="D4514">
        <v>220107.359</v>
      </c>
      <c r="E4514">
        <f t="shared" si="140"/>
        <v>65.625</v>
      </c>
      <c r="F4514">
        <f t="shared" si="141"/>
        <v>0.065625</v>
      </c>
    </row>
    <row r="4515" spans="1:6">
      <c r="A4515">
        <v>13</v>
      </c>
      <c r="B4515">
        <v>170</v>
      </c>
      <c r="C4515">
        <v>221905.484</v>
      </c>
      <c r="D4515">
        <v>221956.094</v>
      </c>
      <c r="E4515">
        <f t="shared" si="140"/>
        <v>50.6100000000151</v>
      </c>
      <c r="F4515">
        <f t="shared" si="141"/>
        <v>0.0506100000000151</v>
      </c>
    </row>
    <row r="4516" spans="1:6">
      <c r="A4516">
        <v>13</v>
      </c>
      <c r="B4516">
        <v>171</v>
      </c>
      <c r="C4516">
        <v>222780.547</v>
      </c>
      <c r="D4516">
        <v>222831.547</v>
      </c>
      <c r="E4516">
        <f t="shared" si="140"/>
        <v>51</v>
      </c>
      <c r="F4516">
        <f t="shared" si="141"/>
        <v>0.051</v>
      </c>
    </row>
    <row r="4517" spans="1:6">
      <c r="A4517">
        <v>13</v>
      </c>
      <c r="B4517">
        <v>172</v>
      </c>
      <c r="C4517">
        <v>222968.031</v>
      </c>
      <c r="D4517">
        <v>223006.313</v>
      </c>
      <c r="E4517">
        <f t="shared" si="140"/>
        <v>38.2820000000065</v>
      </c>
      <c r="F4517">
        <f t="shared" si="141"/>
        <v>0.0382820000000065</v>
      </c>
    </row>
    <row r="4518" spans="1:6">
      <c r="A4518">
        <v>13</v>
      </c>
      <c r="B4518">
        <v>173</v>
      </c>
      <c r="C4518">
        <v>223108.641</v>
      </c>
      <c r="D4518">
        <v>223139.641</v>
      </c>
      <c r="E4518">
        <f t="shared" si="140"/>
        <v>31</v>
      </c>
      <c r="F4518">
        <f t="shared" si="141"/>
        <v>0.031</v>
      </c>
    </row>
    <row r="4519" spans="1:6">
      <c r="A4519">
        <v>13</v>
      </c>
      <c r="B4519">
        <v>174</v>
      </c>
      <c r="C4519">
        <v>223233.656</v>
      </c>
      <c r="D4519">
        <v>223291.438</v>
      </c>
      <c r="E4519">
        <f t="shared" si="140"/>
        <v>57.7820000000065</v>
      </c>
      <c r="F4519">
        <f t="shared" si="141"/>
        <v>0.0577820000000065</v>
      </c>
    </row>
    <row r="4520" spans="1:6">
      <c r="A4520">
        <v>13</v>
      </c>
      <c r="B4520">
        <v>175</v>
      </c>
      <c r="C4520">
        <v>223468.031</v>
      </c>
      <c r="D4520">
        <v>223527.984</v>
      </c>
      <c r="E4520">
        <f t="shared" si="140"/>
        <v>59.9530000000086</v>
      </c>
      <c r="F4520">
        <f t="shared" si="141"/>
        <v>0.0599530000000086</v>
      </c>
    </row>
    <row r="4521" spans="1:6">
      <c r="A4521">
        <v>13</v>
      </c>
      <c r="B4521">
        <v>176</v>
      </c>
      <c r="C4521">
        <v>226171.109</v>
      </c>
      <c r="D4521">
        <v>226205.125</v>
      </c>
      <c r="E4521">
        <f t="shared" si="140"/>
        <v>34.0160000000033</v>
      </c>
      <c r="F4521">
        <f t="shared" si="141"/>
        <v>0.0340160000000033</v>
      </c>
    </row>
    <row r="4522" spans="1:6">
      <c r="A4522">
        <v>13</v>
      </c>
      <c r="B4522">
        <v>177</v>
      </c>
      <c r="C4522">
        <v>229311.766</v>
      </c>
      <c r="D4522">
        <v>229385.313</v>
      </c>
      <c r="E4522">
        <f t="shared" si="140"/>
        <v>73.5469999999914</v>
      </c>
      <c r="F4522">
        <f t="shared" si="141"/>
        <v>0.0735469999999914</v>
      </c>
    </row>
    <row r="4523" spans="1:6">
      <c r="A4523">
        <v>13</v>
      </c>
      <c r="B4523">
        <v>178</v>
      </c>
      <c r="C4523">
        <v>229999.234</v>
      </c>
      <c r="D4523">
        <v>230104.109</v>
      </c>
      <c r="E4523">
        <f t="shared" si="140"/>
        <v>104.875</v>
      </c>
      <c r="F4523">
        <f t="shared" si="141"/>
        <v>0.104875</v>
      </c>
    </row>
    <row r="4524" spans="1:6">
      <c r="A4524">
        <v>13</v>
      </c>
      <c r="B4524">
        <v>179</v>
      </c>
      <c r="C4524">
        <v>231499.313</v>
      </c>
      <c r="D4524">
        <v>231542.125</v>
      </c>
      <c r="E4524">
        <f t="shared" si="140"/>
        <v>42.8120000000054</v>
      </c>
      <c r="F4524">
        <f t="shared" si="141"/>
        <v>0.0428120000000054</v>
      </c>
    </row>
    <row r="4525" spans="1:6">
      <c r="A4525">
        <v>13</v>
      </c>
      <c r="B4525">
        <v>180</v>
      </c>
      <c r="C4525">
        <v>232014.906</v>
      </c>
      <c r="D4525">
        <v>232082.641</v>
      </c>
      <c r="E4525">
        <f t="shared" si="140"/>
        <v>67.7350000000151</v>
      </c>
      <c r="F4525">
        <f t="shared" si="141"/>
        <v>0.0677350000000151</v>
      </c>
    </row>
    <row r="4526" spans="1:6">
      <c r="A4526">
        <v>13</v>
      </c>
      <c r="B4526">
        <v>181</v>
      </c>
      <c r="C4526">
        <v>233843</v>
      </c>
      <c r="D4526">
        <v>233889</v>
      </c>
      <c r="E4526">
        <f t="shared" si="140"/>
        <v>46</v>
      </c>
      <c r="F4526">
        <f t="shared" si="141"/>
        <v>0.046</v>
      </c>
    </row>
    <row r="4527" spans="1:6">
      <c r="A4527">
        <v>13</v>
      </c>
      <c r="B4527">
        <v>182</v>
      </c>
      <c r="C4527">
        <v>234655.516</v>
      </c>
      <c r="D4527">
        <v>234691.172</v>
      </c>
      <c r="E4527">
        <f t="shared" si="140"/>
        <v>35.6559999999881</v>
      </c>
      <c r="F4527">
        <f t="shared" si="141"/>
        <v>0.0356559999999881</v>
      </c>
    </row>
    <row r="4528" spans="1:6">
      <c r="A4528">
        <v>13</v>
      </c>
      <c r="B4528">
        <v>183</v>
      </c>
      <c r="C4528">
        <v>235546.141</v>
      </c>
      <c r="D4528">
        <v>235593.953</v>
      </c>
      <c r="E4528">
        <f t="shared" si="140"/>
        <v>47.8120000000054</v>
      </c>
      <c r="F4528">
        <f t="shared" si="141"/>
        <v>0.0478120000000054</v>
      </c>
    </row>
    <row r="4529" spans="1:6">
      <c r="A4529">
        <v>13</v>
      </c>
      <c r="B4529">
        <v>184</v>
      </c>
      <c r="C4529">
        <v>235999.203</v>
      </c>
      <c r="D4529">
        <v>236072.906</v>
      </c>
      <c r="E4529">
        <f t="shared" si="140"/>
        <v>73.7029999999795</v>
      </c>
      <c r="F4529">
        <f t="shared" si="141"/>
        <v>0.0737029999999795</v>
      </c>
    </row>
    <row r="4530" spans="1:6">
      <c r="A4530">
        <v>13</v>
      </c>
      <c r="B4530">
        <v>185</v>
      </c>
      <c r="C4530">
        <v>238655.516</v>
      </c>
      <c r="D4530">
        <v>238690.922</v>
      </c>
      <c r="E4530">
        <f t="shared" si="140"/>
        <v>35.4059999999881</v>
      </c>
      <c r="F4530">
        <f t="shared" si="141"/>
        <v>0.0354059999999881</v>
      </c>
    </row>
    <row r="4531" spans="1:6">
      <c r="A4531">
        <v>13</v>
      </c>
      <c r="B4531">
        <v>186</v>
      </c>
      <c r="C4531">
        <v>239546.141</v>
      </c>
      <c r="D4531">
        <v>239582.313</v>
      </c>
      <c r="E4531">
        <f t="shared" si="140"/>
        <v>36.1719999999914</v>
      </c>
      <c r="F4531">
        <f t="shared" si="141"/>
        <v>0.0361719999999914</v>
      </c>
    </row>
    <row r="4532" spans="1:6">
      <c r="A4532">
        <v>13</v>
      </c>
      <c r="B4532">
        <v>187</v>
      </c>
      <c r="C4532">
        <v>240843.031</v>
      </c>
      <c r="D4532">
        <v>240885.328</v>
      </c>
      <c r="E4532">
        <f t="shared" si="140"/>
        <v>42.2970000000205</v>
      </c>
      <c r="F4532">
        <f t="shared" si="141"/>
        <v>0.0422970000000205</v>
      </c>
    </row>
    <row r="4533" spans="1:6">
      <c r="A4533">
        <v>13</v>
      </c>
      <c r="B4533">
        <v>188</v>
      </c>
      <c r="C4533">
        <v>241499.234</v>
      </c>
      <c r="D4533">
        <v>241588.781</v>
      </c>
      <c r="E4533">
        <f t="shared" si="140"/>
        <v>89.5469999999914</v>
      </c>
      <c r="F4533">
        <f t="shared" si="141"/>
        <v>0.0895469999999914</v>
      </c>
    </row>
    <row r="4534" spans="1:6">
      <c r="A4534">
        <v>13</v>
      </c>
      <c r="B4534">
        <v>189</v>
      </c>
      <c r="C4534">
        <v>245546.188</v>
      </c>
      <c r="D4534">
        <v>245591.688</v>
      </c>
      <c r="E4534">
        <f t="shared" si="140"/>
        <v>45.5</v>
      </c>
      <c r="F4534">
        <f t="shared" si="141"/>
        <v>0.0455</v>
      </c>
    </row>
    <row r="4535" spans="1:6">
      <c r="A4535">
        <v>13</v>
      </c>
      <c r="B4535">
        <v>190</v>
      </c>
      <c r="C4535">
        <v>247358.875</v>
      </c>
      <c r="D4535">
        <v>247702.422</v>
      </c>
      <c r="E4535">
        <f t="shared" si="140"/>
        <v>343.546999999991</v>
      </c>
      <c r="F4535">
        <f t="shared" si="141"/>
        <v>0.343546999999991</v>
      </c>
    </row>
    <row r="4536" spans="1:6">
      <c r="A4536">
        <v>13</v>
      </c>
      <c r="B4536">
        <v>191</v>
      </c>
      <c r="C4536">
        <v>248358.703</v>
      </c>
      <c r="D4536">
        <v>248485.25</v>
      </c>
      <c r="E4536">
        <f t="shared" si="140"/>
        <v>126.546999999991</v>
      </c>
      <c r="F4536">
        <f t="shared" si="141"/>
        <v>0.126546999999991</v>
      </c>
    </row>
    <row r="4537" spans="1:6">
      <c r="A4537">
        <v>13</v>
      </c>
      <c r="B4537">
        <v>192</v>
      </c>
      <c r="C4537">
        <v>248561.813</v>
      </c>
      <c r="D4537">
        <v>248586.234</v>
      </c>
      <c r="E4537">
        <f t="shared" si="140"/>
        <v>24.4210000000021</v>
      </c>
      <c r="F4537">
        <f t="shared" si="141"/>
        <v>0.0244210000000021</v>
      </c>
    </row>
    <row r="4538" spans="1:6">
      <c r="A4538">
        <v>13</v>
      </c>
      <c r="B4538">
        <v>193</v>
      </c>
      <c r="C4538">
        <v>250936.781</v>
      </c>
      <c r="D4538">
        <v>251100.438</v>
      </c>
      <c r="E4538">
        <f t="shared" si="140"/>
        <v>163.657000000007</v>
      </c>
      <c r="F4538">
        <f t="shared" si="141"/>
        <v>0.163657000000007</v>
      </c>
    </row>
    <row r="4539" spans="1:6">
      <c r="A4539">
        <v>13</v>
      </c>
      <c r="B4539">
        <v>194</v>
      </c>
      <c r="C4539">
        <v>251843.047</v>
      </c>
      <c r="D4539">
        <v>251892.203</v>
      </c>
      <c r="E4539">
        <f t="shared" si="140"/>
        <v>49.1560000000172</v>
      </c>
      <c r="F4539">
        <f t="shared" si="141"/>
        <v>0.0491560000000172</v>
      </c>
    </row>
    <row r="4540" spans="1:6">
      <c r="A4540">
        <v>13</v>
      </c>
      <c r="B4540">
        <v>195</v>
      </c>
      <c r="C4540">
        <v>254983.688</v>
      </c>
      <c r="D4540">
        <v>257340.281</v>
      </c>
      <c r="E4540">
        <f t="shared" si="140"/>
        <v>2356.59299999999</v>
      </c>
      <c r="F4540">
        <f t="shared" si="141"/>
        <v>2.35659299999999</v>
      </c>
    </row>
    <row r="4541" spans="1:6">
      <c r="A4541">
        <v>13</v>
      </c>
      <c r="B4541">
        <v>196</v>
      </c>
      <c r="C4541">
        <v>257610.109</v>
      </c>
      <c r="D4541">
        <v>258486.141</v>
      </c>
      <c r="E4541">
        <f t="shared" si="140"/>
        <v>876.032000000007</v>
      </c>
      <c r="F4541">
        <f t="shared" si="141"/>
        <v>0.876032000000006</v>
      </c>
    </row>
    <row r="4542" spans="1:6">
      <c r="A4542">
        <v>13</v>
      </c>
      <c r="B4542">
        <v>197</v>
      </c>
      <c r="C4542">
        <v>260514.938</v>
      </c>
      <c r="D4542">
        <v>260545.313</v>
      </c>
      <c r="E4542">
        <f t="shared" si="140"/>
        <v>30.375</v>
      </c>
      <c r="F4542">
        <f t="shared" si="141"/>
        <v>0.030375</v>
      </c>
    </row>
    <row r="4543" spans="1:6">
      <c r="A4543">
        <v>13</v>
      </c>
      <c r="B4543">
        <v>198</v>
      </c>
      <c r="C4543">
        <v>261030.609</v>
      </c>
      <c r="D4543">
        <v>261067.016</v>
      </c>
      <c r="E4543">
        <f t="shared" si="140"/>
        <v>36.4070000000065</v>
      </c>
      <c r="F4543">
        <f t="shared" si="141"/>
        <v>0.0364070000000065</v>
      </c>
    </row>
    <row r="4544" spans="1:6">
      <c r="A4544">
        <v>13</v>
      </c>
      <c r="B4544">
        <v>199</v>
      </c>
      <c r="C4544">
        <v>262046.188</v>
      </c>
      <c r="D4544">
        <v>262092.828</v>
      </c>
      <c r="E4544">
        <f t="shared" si="140"/>
        <v>46.640000000014</v>
      </c>
      <c r="F4544">
        <f t="shared" si="141"/>
        <v>0.046640000000014</v>
      </c>
    </row>
    <row r="4545" spans="1:6">
      <c r="A4545">
        <v>13</v>
      </c>
      <c r="B4545">
        <v>200</v>
      </c>
      <c r="C4545">
        <v>264718.563</v>
      </c>
      <c r="D4545">
        <v>264841.406</v>
      </c>
      <c r="E4545">
        <f t="shared" si="140"/>
        <v>122.842999999993</v>
      </c>
      <c r="F4545">
        <f t="shared" si="141"/>
        <v>0.122842999999993</v>
      </c>
    </row>
    <row r="4546" spans="1:6">
      <c r="A4546">
        <v>13</v>
      </c>
      <c r="B4546">
        <v>201</v>
      </c>
      <c r="C4546">
        <v>265234.25</v>
      </c>
      <c r="D4546">
        <v>265278.781</v>
      </c>
      <c r="E4546">
        <f t="shared" si="140"/>
        <v>44.5310000000172</v>
      </c>
      <c r="F4546">
        <f t="shared" si="141"/>
        <v>0.0445310000000172</v>
      </c>
    </row>
    <row r="4547" spans="1:6">
      <c r="A4547">
        <v>13</v>
      </c>
      <c r="B4547">
        <v>202</v>
      </c>
      <c r="C4547">
        <v>266109.188</v>
      </c>
      <c r="D4547">
        <v>267902.719</v>
      </c>
      <c r="E4547">
        <f t="shared" ref="E4547:E4610" si="142">D4547-C4547</f>
        <v>1793.53099999996</v>
      </c>
      <c r="F4547">
        <f t="shared" ref="F4547:F4610" si="143">E4547/1000</f>
        <v>1.79353099999996</v>
      </c>
    </row>
    <row r="4548" spans="1:6">
      <c r="A4548">
        <v>13</v>
      </c>
      <c r="B4548">
        <v>203</v>
      </c>
      <c r="C4548">
        <v>268046.719</v>
      </c>
      <c r="D4548">
        <v>268085.563</v>
      </c>
      <c r="E4548">
        <f t="shared" si="142"/>
        <v>38.844000000041</v>
      </c>
      <c r="F4548">
        <f t="shared" si="143"/>
        <v>0.038844000000041</v>
      </c>
    </row>
    <row r="4549" spans="1:6">
      <c r="A4549">
        <v>13</v>
      </c>
      <c r="B4549">
        <v>204</v>
      </c>
      <c r="C4549">
        <v>268781.094</v>
      </c>
      <c r="D4549">
        <v>269383.563</v>
      </c>
      <c r="E4549">
        <f t="shared" si="142"/>
        <v>602.469000000041</v>
      </c>
      <c r="F4549">
        <f t="shared" si="143"/>
        <v>0.602469000000041</v>
      </c>
    </row>
    <row r="4550" spans="1:6">
      <c r="A4550">
        <v>13</v>
      </c>
      <c r="B4550">
        <v>205</v>
      </c>
      <c r="C4550">
        <v>271296.719</v>
      </c>
      <c r="D4550">
        <v>271357.156</v>
      </c>
      <c r="E4550">
        <f t="shared" si="142"/>
        <v>60.4370000000345</v>
      </c>
      <c r="F4550">
        <f t="shared" si="143"/>
        <v>0.0604370000000345</v>
      </c>
    </row>
    <row r="4551" spans="1:6">
      <c r="A4551">
        <v>13</v>
      </c>
      <c r="B4551">
        <v>206</v>
      </c>
      <c r="C4551">
        <v>273031.094</v>
      </c>
      <c r="D4551">
        <v>273076.375</v>
      </c>
      <c r="E4551">
        <f t="shared" si="142"/>
        <v>45.2810000000172</v>
      </c>
      <c r="F4551">
        <f t="shared" si="143"/>
        <v>0.0452810000000172</v>
      </c>
    </row>
    <row r="4552" spans="1:6">
      <c r="A4552">
        <v>13</v>
      </c>
      <c r="B4552">
        <v>207</v>
      </c>
      <c r="C4552">
        <v>278343.656</v>
      </c>
      <c r="D4552">
        <v>278402.813</v>
      </c>
      <c r="E4552">
        <f t="shared" si="142"/>
        <v>59.1570000000065</v>
      </c>
      <c r="F4552">
        <f t="shared" si="143"/>
        <v>0.0591570000000065</v>
      </c>
    </row>
    <row r="4553" spans="1:6">
      <c r="A4553">
        <v>13</v>
      </c>
      <c r="B4553">
        <v>208</v>
      </c>
      <c r="C4553">
        <v>278906.125</v>
      </c>
      <c r="D4553">
        <v>279228.344</v>
      </c>
      <c r="E4553">
        <f t="shared" si="142"/>
        <v>322.218999999983</v>
      </c>
      <c r="F4553">
        <f t="shared" si="143"/>
        <v>0.322218999999983</v>
      </c>
    </row>
    <row r="4554" spans="1:6">
      <c r="A4554">
        <v>13</v>
      </c>
      <c r="B4554">
        <v>209</v>
      </c>
      <c r="C4554">
        <v>279859.188</v>
      </c>
      <c r="D4554">
        <v>279943.438</v>
      </c>
      <c r="E4554">
        <f t="shared" si="142"/>
        <v>84.25</v>
      </c>
      <c r="F4554">
        <f t="shared" si="143"/>
        <v>0.08425</v>
      </c>
    </row>
    <row r="4555" spans="1:6">
      <c r="A4555">
        <v>13</v>
      </c>
      <c r="B4555">
        <v>210</v>
      </c>
      <c r="C4555">
        <v>281093.594</v>
      </c>
      <c r="D4555">
        <v>281136.156</v>
      </c>
      <c r="E4555">
        <f t="shared" si="142"/>
        <v>42.5620000000345</v>
      </c>
      <c r="F4555">
        <f t="shared" si="143"/>
        <v>0.0425620000000345</v>
      </c>
    </row>
    <row r="4556" spans="1:6">
      <c r="A4556">
        <v>13</v>
      </c>
      <c r="B4556">
        <v>211</v>
      </c>
      <c r="C4556">
        <v>281906.125</v>
      </c>
      <c r="D4556">
        <v>281938.188</v>
      </c>
      <c r="E4556">
        <f t="shared" si="142"/>
        <v>32.0630000000237</v>
      </c>
      <c r="F4556">
        <f t="shared" si="143"/>
        <v>0.0320630000000237</v>
      </c>
    </row>
    <row r="4557" spans="1:6">
      <c r="A4557">
        <v>13</v>
      </c>
      <c r="B4557">
        <v>212</v>
      </c>
      <c r="C4557">
        <v>282468.594</v>
      </c>
      <c r="D4557">
        <v>282510.063</v>
      </c>
      <c r="E4557">
        <f t="shared" si="142"/>
        <v>41.469000000041</v>
      </c>
      <c r="F4557">
        <f t="shared" si="143"/>
        <v>0.041469000000041</v>
      </c>
    </row>
    <row r="4558" spans="1:6">
      <c r="A4558">
        <v>13</v>
      </c>
      <c r="B4558">
        <v>213</v>
      </c>
      <c r="C4558">
        <v>282624.844</v>
      </c>
      <c r="D4558">
        <v>282657.719</v>
      </c>
      <c r="E4558">
        <f t="shared" si="142"/>
        <v>32.875</v>
      </c>
      <c r="F4558">
        <f t="shared" si="143"/>
        <v>0.032875</v>
      </c>
    </row>
    <row r="4559" spans="1:6">
      <c r="A4559">
        <v>13</v>
      </c>
      <c r="B4559">
        <v>214</v>
      </c>
      <c r="C4559">
        <v>283921.719</v>
      </c>
      <c r="D4559">
        <v>283952.781</v>
      </c>
      <c r="E4559">
        <f t="shared" si="142"/>
        <v>31.0620000000345</v>
      </c>
      <c r="F4559">
        <f t="shared" si="143"/>
        <v>0.0310620000000345</v>
      </c>
    </row>
    <row r="4560" spans="1:6">
      <c r="A4560">
        <v>13</v>
      </c>
      <c r="B4560">
        <v>215</v>
      </c>
      <c r="C4560">
        <v>284734.219</v>
      </c>
      <c r="D4560">
        <v>284763.813</v>
      </c>
      <c r="E4560">
        <f t="shared" si="142"/>
        <v>29.594000000041</v>
      </c>
      <c r="F4560">
        <f t="shared" si="143"/>
        <v>0.029594000000041</v>
      </c>
    </row>
    <row r="4561" spans="1:6">
      <c r="A4561">
        <v>13</v>
      </c>
      <c r="B4561">
        <v>216</v>
      </c>
      <c r="C4561">
        <v>285327.969</v>
      </c>
      <c r="D4561">
        <v>285371.844</v>
      </c>
      <c r="E4561">
        <f t="shared" si="142"/>
        <v>43.875</v>
      </c>
      <c r="F4561">
        <f t="shared" si="143"/>
        <v>0.043875</v>
      </c>
    </row>
    <row r="4562" spans="1:6">
      <c r="A4562">
        <v>13</v>
      </c>
      <c r="B4562">
        <v>217</v>
      </c>
      <c r="C4562">
        <v>288843.563</v>
      </c>
      <c r="D4562">
        <v>289434.844</v>
      </c>
      <c r="E4562">
        <f t="shared" si="142"/>
        <v>591.280999999959</v>
      </c>
      <c r="F4562">
        <f t="shared" si="143"/>
        <v>0.591280999999959</v>
      </c>
    </row>
    <row r="4563" spans="1:6">
      <c r="A4563">
        <v>13</v>
      </c>
      <c r="B4563">
        <v>218</v>
      </c>
      <c r="C4563">
        <v>289812.375</v>
      </c>
      <c r="D4563">
        <v>289842.438</v>
      </c>
      <c r="E4563">
        <f t="shared" si="142"/>
        <v>30.0630000000237</v>
      </c>
      <c r="F4563">
        <f t="shared" si="143"/>
        <v>0.0300630000000237</v>
      </c>
    </row>
    <row r="4564" spans="1:6">
      <c r="A4564">
        <v>13</v>
      </c>
      <c r="B4564">
        <v>219</v>
      </c>
      <c r="C4564">
        <v>289953.031</v>
      </c>
      <c r="D4564">
        <v>290015.469</v>
      </c>
      <c r="E4564">
        <f t="shared" si="142"/>
        <v>62.4379999999655</v>
      </c>
      <c r="F4564">
        <f t="shared" si="143"/>
        <v>0.0624379999999655</v>
      </c>
    </row>
    <row r="4565" spans="1:6">
      <c r="A4565">
        <v>13</v>
      </c>
      <c r="B4565">
        <v>220</v>
      </c>
      <c r="C4565">
        <v>291546.75</v>
      </c>
      <c r="D4565">
        <v>291581.25</v>
      </c>
      <c r="E4565">
        <f t="shared" si="142"/>
        <v>34.5</v>
      </c>
      <c r="F4565">
        <f t="shared" si="143"/>
        <v>0.0345</v>
      </c>
    </row>
    <row r="4566" spans="1:6">
      <c r="A4566">
        <v>13</v>
      </c>
      <c r="B4566">
        <v>221</v>
      </c>
      <c r="C4566">
        <v>292749.813</v>
      </c>
      <c r="D4566">
        <v>292793.188</v>
      </c>
      <c r="E4566">
        <f t="shared" si="142"/>
        <v>43.375</v>
      </c>
      <c r="F4566">
        <f t="shared" si="143"/>
        <v>0.043375</v>
      </c>
    </row>
    <row r="4567" spans="1:6">
      <c r="A4567">
        <v>13</v>
      </c>
      <c r="B4567">
        <v>222</v>
      </c>
      <c r="C4567">
        <v>293156.063</v>
      </c>
      <c r="D4567">
        <v>293190.156</v>
      </c>
      <c r="E4567">
        <f t="shared" si="142"/>
        <v>34.0929999999935</v>
      </c>
      <c r="F4567">
        <f t="shared" si="143"/>
        <v>0.0340929999999935</v>
      </c>
    </row>
    <row r="4568" spans="1:6">
      <c r="A4568">
        <v>13</v>
      </c>
      <c r="B4568">
        <v>223</v>
      </c>
      <c r="C4568">
        <v>293468.625</v>
      </c>
      <c r="D4568">
        <v>293514.969</v>
      </c>
      <c r="E4568">
        <f t="shared" si="142"/>
        <v>46.3439999999828</v>
      </c>
      <c r="F4568">
        <f t="shared" si="143"/>
        <v>0.0463439999999828</v>
      </c>
    </row>
    <row r="4569" spans="1:6">
      <c r="A4569">
        <v>13</v>
      </c>
      <c r="B4569">
        <v>224</v>
      </c>
      <c r="C4569">
        <v>293874.844</v>
      </c>
      <c r="D4569">
        <v>293935.125</v>
      </c>
      <c r="E4569">
        <f t="shared" si="142"/>
        <v>60.2810000000172</v>
      </c>
      <c r="F4569">
        <f t="shared" si="143"/>
        <v>0.0602810000000172</v>
      </c>
    </row>
    <row r="4570" spans="1:6">
      <c r="A4570">
        <v>13</v>
      </c>
      <c r="B4570">
        <v>225</v>
      </c>
      <c r="C4570">
        <v>294781.094</v>
      </c>
      <c r="D4570">
        <v>294814.938</v>
      </c>
      <c r="E4570">
        <f t="shared" si="142"/>
        <v>33.844000000041</v>
      </c>
      <c r="F4570">
        <f t="shared" si="143"/>
        <v>0.033844000000041</v>
      </c>
    </row>
    <row r="4571" spans="1:6">
      <c r="A4571">
        <v>13</v>
      </c>
      <c r="B4571">
        <v>226</v>
      </c>
      <c r="C4571">
        <v>296929.938</v>
      </c>
      <c r="D4571">
        <v>296953.906</v>
      </c>
      <c r="E4571">
        <f t="shared" si="142"/>
        <v>23.9679999999935</v>
      </c>
      <c r="F4571">
        <f t="shared" si="143"/>
        <v>0.0239679999999935</v>
      </c>
    </row>
    <row r="4572" spans="1:6">
      <c r="A4572">
        <v>13</v>
      </c>
      <c r="B4572">
        <v>227</v>
      </c>
      <c r="C4572">
        <v>297742.375</v>
      </c>
      <c r="D4572">
        <v>297792.625</v>
      </c>
      <c r="E4572">
        <f t="shared" si="142"/>
        <v>50.25</v>
      </c>
      <c r="F4572">
        <f t="shared" si="143"/>
        <v>0.05025</v>
      </c>
    </row>
    <row r="4573" spans="1:6">
      <c r="A4573">
        <v>13</v>
      </c>
      <c r="B4573">
        <v>228</v>
      </c>
      <c r="C4573">
        <v>298070.469</v>
      </c>
      <c r="D4573">
        <v>298152.594</v>
      </c>
      <c r="E4573">
        <f t="shared" si="142"/>
        <v>82.125</v>
      </c>
      <c r="F4573">
        <f t="shared" si="143"/>
        <v>0.082125</v>
      </c>
    </row>
    <row r="4574" spans="1:6">
      <c r="A4574">
        <v>13</v>
      </c>
      <c r="B4574">
        <v>229</v>
      </c>
      <c r="C4574">
        <v>298304.906</v>
      </c>
      <c r="D4574">
        <v>298344.156</v>
      </c>
      <c r="E4574">
        <f t="shared" si="142"/>
        <v>39.25</v>
      </c>
      <c r="F4574">
        <f t="shared" si="143"/>
        <v>0.03925</v>
      </c>
    </row>
    <row r="4575" spans="1:6">
      <c r="A4575">
        <v>13</v>
      </c>
      <c r="B4575">
        <v>230</v>
      </c>
      <c r="C4575">
        <v>300695.531</v>
      </c>
      <c r="D4575">
        <v>301949.844</v>
      </c>
      <c r="E4575">
        <f t="shared" si="142"/>
        <v>1254.31299999997</v>
      </c>
      <c r="F4575">
        <f t="shared" si="143"/>
        <v>1.25431299999997</v>
      </c>
    </row>
    <row r="4576" spans="1:6">
      <c r="A4576">
        <v>13</v>
      </c>
      <c r="B4576">
        <v>231</v>
      </c>
      <c r="C4576">
        <v>302804.875</v>
      </c>
      <c r="D4576">
        <v>302851.625</v>
      </c>
      <c r="E4576">
        <f t="shared" si="142"/>
        <v>46.75</v>
      </c>
      <c r="F4576">
        <f t="shared" si="143"/>
        <v>0.04675</v>
      </c>
    </row>
    <row r="4577" spans="1:6">
      <c r="A4577">
        <v>13</v>
      </c>
      <c r="B4577">
        <v>232</v>
      </c>
      <c r="C4577">
        <v>302929.906</v>
      </c>
      <c r="D4577">
        <v>302972.813</v>
      </c>
      <c r="E4577">
        <f t="shared" si="142"/>
        <v>42.9070000000065</v>
      </c>
      <c r="F4577">
        <f t="shared" si="143"/>
        <v>0.0429070000000065</v>
      </c>
    </row>
    <row r="4578" spans="1:6">
      <c r="A4578">
        <v>13</v>
      </c>
      <c r="B4578">
        <v>233</v>
      </c>
      <c r="C4578">
        <v>303351.844</v>
      </c>
      <c r="D4578">
        <v>303375.719</v>
      </c>
      <c r="E4578">
        <f t="shared" si="142"/>
        <v>23.875</v>
      </c>
      <c r="F4578">
        <f t="shared" si="143"/>
        <v>0.023875</v>
      </c>
    </row>
    <row r="4579" spans="1:6">
      <c r="A4579">
        <v>13</v>
      </c>
      <c r="B4579">
        <v>234</v>
      </c>
      <c r="C4579">
        <v>303711.219</v>
      </c>
      <c r="D4579">
        <v>303768.344</v>
      </c>
      <c r="E4579">
        <f t="shared" si="142"/>
        <v>57.125</v>
      </c>
      <c r="F4579">
        <f t="shared" si="143"/>
        <v>0.057125</v>
      </c>
    </row>
    <row r="4580" spans="1:6">
      <c r="A4580">
        <v>13</v>
      </c>
      <c r="B4580">
        <v>235</v>
      </c>
      <c r="C4580">
        <v>303929.938</v>
      </c>
      <c r="D4580">
        <v>303962.25</v>
      </c>
      <c r="E4580">
        <f t="shared" si="142"/>
        <v>32.3119999999763</v>
      </c>
      <c r="F4580">
        <f t="shared" si="143"/>
        <v>0.0323119999999762</v>
      </c>
    </row>
    <row r="4581" spans="1:6">
      <c r="A4581">
        <v>13</v>
      </c>
      <c r="B4581">
        <v>236</v>
      </c>
      <c r="C4581">
        <v>304273.625</v>
      </c>
      <c r="D4581">
        <v>304310.156</v>
      </c>
      <c r="E4581">
        <f t="shared" si="142"/>
        <v>36.5310000000172</v>
      </c>
      <c r="F4581">
        <f t="shared" si="143"/>
        <v>0.0365310000000172</v>
      </c>
    </row>
    <row r="4582" spans="1:6">
      <c r="A4582">
        <v>13</v>
      </c>
      <c r="B4582">
        <v>237</v>
      </c>
      <c r="C4582">
        <v>304570.563</v>
      </c>
      <c r="D4582">
        <v>304650.531</v>
      </c>
      <c r="E4582">
        <f t="shared" si="142"/>
        <v>79.9679999999935</v>
      </c>
      <c r="F4582">
        <f t="shared" si="143"/>
        <v>0.0799679999999935</v>
      </c>
    </row>
    <row r="4583" spans="1:6">
      <c r="A4583">
        <v>13</v>
      </c>
      <c r="B4583">
        <v>238</v>
      </c>
      <c r="C4583">
        <v>305101.844</v>
      </c>
      <c r="D4583">
        <v>305176.719</v>
      </c>
      <c r="E4583">
        <f t="shared" si="142"/>
        <v>74.875</v>
      </c>
      <c r="F4583">
        <f t="shared" si="143"/>
        <v>0.074875</v>
      </c>
    </row>
    <row r="4584" spans="1:6">
      <c r="A4584">
        <v>13</v>
      </c>
      <c r="B4584">
        <v>239</v>
      </c>
      <c r="C4584">
        <v>305664.281</v>
      </c>
      <c r="D4584">
        <v>305716.406</v>
      </c>
      <c r="E4584">
        <f t="shared" si="142"/>
        <v>52.125</v>
      </c>
      <c r="F4584">
        <f t="shared" si="143"/>
        <v>0.052125</v>
      </c>
    </row>
    <row r="4585" spans="1:6">
      <c r="A4585">
        <v>13</v>
      </c>
      <c r="B4585">
        <v>240</v>
      </c>
      <c r="C4585">
        <v>305929.906</v>
      </c>
      <c r="D4585">
        <v>305962.25</v>
      </c>
      <c r="E4585">
        <f t="shared" si="142"/>
        <v>32.3439999999828</v>
      </c>
      <c r="F4585">
        <f t="shared" si="143"/>
        <v>0.0323439999999828</v>
      </c>
    </row>
    <row r="4586" spans="1:6">
      <c r="A4586">
        <v>13</v>
      </c>
      <c r="B4586">
        <v>241</v>
      </c>
      <c r="C4586">
        <v>306070.469</v>
      </c>
      <c r="D4586">
        <v>306129.906</v>
      </c>
      <c r="E4586">
        <f t="shared" si="142"/>
        <v>59.4370000000345</v>
      </c>
      <c r="F4586">
        <f t="shared" si="143"/>
        <v>0.0594370000000345</v>
      </c>
    </row>
    <row r="4587" spans="1:6">
      <c r="A4587">
        <v>13</v>
      </c>
      <c r="B4587">
        <v>242</v>
      </c>
      <c r="C4587">
        <v>306320.5</v>
      </c>
      <c r="D4587">
        <v>306372.906</v>
      </c>
      <c r="E4587">
        <f t="shared" si="142"/>
        <v>52.4060000000172</v>
      </c>
      <c r="F4587">
        <f t="shared" si="143"/>
        <v>0.0524060000000172</v>
      </c>
    </row>
    <row r="4588" spans="1:6">
      <c r="A4588">
        <v>13</v>
      </c>
      <c r="B4588">
        <v>243</v>
      </c>
      <c r="C4588">
        <v>307445.563</v>
      </c>
      <c r="D4588">
        <v>307496.844</v>
      </c>
      <c r="E4588">
        <f t="shared" si="142"/>
        <v>51.280999999959</v>
      </c>
      <c r="F4588">
        <f t="shared" si="143"/>
        <v>0.051280999999959</v>
      </c>
    </row>
    <row r="4589" spans="1:6">
      <c r="A4589">
        <v>13</v>
      </c>
      <c r="B4589">
        <v>244</v>
      </c>
      <c r="C4589">
        <v>307648.625</v>
      </c>
      <c r="D4589">
        <v>307791.656</v>
      </c>
      <c r="E4589">
        <f t="shared" si="142"/>
        <v>143.031000000017</v>
      </c>
      <c r="F4589">
        <f t="shared" si="143"/>
        <v>0.143031000000017</v>
      </c>
    </row>
    <row r="4590" spans="1:6">
      <c r="A4590">
        <v>13</v>
      </c>
      <c r="B4590">
        <v>245</v>
      </c>
      <c r="C4590">
        <v>308117.375</v>
      </c>
      <c r="D4590">
        <v>308177.219</v>
      </c>
      <c r="E4590">
        <f t="shared" si="142"/>
        <v>59.8439999999828</v>
      </c>
      <c r="F4590">
        <f t="shared" si="143"/>
        <v>0.0598439999999828</v>
      </c>
    </row>
    <row r="4591" spans="1:6">
      <c r="A4591">
        <v>13</v>
      </c>
      <c r="B4591">
        <v>246</v>
      </c>
      <c r="C4591">
        <v>308507.969</v>
      </c>
      <c r="D4591">
        <v>308624.313</v>
      </c>
      <c r="E4591">
        <f t="shared" si="142"/>
        <v>116.344000000041</v>
      </c>
      <c r="F4591">
        <f t="shared" si="143"/>
        <v>0.116344000000041</v>
      </c>
    </row>
    <row r="4592" spans="1:6">
      <c r="A4592">
        <v>13</v>
      </c>
      <c r="B4592">
        <v>247</v>
      </c>
      <c r="C4592">
        <v>308695.5</v>
      </c>
      <c r="D4592">
        <v>308771.406</v>
      </c>
      <c r="E4592">
        <f t="shared" si="142"/>
        <v>75.9060000000172</v>
      </c>
      <c r="F4592">
        <f t="shared" si="143"/>
        <v>0.0759060000000172</v>
      </c>
    </row>
    <row r="4593" spans="1:6">
      <c r="A4593">
        <v>13</v>
      </c>
      <c r="B4593">
        <v>248</v>
      </c>
      <c r="C4593">
        <v>310188.625</v>
      </c>
      <c r="D4593">
        <v>310223.313</v>
      </c>
      <c r="E4593">
        <f t="shared" si="142"/>
        <v>34.6880000000237</v>
      </c>
      <c r="F4593">
        <f t="shared" si="143"/>
        <v>0.0346880000000237</v>
      </c>
    </row>
    <row r="4594" spans="1:6">
      <c r="A4594">
        <v>13</v>
      </c>
      <c r="B4594">
        <v>249</v>
      </c>
      <c r="C4594">
        <v>311285.031</v>
      </c>
      <c r="D4594">
        <v>311329.875</v>
      </c>
      <c r="E4594">
        <f t="shared" si="142"/>
        <v>44.8439999999828</v>
      </c>
      <c r="F4594">
        <f t="shared" si="143"/>
        <v>0.0448439999999828</v>
      </c>
    </row>
    <row r="4595" spans="1:6">
      <c r="A4595">
        <v>13</v>
      </c>
      <c r="B4595">
        <v>250</v>
      </c>
      <c r="C4595">
        <v>311566.313</v>
      </c>
      <c r="D4595">
        <v>312189.25</v>
      </c>
      <c r="E4595">
        <f t="shared" si="142"/>
        <v>622.936999999976</v>
      </c>
      <c r="F4595">
        <f t="shared" si="143"/>
        <v>0.622936999999976</v>
      </c>
    </row>
    <row r="4596" spans="1:6">
      <c r="A4596">
        <v>13</v>
      </c>
      <c r="B4596">
        <v>251</v>
      </c>
      <c r="C4596">
        <v>313902.781</v>
      </c>
      <c r="D4596">
        <v>314002.063</v>
      </c>
      <c r="E4596">
        <f t="shared" si="142"/>
        <v>99.2820000000065</v>
      </c>
      <c r="F4596">
        <f t="shared" si="143"/>
        <v>0.0992820000000065</v>
      </c>
    </row>
    <row r="4597" spans="1:6">
      <c r="A4597">
        <v>13</v>
      </c>
      <c r="B4597">
        <v>252</v>
      </c>
      <c r="C4597">
        <v>315212.469</v>
      </c>
      <c r="D4597">
        <v>315241.406</v>
      </c>
      <c r="E4597">
        <f t="shared" si="142"/>
        <v>28.9370000000345</v>
      </c>
      <c r="F4597">
        <f t="shared" si="143"/>
        <v>0.0289370000000345</v>
      </c>
    </row>
    <row r="4598" spans="1:6">
      <c r="A4598">
        <v>13</v>
      </c>
      <c r="B4598">
        <v>253</v>
      </c>
      <c r="C4598">
        <v>316748.594</v>
      </c>
      <c r="D4598">
        <v>316785.438</v>
      </c>
      <c r="E4598">
        <f t="shared" si="142"/>
        <v>36.844000000041</v>
      </c>
      <c r="F4598">
        <f t="shared" si="143"/>
        <v>0.036844000000041</v>
      </c>
    </row>
    <row r="4599" spans="1:6">
      <c r="A4599">
        <v>13</v>
      </c>
      <c r="B4599">
        <v>254</v>
      </c>
      <c r="C4599">
        <v>316998.5</v>
      </c>
      <c r="D4599">
        <v>317074.094</v>
      </c>
      <c r="E4599">
        <f t="shared" si="142"/>
        <v>75.5939999999828</v>
      </c>
      <c r="F4599">
        <f t="shared" si="143"/>
        <v>0.0755939999999828</v>
      </c>
    </row>
    <row r="4600" spans="1:6">
      <c r="A4600">
        <v>13</v>
      </c>
      <c r="B4600">
        <v>255</v>
      </c>
      <c r="C4600">
        <v>317251.625</v>
      </c>
      <c r="D4600">
        <v>317299.625</v>
      </c>
      <c r="E4600">
        <f t="shared" si="142"/>
        <v>48</v>
      </c>
      <c r="F4600">
        <f t="shared" si="143"/>
        <v>0.048</v>
      </c>
    </row>
    <row r="4601" spans="1:6">
      <c r="A4601">
        <v>13</v>
      </c>
      <c r="B4601">
        <v>256</v>
      </c>
      <c r="C4601">
        <v>319142.563</v>
      </c>
      <c r="D4601">
        <v>319340.656</v>
      </c>
      <c r="E4601">
        <f t="shared" si="142"/>
        <v>198.092999999993</v>
      </c>
      <c r="F4601">
        <f t="shared" si="143"/>
        <v>0.198092999999993</v>
      </c>
    </row>
    <row r="4602" spans="1:6">
      <c r="A4602">
        <v>13</v>
      </c>
      <c r="B4602">
        <v>257</v>
      </c>
      <c r="C4602">
        <v>320872.656</v>
      </c>
      <c r="D4602">
        <v>320920.156</v>
      </c>
      <c r="E4602">
        <f t="shared" si="142"/>
        <v>47.5</v>
      </c>
      <c r="F4602">
        <f t="shared" si="143"/>
        <v>0.0475</v>
      </c>
    </row>
    <row r="4603" spans="1:6">
      <c r="A4603">
        <v>13</v>
      </c>
      <c r="B4603">
        <v>258</v>
      </c>
      <c r="C4603">
        <v>321028.906</v>
      </c>
      <c r="D4603">
        <v>322897.063</v>
      </c>
      <c r="E4603">
        <f t="shared" si="142"/>
        <v>1868.15700000001</v>
      </c>
      <c r="F4603">
        <f t="shared" si="143"/>
        <v>1.86815700000001</v>
      </c>
    </row>
    <row r="4604" spans="1:6">
      <c r="A4604">
        <v>13</v>
      </c>
      <c r="B4604">
        <v>259</v>
      </c>
      <c r="C4604">
        <v>322960.156</v>
      </c>
      <c r="D4604">
        <v>323118.156</v>
      </c>
      <c r="E4604">
        <f t="shared" si="142"/>
        <v>158</v>
      </c>
      <c r="F4604">
        <f t="shared" si="143"/>
        <v>0.158</v>
      </c>
    </row>
    <row r="4605" spans="1:6">
      <c r="A4605">
        <v>13</v>
      </c>
      <c r="B4605">
        <v>260</v>
      </c>
      <c r="C4605">
        <v>323163.281</v>
      </c>
      <c r="D4605">
        <v>323193.406</v>
      </c>
      <c r="E4605">
        <f t="shared" si="142"/>
        <v>30.125</v>
      </c>
      <c r="F4605">
        <f t="shared" si="143"/>
        <v>0.030125</v>
      </c>
    </row>
    <row r="4606" spans="1:6">
      <c r="A4606">
        <v>13</v>
      </c>
      <c r="B4606">
        <v>261</v>
      </c>
      <c r="C4606">
        <v>323647.656</v>
      </c>
      <c r="D4606">
        <v>323699.031</v>
      </c>
      <c r="E4606">
        <f t="shared" si="142"/>
        <v>51.375</v>
      </c>
      <c r="F4606">
        <f t="shared" si="143"/>
        <v>0.051375</v>
      </c>
    </row>
    <row r="4607" spans="1:6">
      <c r="A4607">
        <v>13</v>
      </c>
      <c r="B4607">
        <v>262</v>
      </c>
      <c r="C4607">
        <v>324425.25</v>
      </c>
      <c r="D4607">
        <v>324455.344</v>
      </c>
      <c r="E4607">
        <f t="shared" si="142"/>
        <v>30.0939999999828</v>
      </c>
      <c r="F4607">
        <f t="shared" si="143"/>
        <v>0.0300939999999828</v>
      </c>
    </row>
    <row r="4608" spans="1:6">
      <c r="A4608">
        <v>13</v>
      </c>
      <c r="B4608">
        <v>263</v>
      </c>
      <c r="C4608">
        <v>324876.031</v>
      </c>
      <c r="D4608">
        <v>324917.219</v>
      </c>
      <c r="E4608">
        <f t="shared" si="142"/>
        <v>41.1879999999655</v>
      </c>
      <c r="F4608">
        <f t="shared" si="143"/>
        <v>0.0411879999999655</v>
      </c>
    </row>
    <row r="4609" spans="1:6">
      <c r="A4609">
        <v>13</v>
      </c>
      <c r="B4609">
        <v>264</v>
      </c>
      <c r="C4609">
        <v>325627.969</v>
      </c>
      <c r="D4609">
        <v>325671.438</v>
      </c>
      <c r="E4609">
        <f t="shared" si="142"/>
        <v>43.469000000041</v>
      </c>
      <c r="F4609">
        <f t="shared" si="143"/>
        <v>0.043469000000041</v>
      </c>
    </row>
    <row r="4610" spans="1:6">
      <c r="A4610">
        <v>13</v>
      </c>
      <c r="B4610">
        <v>265</v>
      </c>
      <c r="C4610">
        <v>325784.219</v>
      </c>
      <c r="D4610">
        <v>325824.125</v>
      </c>
      <c r="E4610">
        <f t="shared" si="142"/>
        <v>39.9060000000172</v>
      </c>
      <c r="F4610">
        <f t="shared" si="143"/>
        <v>0.0399060000000172</v>
      </c>
    </row>
    <row r="4611" spans="1:6">
      <c r="A4611">
        <v>13</v>
      </c>
      <c r="B4611">
        <v>266</v>
      </c>
      <c r="C4611">
        <v>326612.906</v>
      </c>
      <c r="D4611">
        <v>326691.969</v>
      </c>
      <c r="E4611">
        <f t="shared" ref="E4611:E4674" si="144">D4611-C4611</f>
        <v>79.0629999999655</v>
      </c>
      <c r="F4611">
        <f t="shared" ref="F4611:F4674" si="145">E4611/1000</f>
        <v>0.0790629999999655</v>
      </c>
    </row>
    <row r="4612" spans="1:6">
      <c r="A4612">
        <v>13</v>
      </c>
      <c r="B4612">
        <v>267</v>
      </c>
      <c r="C4612">
        <v>327771.344</v>
      </c>
      <c r="D4612">
        <v>327837.875</v>
      </c>
      <c r="E4612">
        <f t="shared" si="144"/>
        <v>66.5310000000172</v>
      </c>
      <c r="F4612">
        <f t="shared" si="145"/>
        <v>0.0665310000000172</v>
      </c>
    </row>
    <row r="4613" spans="1:6">
      <c r="A4613">
        <v>13</v>
      </c>
      <c r="B4613">
        <v>268</v>
      </c>
      <c r="C4613">
        <v>327849.25</v>
      </c>
      <c r="D4613">
        <v>327875.813</v>
      </c>
      <c r="E4613">
        <f t="shared" si="144"/>
        <v>26.5630000000237</v>
      </c>
      <c r="F4613">
        <f t="shared" si="145"/>
        <v>0.0265630000000237</v>
      </c>
    </row>
    <row r="4614" spans="1:6">
      <c r="A4614">
        <v>13</v>
      </c>
      <c r="B4614">
        <v>269</v>
      </c>
      <c r="C4614">
        <v>328099.25</v>
      </c>
      <c r="D4614">
        <v>328174.656</v>
      </c>
      <c r="E4614">
        <f t="shared" si="144"/>
        <v>75.4060000000172</v>
      </c>
      <c r="F4614">
        <f t="shared" si="145"/>
        <v>0.0754060000000172</v>
      </c>
    </row>
    <row r="4615" spans="1:6">
      <c r="A4615">
        <v>13</v>
      </c>
      <c r="B4615">
        <v>270</v>
      </c>
      <c r="C4615">
        <v>328899.031</v>
      </c>
      <c r="D4615">
        <v>329001.406</v>
      </c>
      <c r="E4615">
        <f t="shared" si="144"/>
        <v>102.375</v>
      </c>
      <c r="F4615">
        <f t="shared" si="145"/>
        <v>0.102375</v>
      </c>
    </row>
    <row r="4616" spans="1:6">
      <c r="A4616">
        <v>13</v>
      </c>
      <c r="B4616">
        <v>271</v>
      </c>
      <c r="C4616">
        <v>330278.625</v>
      </c>
      <c r="D4616">
        <v>330304.531</v>
      </c>
      <c r="E4616">
        <f t="shared" si="144"/>
        <v>25.9060000000172</v>
      </c>
      <c r="F4616">
        <f t="shared" si="145"/>
        <v>0.0259060000000172</v>
      </c>
    </row>
    <row r="4617" spans="1:6">
      <c r="A4617">
        <v>13</v>
      </c>
      <c r="B4617">
        <v>272</v>
      </c>
      <c r="C4617">
        <v>332061.25</v>
      </c>
      <c r="D4617">
        <v>332128.969</v>
      </c>
      <c r="E4617">
        <f t="shared" si="144"/>
        <v>67.7189999999828</v>
      </c>
      <c r="F4617">
        <f t="shared" si="145"/>
        <v>0.0677189999999828</v>
      </c>
    </row>
    <row r="4618" spans="1:6">
      <c r="A4618">
        <v>13</v>
      </c>
      <c r="B4618">
        <v>273</v>
      </c>
      <c r="C4618">
        <v>332186.25</v>
      </c>
      <c r="D4618">
        <v>332265.094</v>
      </c>
      <c r="E4618">
        <f t="shared" si="144"/>
        <v>78.8439999999828</v>
      </c>
      <c r="F4618">
        <f t="shared" si="145"/>
        <v>0.0788439999999828</v>
      </c>
    </row>
    <row r="4619" spans="1:6">
      <c r="A4619">
        <v>13</v>
      </c>
      <c r="B4619">
        <v>274</v>
      </c>
      <c r="C4619">
        <v>332373.75</v>
      </c>
      <c r="D4619">
        <v>333629.938</v>
      </c>
      <c r="E4619">
        <f t="shared" si="144"/>
        <v>1256.18800000002</v>
      </c>
      <c r="F4619">
        <f t="shared" si="145"/>
        <v>1.25618800000002</v>
      </c>
    </row>
    <row r="4620" spans="1:6">
      <c r="A4620">
        <v>13</v>
      </c>
      <c r="B4620">
        <v>275</v>
      </c>
      <c r="C4620">
        <v>334000.063</v>
      </c>
      <c r="D4620">
        <v>334088.875</v>
      </c>
      <c r="E4620">
        <f t="shared" si="144"/>
        <v>88.8119999999763</v>
      </c>
      <c r="F4620">
        <f t="shared" si="145"/>
        <v>0.0888119999999763</v>
      </c>
    </row>
    <row r="4621" spans="1:6">
      <c r="A4621">
        <v>13</v>
      </c>
      <c r="B4621">
        <v>276</v>
      </c>
      <c r="C4621">
        <v>335290.125</v>
      </c>
      <c r="D4621">
        <v>335322.438</v>
      </c>
      <c r="E4621">
        <f t="shared" si="144"/>
        <v>32.3130000000237</v>
      </c>
      <c r="F4621">
        <f t="shared" si="145"/>
        <v>0.0323130000000237</v>
      </c>
    </row>
    <row r="4622" spans="1:6">
      <c r="A4622">
        <v>13</v>
      </c>
      <c r="B4622">
        <v>277</v>
      </c>
      <c r="C4622">
        <v>336467.375</v>
      </c>
      <c r="D4622">
        <v>336514.438</v>
      </c>
      <c r="E4622">
        <f t="shared" si="144"/>
        <v>47.0630000000237</v>
      </c>
      <c r="F4622">
        <f t="shared" si="145"/>
        <v>0.0470630000000237</v>
      </c>
    </row>
    <row r="4623" spans="1:6">
      <c r="A4623">
        <v>13</v>
      </c>
      <c r="B4623">
        <v>278</v>
      </c>
      <c r="C4623">
        <v>342123.969</v>
      </c>
      <c r="D4623">
        <v>343953.469</v>
      </c>
      <c r="E4623">
        <f t="shared" si="144"/>
        <v>1829.5</v>
      </c>
      <c r="F4623">
        <f t="shared" si="145"/>
        <v>1.8295</v>
      </c>
    </row>
    <row r="4624" spans="1:6">
      <c r="A4624">
        <v>13</v>
      </c>
      <c r="B4624">
        <v>279</v>
      </c>
      <c r="C4624">
        <v>344819.063</v>
      </c>
      <c r="D4624">
        <v>344847.813</v>
      </c>
      <c r="E4624">
        <f t="shared" si="144"/>
        <v>28.75</v>
      </c>
      <c r="F4624">
        <f t="shared" si="145"/>
        <v>0.02875</v>
      </c>
    </row>
    <row r="4625" spans="1:6">
      <c r="A4625">
        <v>13</v>
      </c>
      <c r="B4625">
        <v>280</v>
      </c>
      <c r="C4625">
        <v>346264.563</v>
      </c>
      <c r="D4625">
        <v>346293.25</v>
      </c>
      <c r="E4625">
        <f t="shared" si="144"/>
        <v>28.6869999999763</v>
      </c>
      <c r="F4625">
        <f t="shared" si="145"/>
        <v>0.0286869999999763</v>
      </c>
    </row>
    <row r="4626" spans="1:6">
      <c r="A4626">
        <v>13</v>
      </c>
      <c r="B4626">
        <v>281</v>
      </c>
      <c r="C4626">
        <v>346774.594</v>
      </c>
      <c r="D4626">
        <v>346812.438</v>
      </c>
      <c r="E4626">
        <f t="shared" si="144"/>
        <v>37.844000000041</v>
      </c>
      <c r="F4626">
        <f t="shared" si="145"/>
        <v>0.037844000000041</v>
      </c>
    </row>
    <row r="4627" spans="1:6">
      <c r="A4627">
        <v>13</v>
      </c>
      <c r="B4627">
        <v>282</v>
      </c>
      <c r="C4627">
        <v>348428.531</v>
      </c>
      <c r="D4627">
        <v>348480.469</v>
      </c>
      <c r="E4627">
        <f t="shared" si="144"/>
        <v>51.9379999999655</v>
      </c>
      <c r="F4627">
        <f t="shared" si="145"/>
        <v>0.0519379999999655</v>
      </c>
    </row>
    <row r="4628" spans="1:6">
      <c r="A4628">
        <v>13</v>
      </c>
      <c r="B4628">
        <v>283</v>
      </c>
      <c r="C4628">
        <v>352579.156</v>
      </c>
      <c r="D4628">
        <v>352694</v>
      </c>
      <c r="E4628">
        <f t="shared" si="144"/>
        <v>114.843999999983</v>
      </c>
      <c r="F4628">
        <f t="shared" si="145"/>
        <v>0.114843999999983</v>
      </c>
    </row>
    <row r="4629" spans="1:6">
      <c r="A4629">
        <v>13</v>
      </c>
      <c r="B4629">
        <v>284</v>
      </c>
      <c r="C4629">
        <v>353779.25</v>
      </c>
      <c r="D4629">
        <v>353826.938</v>
      </c>
      <c r="E4629">
        <f t="shared" si="144"/>
        <v>47.6880000000237</v>
      </c>
      <c r="F4629">
        <f t="shared" si="145"/>
        <v>0.0476880000000237</v>
      </c>
    </row>
    <row r="4630" spans="1:6">
      <c r="A4630">
        <v>13</v>
      </c>
      <c r="B4630">
        <v>285</v>
      </c>
      <c r="C4630">
        <v>354879.906</v>
      </c>
      <c r="D4630">
        <v>354932.313</v>
      </c>
      <c r="E4630">
        <f t="shared" si="144"/>
        <v>52.4070000000065</v>
      </c>
      <c r="F4630">
        <f t="shared" si="145"/>
        <v>0.0524070000000065</v>
      </c>
    </row>
    <row r="4631" spans="1:6">
      <c r="A4631">
        <v>13</v>
      </c>
      <c r="B4631">
        <v>286</v>
      </c>
      <c r="C4631">
        <v>359075.188</v>
      </c>
      <c r="D4631">
        <v>359113.063</v>
      </c>
      <c r="E4631">
        <f t="shared" si="144"/>
        <v>37.875</v>
      </c>
      <c r="F4631">
        <f t="shared" si="145"/>
        <v>0.037875</v>
      </c>
    </row>
    <row r="4632" spans="1:6">
      <c r="A4632">
        <v>13</v>
      </c>
      <c r="B4632">
        <v>287</v>
      </c>
      <c r="C4632">
        <v>359766.313</v>
      </c>
      <c r="D4632">
        <v>359795.75</v>
      </c>
      <c r="E4632">
        <f t="shared" si="144"/>
        <v>29.4369999999763</v>
      </c>
      <c r="F4632">
        <f t="shared" si="145"/>
        <v>0.0294369999999763</v>
      </c>
    </row>
    <row r="4633" spans="1:6">
      <c r="A4633">
        <v>13</v>
      </c>
      <c r="B4633">
        <v>288</v>
      </c>
      <c r="C4633">
        <v>361584.813</v>
      </c>
      <c r="D4633">
        <v>361611.563</v>
      </c>
      <c r="E4633">
        <f t="shared" si="144"/>
        <v>26.75</v>
      </c>
      <c r="F4633">
        <f t="shared" si="145"/>
        <v>0.02675</v>
      </c>
    </row>
    <row r="4634" spans="1:6">
      <c r="A4634">
        <v>13</v>
      </c>
      <c r="B4634">
        <v>289</v>
      </c>
      <c r="C4634">
        <v>364014.156</v>
      </c>
      <c r="D4634">
        <v>364394.688</v>
      </c>
      <c r="E4634">
        <f t="shared" si="144"/>
        <v>380.532000000007</v>
      </c>
      <c r="F4634">
        <f t="shared" si="145"/>
        <v>0.380532000000007</v>
      </c>
    </row>
    <row r="4635" spans="1:6">
      <c r="A4635">
        <v>13</v>
      </c>
      <c r="B4635">
        <v>290</v>
      </c>
      <c r="C4635">
        <v>366178.688</v>
      </c>
      <c r="D4635">
        <v>366409.188</v>
      </c>
      <c r="E4635">
        <f t="shared" si="144"/>
        <v>230.5</v>
      </c>
      <c r="F4635">
        <f t="shared" si="145"/>
        <v>0.2305</v>
      </c>
    </row>
    <row r="4636" spans="1:6">
      <c r="A4636">
        <v>13</v>
      </c>
      <c r="B4636">
        <v>291</v>
      </c>
      <c r="C4636">
        <v>366688.031</v>
      </c>
      <c r="D4636">
        <v>366736.156</v>
      </c>
      <c r="E4636">
        <f t="shared" si="144"/>
        <v>48.125</v>
      </c>
      <c r="F4636">
        <f t="shared" si="145"/>
        <v>0.048125</v>
      </c>
    </row>
    <row r="4637" spans="1:6">
      <c r="A4637">
        <v>13</v>
      </c>
      <c r="B4637">
        <v>292</v>
      </c>
      <c r="C4637">
        <v>366875.531</v>
      </c>
      <c r="D4637">
        <v>366905.688</v>
      </c>
      <c r="E4637">
        <f t="shared" si="144"/>
        <v>30.1570000000065</v>
      </c>
      <c r="F4637">
        <f t="shared" si="145"/>
        <v>0.0301570000000065</v>
      </c>
    </row>
    <row r="4638" spans="1:6">
      <c r="A4638">
        <v>13</v>
      </c>
      <c r="B4638">
        <v>293</v>
      </c>
      <c r="C4638">
        <v>368534.469</v>
      </c>
      <c r="D4638">
        <v>368571.656</v>
      </c>
      <c r="E4638">
        <f t="shared" si="144"/>
        <v>37.1870000000345</v>
      </c>
      <c r="F4638">
        <f t="shared" si="145"/>
        <v>0.0371870000000345</v>
      </c>
    </row>
    <row r="4639" spans="1:6">
      <c r="A4639">
        <v>13</v>
      </c>
      <c r="B4639">
        <v>294</v>
      </c>
      <c r="C4639">
        <v>368810.844</v>
      </c>
      <c r="D4639">
        <v>368850.125</v>
      </c>
      <c r="E4639">
        <f t="shared" si="144"/>
        <v>39.2810000000172</v>
      </c>
      <c r="F4639">
        <f t="shared" si="145"/>
        <v>0.0392810000000172</v>
      </c>
    </row>
    <row r="4640" spans="1:6">
      <c r="A4640">
        <v>13</v>
      </c>
      <c r="B4640">
        <v>295</v>
      </c>
      <c r="C4640">
        <v>369969.875</v>
      </c>
      <c r="D4640">
        <v>370012.938</v>
      </c>
      <c r="E4640">
        <f t="shared" si="144"/>
        <v>43.0630000000237</v>
      </c>
      <c r="F4640">
        <f t="shared" si="145"/>
        <v>0.0430630000000237</v>
      </c>
    </row>
    <row r="4641" spans="1:6">
      <c r="A4641">
        <v>13</v>
      </c>
      <c r="B4641">
        <v>296</v>
      </c>
      <c r="C4641">
        <v>371604.656</v>
      </c>
      <c r="D4641">
        <v>371698.406</v>
      </c>
      <c r="E4641">
        <f t="shared" si="144"/>
        <v>93.75</v>
      </c>
      <c r="F4641">
        <f t="shared" si="145"/>
        <v>0.09375</v>
      </c>
    </row>
    <row r="4642" spans="1:6">
      <c r="A4642">
        <v>13</v>
      </c>
      <c r="B4642">
        <v>297</v>
      </c>
      <c r="C4642">
        <v>373094.875</v>
      </c>
      <c r="D4642">
        <v>373124.188</v>
      </c>
      <c r="E4642">
        <f t="shared" si="144"/>
        <v>29.3130000000237</v>
      </c>
      <c r="F4642">
        <f t="shared" si="145"/>
        <v>0.0293130000000237</v>
      </c>
    </row>
    <row r="4643" spans="1:6">
      <c r="A4643">
        <v>13</v>
      </c>
      <c r="B4643">
        <v>298</v>
      </c>
      <c r="C4643">
        <v>375478.844</v>
      </c>
      <c r="D4643">
        <v>376052.531</v>
      </c>
      <c r="E4643">
        <f t="shared" si="144"/>
        <v>573.687000000034</v>
      </c>
      <c r="F4643">
        <f t="shared" si="145"/>
        <v>0.573687000000034</v>
      </c>
    </row>
    <row r="4644" spans="1:6">
      <c r="A4644">
        <v>13</v>
      </c>
      <c r="B4644">
        <v>299</v>
      </c>
      <c r="C4644">
        <v>377817.469</v>
      </c>
      <c r="D4644">
        <v>377843.125</v>
      </c>
      <c r="E4644">
        <f t="shared" si="144"/>
        <v>25.6560000000172</v>
      </c>
      <c r="F4644">
        <f t="shared" si="145"/>
        <v>0.0256560000000172</v>
      </c>
    </row>
    <row r="4645" spans="1:6">
      <c r="A4645">
        <v>13</v>
      </c>
      <c r="B4645">
        <v>300</v>
      </c>
      <c r="C4645">
        <v>377880</v>
      </c>
      <c r="D4645">
        <v>377913.25</v>
      </c>
      <c r="E4645">
        <f t="shared" si="144"/>
        <v>33.25</v>
      </c>
      <c r="F4645">
        <f t="shared" si="145"/>
        <v>0.03325</v>
      </c>
    </row>
    <row r="4646" spans="1:6">
      <c r="A4646">
        <v>13</v>
      </c>
      <c r="B4646">
        <v>301</v>
      </c>
      <c r="C4646">
        <v>378824.75</v>
      </c>
      <c r="D4646">
        <v>378855.938</v>
      </c>
      <c r="E4646">
        <f t="shared" si="144"/>
        <v>31.1880000000237</v>
      </c>
      <c r="F4646">
        <f t="shared" si="145"/>
        <v>0.0311880000000237</v>
      </c>
    </row>
    <row r="4647" spans="1:6">
      <c r="A4647">
        <v>13</v>
      </c>
      <c r="B4647">
        <v>302</v>
      </c>
      <c r="C4647">
        <v>379595.344</v>
      </c>
      <c r="D4647">
        <v>379628.25</v>
      </c>
      <c r="E4647">
        <f t="shared" si="144"/>
        <v>32.9060000000172</v>
      </c>
      <c r="F4647">
        <f t="shared" si="145"/>
        <v>0.0329060000000172</v>
      </c>
    </row>
    <row r="4648" spans="1:6">
      <c r="A4648">
        <v>13</v>
      </c>
      <c r="B4648">
        <v>303</v>
      </c>
      <c r="C4648">
        <v>379641.906</v>
      </c>
      <c r="D4648">
        <v>379672.094</v>
      </c>
      <c r="E4648">
        <f t="shared" si="144"/>
        <v>30.1879999999655</v>
      </c>
      <c r="F4648">
        <f t="shared" si="145"/>
        <v>0.0301879999999655</v>
      </c>
    </row>
    <row r="4649" spans="1:6">
      <c r="A4649">
        <v>13</v>
      </c>
      <c r="B4649">
        <v>304</v>
      </c>
      <c r="C4649">
        <v>379751.281</v>
      </c>
      <c r="D4649">
        <v>379800.969</v>
      </c>
      <c r="E4649">
        <f t="shared" si="144"/>
        <v>49.6879999999655</v>
      </c>
      <c r="F4649">
        <f t="shared" si="145"/>
        <v>0.0496879999999655</v>
      </c>
    </row>
    <row r="4650" spans="1:6">
      <c r="A4650">
        <v>13</v>
      </c>
      <c r="B4650">
        <v>305</v>
      </c>
      <c r="C4650">
        <v>381640.281</v>
      </c>
      <c r="D4650">
        <v>381673.344</v>
      </c>
      <c r="E4650">
        <f t="shared" si="144"/>
        <v>33.0629999999655</v>
      </c>
      <c r="F4650">
        <f t="shared" si="145"/>
        <v>0.0330629999999655</v>
      </c>
    </row>
    <row r="4651" spans="1:6">
      <c r="A4651">
        <v>13</v>
      </c>
      <c r="B4651">
        <v>306</v>
      </c>
      <c r="C4651">
        <v>382624.344</v>
      </c>
      <c r="D4651">
        <v>382674.656</v>
      </c>
      <c r="E4651">
        <f t="shared" si="144"/>
        <v>50.3120000000345</v>
      </c>
      <c r="F4651">
        <f t="shared" si="145"/>
        <v>0.0503120000000345</v>
      </c>
    </row>
    <row r="4652" spans="1:6">
      <c r="A4652">
        <v>13</v>
      </c>
      <c r="B4652">
        <v>307</v>
      </c>
      <c r="C4652">
        <v>384227.313</v>
      </c>
      <c r="D4652">
        <v>384963.094</v>
      </c>
      <c r="E4652">
        <f t="shared" si="144"/>
        <v>735.780999999959</v>
      </c>
      <c r="F4652">
        <f t="shared" si="145"/>
        <v>0.735780999999959</v>
      </c>
    </row>
    <row r="4653" spans="1:6">
      <c r="A4653">
        <v>13</v>
      </c>
      <c r="B4653">
        <v>308</v>
      </c>
      <c r="C4653">
        <v>387821.844</v>
      </c>
      <c r="D4653">
        <v>387849.844</v>
      </c>
      <c r="E4653">
        <f t="shared" si="144"/>
        <v>28</v>
      </c>
      <c r="F4653">
        <f t="shared" si="145"/>
        <v>0.028</v>
      </c>
    </row>
    <row r="4654" spans="1:6">
      <c r="A4654">
        <v>13</v>
      </c>
      <c r="B4654">
        <v>309</v>
      </c>
      <c r="C4654">
        <v>388523.563</v>
      </c>
      <c r="D4654">
        <v>388562.031</v>
      </c>
      <c r="E4654">
        <f t="shared" si="144"/>
        <v>38.4679999999935</v>
      </c>
      <c r="F4654">
        <f t="shared" si="145"/>
        <v>0.0384679999999935</v>
      </c>
    </row>
    <row r="4655" spans="1:6">
      <c r="A4655">
        <v>13</v>
      </c>
      <c r="B4655">
        <v>310</v>
      </c>
      <c r="C4655">
        <v>388679.813</v>
      </c>
      <c r="D4655">
        <v>388703.438</v>
      </c>
      <c r="E4655">
        <f t="shared" si="144"/>
        <v>23.625</v>
      </c>
      <c r="F4655">
        <f t="shared" si="145"/>
        <v>0.023625</v>
      </c>
    </row>
    <row r="4656" spans="1:6">
      <c r="A4656">
        <v>13</v>
      </c>
      <c r="B4656">
        <v>311</v>
      </c>
      <c r="C4656">
        <v>388836.094</v>
      </c>
      <c r="D4656">
        <v>388867.563</v>
      </c>
      <c r="E4656">
        <f t="shared" si="144"/>
        <v>31.469000000041</v>
      </c>
      <c r="F4656">
        <f t="shared" si="145"/>
        <v>0.031469000000041</v>
      </c>
    </row>
    <row r="4657" spans="1:6">
      <c r="A4657">
        <v>13</v>
      </c>
      <c r="B4657">
        <v>312</v>
      </c>
      <c r="C4657">
        <v>388976.625</v>
      </c>
      <c r="D4657">
        <v>389009.438</v>
      </c>
      <c r="E4657">
        <f t="shared" si="144"/>
        <v>32.8130000000237</v>
      </c>
      <c r="F4657">
        <f t="shared" si="145"/>
        <v>0.0328130000000237</v>
      </c>
    </row>
    <row r="4658" spans="1:6">
      <c r="A4658">
        <v>13</v>
      </c>
      <c r="B4658">
        <v>313</v>
      </c>
      <c r="C4658">
        <v>391151.063</v>
      </c>
      <c r="D4658">
        <v>391242.125</v>
      </c>
      <c r="E4658">
        <f t="shared" si="144"/>
        <v>91.0619999999763</v>
      </c>
      <c r="F4658">
        <f t="shared" si="145"/>
        <v>0.0910619999999762</v>
      </c>
    </row>
    <row r="4659" spans="1:6">
      <c r="A4659">
        <v>13</v>
      </c>
      <c r="B4659">
        <v>314</v>
      </c>
      <c r="C4659">
        <v>392191.5</v>
      </c>
      <c r="D4659">
        <v>392232.375</v>
      </c>
      <c r="E4659">
        <f t="shared" si="144"/>
        <v>40.875</v>
      </c>
      <c r="F4659">
        <f t="shared" si="145"/>
        <v>0.040875</v>
      </c>
    </row>
    <row r="4660" spans="1:6">
      <c r="A4660">
        <v>13</v>
      </c>
      <c r="B4660">
        <v>315</v>
      </c>
      <c r="C4660">
        <v>393783</v>
      </c>
      <c r="D4660">
        <v>395546.156</v>
      </c>
      <c r="E4660">
        <f t="shared" si="144"/>
        <v>1763.15600000002</v>
      </c>
      <c r="F4660">
        <f t="shared" si="145"/>
        <v>1.76315600000002</v>
      </c>
    </row>
    <row r="4661" spans="1:6">
      <c r="A4661">
        <v>13</v>
      </c>
      <c r="B4661">
        <v>316</v>
      </c>
      <c r="C4661">
        <v>397269.656</v>
      </c>
      <c r="D4661">
        <v>397303.875</v>
      </c>
      <c r="E4661">
        <f t="shared" si="144"/>
        <v>34.2189999999828</v>
      </c>
      <c r="F4661">
        <f t="shared" si="145"/>
        <v>0.0342189999999828</v>
      </c>
    </row>
    <row r="4662" spans="1:6">
      <c r="A4662">
        <v>13</v>
      </c>
      <c r="B4662">
        <v>317</v>
      </c>
      <c r="C4662">
        <v>398154.906</v>
      </c>
      <c r="D4662">
        <v>398201.063</v>
      </c>
      <c r="E4662">
        <f t="shared" si="144"/>
        <v>46.1570000000065</v>
      </c>
      <c r="F4662">
        <f t="shared" si="145"/>
        <v>0.0461570000000065</v>
      </c>
    </row>
    <row r="4663" spans="1:6">
      <c r="A4663">
        <v>13</v>
      </c>
      <c r="B4663">
        <v>318</v>
      </c>
      <c r="C4663">
        <v>399376.656</v>
      </c>
      <c r="D4663">
        <v>399427.063</v>
      </c>
      <c r="E4663">
        <f t="shared" si="144"/>
        <v>50.4070000000065</v>
      </c>
      <c r="F4663">
        <f t="shared" si="145"/>
        <v>0.0504070000000065</v>
      </c>
    </row>
    <row r="4664" spans="1:6">
      <c r="A4664">
        <v>13</v>
      </c>
      <c r="B4664">
        <v>319</v>
      </c>
      <c r="C4664">
        <v>402674.125</v>
      </c>
      <c r="D4664">
        <v>402705.344</v>
      </c>
      <c r="E4664">
        <f t="shared" si="144"/>
        <v>31.2189999999828</v>
      </c>
      <c r="F4664">
        <f t="shared" si="145"/>
        <v>0.0312189999999828</v>
      </c>
    </row>
    <row r="4665" spans="1:6">
      <c r="A4665">
        <v>13</v>
      </c>
      <c r="B4665">
        <v>320</v>
      </c>
      <c r="C4665">
        <v>403681.094</v>
      </c>
      <c r="D4665">
        <v>403742.625</v>
      </c>
      <c r="E4665">
        <f t="shared" si="144"/>
        <v>61.5310000000172</v>
      </c>
      <c r="F4665">
        <f t="shared" si="145"/>
        <v>0.0615310000000172</v>
      </c>
    </row>
    <row r="4666" spans="1:6">
      <c r="A4666">
        <v>13</v>
      </c>
      <c r="B4666">
        <v>321</v>
      </c>
      <c r="C4666">
        <v>404803.75</v>
      </c>
      <c r="D4666">
        <v>406131.875</v>
      </c>
      <c r="E4666">
        <f t="shared" si="144"/>
        <v>1328.125</v>
      </c>
      <c r="F4666">
        <f t="shared" si="145"/>
        <v>1.328125</v>
      </c>
    </row>
    <row r="4667" spans="1:6">
      <c r="A4667">
        <v>13</v>
      </c>
      <c r="B4667">
        <v>322</v>
      </c>
      <c r="C4667">
        <v>407424.906</v>
      </c>
      <c r="D4667">
        <v>407453.531</v>
      </c>
      <c r="E4667">
        <f t="shared" si="144"/>
        <v>28.625</v>
      </c>
      <c r="F4667">
        <f t="shared" si="145"/>
        <v>0.028625</v>
      </c>
    </row>
    <row r="4668" spans="1:6">
      <c r="A4668">
        <v>14</v>
      </c>
      <c r="B4668">
        <v>0</v>
      </c>
      <c r="C4668">
        <v>51551.633</v>
      </c>
      <c r="D4668">
        <v>51584.422</v>
      </c>
      <c r="E4668">
        <f t="shared" si="144"/>
        <v>32.788999999997</v>
      </c>
      <c r="F4668">
        <f t="shared" si="145"/>
        <v>0.032788999999997</v>
      </c>
    </row>
    <row r="4669" spans="1:6">
      <c r="A4669">
        <v>14</v>
      </c>
      <c r="B4669">
        <v>1</v>
      </c>
      <c r="C4669">
        <v>53536.035</v>
      </c>
      <c r="D4669">
        <v>53568.688</v>
      </c>
      <c r="E4669">
        <f t="shared" si="144"/>
        <v>32.6529999999984</v>
      </c>
      <c r="F4669">
        <f t="shared" si="145"/>
        <v>0.0326529999999984</v>
      </c>
    </row>
    <row r="4670" spans="1:6">
      <c r="A4670">
        <v>14</v>
      </c>
      <c r="B4670">
        <v>2</v>
      </c>
      <c r="C4670">
        <v>53770.426</v>
      </c>
      <c r="D4670">
        <v>53806.344</v>
      </c>
      <c r="E4670">
        <f t="shared" si="144"/>
        <v>35.9179999999978</v>
      </c>
      <c r="F4670">
        <f t="shared" si="145"/>
        <v>0.0359179999999978</v>
      </c>
    </row>
    <row r="4671" spans="1:6">
      <c r="A4671">
        <v>14</v>
      </c>
      <c r="B4671">
        <v>3</v>
      </c>
      <c r="C4671">
        <v>54098.535</v>
      </c>
      <c r="D4671">
        <v>54169.02</v>
      </c>
      <c r="E4671">
        <f t="shared" si="144"/>
        <v>70.4849999999933</v>
      </c>
      <c r="F4671">
        <f t="shared" si="145"/>
        <v>0.0704849999999933</v>
      </c>
    </row>
    <row r="4672" spans="1:6">
      <c r="A4672">
        <v>14</v>
      </c>
      <c r="B4672">
        <v>4</v>
      </c>
      <c r="C4672">
        <v>54223.527</v>
      </c>
      <c r="D4672">
        <v>54308.371</v>
      </c>
      <c r="E4672">
        <f t="shared" si="144"/>
        <v>84.8439999999973</v>
      </c>
      <c r="F4672">
        <f t="shared" si="145"/>
        <v>0.0848439999999973</v>
      </c>
    </row>
    <row r="4673" spans="1:6">
      <c r="A4673">
        <v>14</v>
      </c>
      <c r="B4673">
        <v>5</v>
      </c>
      <c r="C4673">
        <v>56239.137</v>
      </c>
      <c r="D4673">
        <v>56313.734</v>
      </c>
      <c r="E4673">
        <f t="shared" si="144"/>
        <v>74.5969999999943</v>
      </c>
      <c r="F4673">
        <f t="shared" si="145"/>
        <v>0.0745969999999943</v>
      </c>
    </row>
    <row r="4674" spans="1:6">
      <c r="A4674">
        <v>14</v>
      </c>
      <c r="B4674">
        <v>6</v>
      </c>
      <c r="C4674">
        <v>57629.848</v>
      </c>
      <c r="D4674">
        <v>57685.547</v>
      </c>
      <c r="E4674">
        <f t="shared" si="144"/>
        <v>55.6990000000005</v>
      </c>
      <c r="F4674">
        <f t="shared" si="145"/>
        <v>0.0556990000000005</v>
      </c>
    </row>
    <row r="4675" spans="1:6">
      <c r="A4675">
        <v>14</v>
      </c>
      <c r="B4675">
        <v>7</v>
      </c>
      <c r="C4675">
        <v>61304.559</v>
      </c>
      <c r="D4675">
        <v>61333.004</v>
      </c>
      <c r="E4675">
        <f t="shared" ref="E4675:E4738" si="146">D4675-C4675</f>
        <v>28.4449999999997</v>
      </c>
      <c r="F4675">
        <f t="shared" ref="F4675:F4738" si="147">E4675/1000</f>
        <v>0.0284449999999997</v>
      </c>
    </row>
    <row r="4676" spans="1:6">
      <c r="A4676">
        <v>14</v>
      </c>
      <c r="B4676">
        <v>8</v>
      </c>
      <c r="C4676">
        <v>62669.906</v>
      </c>
      <c r="D4676">
        <v>62705.586</v>
      </c>
      <c r="E4676">
        <f t="shared" si="146"/>
        <v>35.6800000000003</v>
      </c>
      <c r="F4676">
        <f t="shared" si="147"/>
        <v>0.0356800000000003</v>
      </c>
    </row>
    <row r="4677" spans="1:6">
      <c r="A4677">
        <v>14</v>
      </c>
      <c r="B4677">
        <v>9</v>
      </c>
      <c r="C4677">
        <v>62873</v>
      </c>
      <c r="D4677">
        <v>62915.27</v>
      </c>
      <c r="E4677">
        <f t="shared" si="146"/>
        <v>42.2699999999968</v>
      </c>
      <c r="F4677">
        <f t="shared" si="147"/>
        <v>0.0422699999999968</v>
      </c>
    </row>
    <row r="4678" spans="1:6">
      <c r="A4678">
        <v>14</v>
      </c>
      <c r="B4678">
        <v>10</v>
      </c>
      <c r="C4678">
        <v>64530.949</v>
      </c>
      <c r="D4678">
        <v>64588.805</v>
      </c>
      <c r="E4678">
        <f t="shared" si="146"/>
        <v>57.8559999999998</v>
      </c>
      <c r="F4678">
        <f t="shared" si="147"/>
        <v>0.0578559999999998</v>
      </c>
    </row>
    <row r="4679" spans="1:6">
      <c r="A4679">
        <v>14</v>
      </c>
      <c r="B4679">
        <v>11</v>
      </c>
      <c r="C4679">
        <v>66038.305</v>
      </c>
      <c r="D4679">
        <v>66117.227</v>
      </c>
      <c r="E4679">
        <f t="shared" si="146"/>
        <v>78.9220000000059</v>
      </c>
      <c r="F4679">
        <f t="shared" si="147"/>
        <v>0.0789220000000059</v>
      </c>
    </row>
    <row r="4680" spans="1:6">
      <c r="A4680">
        <v>14</v>
      </c>
      <c r="B4680">
        <v>12</v>
      </c>
      <c r="C4680">
        <v>67929</v>
      </c>
      <c r="D4680">
        <v>67981.32</v>
      </c>
      <c r="E4680">
        <f t="shared" si="146"/>
        <v>52.320000000007</v>
      </c>
      <c r="F4680">
        <f t="shared" si="147"/>
        <v>0.052320000000007</v>
      </c>
    </row>
    <row r="4681" spans="1:6">
      <c r="A4681">
        <v>14</v>
      </c>
      <c r="B4681">
        <v>13</v>
      </c>
      <c r="C4681">
        <v>68007.094</v>
      </c>
      <c r="D4681">
        <v>68042.852</v>
      </c>
      <c r="E4681">
        <f t="shared" si="146"/>
        <v>35.7580000000016</v>
      </c>
      <c r="F4681">
        <f t="shared" si="147"/>
        <v>0.0357580000000016</v>
      </c>
    </row>
    <row r="4682" spans="1:6">
      <c r="A4682">
        <v>14</v>
      </c>
      <c r="B4682">
        <v>14</v>
      </c>
      <c r="C4682">
        <v>70948.219</v>
      </c>
      <c r="D4682">
        <v>70984.156</v>
      </c>
      <c r="E4682">
        <f t="shared" si="146"/>
        <v>35.9370000000054</v>
      </c>
      <c r="F4682">
        <f t="shared" si="147"/>
        <v>0.0359370000000054</v>
      </c>
    </row>
    <row r="4683" spans="1:6">
      <c r="A4683">
        <v>14</v>
      </c>
      <c r="B4683">
        <v>15</v>
      </c>
      <c r="C4683">
        <v>71276.359</v>
      </c>
      <c r="D4683">
        <v>71313.305</v>
      </c>
      <c r="E4683">
        <f t="shared" si="146"/>
        <v>36.9459999999963</v>
      </c>
      <c r="F4683">
        <f t="shared" si="147"/>
        <v>0.0369459999999963</v>
      </c>
    </row>
    <row r="4684" spans="1:6">
      <c r="A4684">
        <v>14</v>
      </c>
      <c r="B4684">
        <v>16</v>
      </c>
      <c r="C4684">
        <v>71385.711</v>
      </c>
      <c r="D4684">
        <v>71502.961</v>
      </c>
      <c r="E4684">
        <f t="shared" si="146"/>
        <v>117.25</v>
      </c>
      <c r="F4684">
        <f t="shared" si="147"/>
        <v>0.11725</v>
      </c>
    </row>
    <row r="4685" spans="1:6">
      <c r="A4685">
        <v>14</v>
      </c>
      <c r="B4685">
        <v>17</v>
      </c>
      <c r="C4685">
        <v>75328.602</v>
      </c>
      <c r="D4685">
        <v>75357.93</v>
      </c>
      <c r="E4685">
        <f t="shared" si="146"/>
        <v>29.3279999999941</v>
      </c>
      <c r="F4685">
        <f t="shared" si="147"/>
        <v>0.0293279999999941</v>
      </c>
    </row>
    <row r="4686" spans="1:6">
      <c r="A4686">
        <v>14</v>
      </c>
      <c r="B4686">
        <v>18</v>
      </c>
      <c r="C4686">
        <v>75548.273</v>
      </c>
      <c r="D4686">
        <v>75593.727</v>
      </c>
      <c r="E4686">
        <f t="shared" si="146"/>
        <v>45.4539999999979</v>
      </c>
      <c r="F4686">
        <f t="shared" si="147"/>
        <v>0.0454539999999979</v>
      </c>
    </row>
    <row r="4687" spans="1:6">
      <c r="A4687">
        <v>14</v>
      </c>
      <c r="B4687">
        <v>19</v>
      </c>
      <c r="C4687">
        <v>75912.281</v>
      </c>
      <c r="D4687">
        <v>75957.109</v>
      </c>
      <c r="E4687">
        <f t="shared" si="146"/>
        <v>44.8279999999941</v>
      </c>
      <c r="F4687">
        <f t="shared" si="147"/>
        <v>0.0448279999999941</v>
      </c>
    </row>
    <row r="4688" spans="1:6">
      <c r="A4688">
        <v>14</v>
      </c>
      <c r="B4688">
        <v>20</v>
      </c>
      <c r="C4688">
        <v>77938.734</v>
      </c>
      <c r="D4688">
        <v>77996.406</v>
      </c>
      <c r="E4688">
        <f t="shared" si="146"/>
        <v>57.6720000000059</v>
      </c>
      <c r="F4688">
        <f t="shared" si="147"/>
        <v>0.0576720000000059</v>
      </c>
    </row>
    <row r="4689" spans="1:6">
      <c r="A4689">
        <v>14</v>
      </c>
      <c r="B4689">
        <v>21</v>
      </c>
      <c r="C4689">
        <v>78344.906</v>
      </c>
      <c r="D4689">
        <v>78409.773</v>
      </c>
      <c r="E4689">
        <f t="shared" si="146"/>
        <v>64.8669999999984</v>
      </c>
      <c r="F4689">
        <f t="shared" si="147"/>
        <v>0.0648669999999984</v>
      </c>
    </row>
    <row r="4690" spans="1:6">
      <c r="A4690">
        <v>14</v>
      </c>
      <c r="B4690">
        <v>22</v>
      </c>
      <c r="C4690">
        <v>78766.781</v>
      </c>
      <c r="D4690">
        <v>78848.727</v>
      </c>
      <c r="E4690">
        <f t="shared" si="146"/>
        <v>81.9459999999963</v>
      </c>
      <c r="F4690">
        <f t="shared" si="147"/>
        <v>0.0819459999999963</v>
      </c>
    </row>
    <row r="4691" spans="1:6">
      <c r="A4691">
        <v>14</v>
      </c>
      <c r="B4691">
        <v>23</v>
      </c>
      <c r="C4691">
        <v>79001.172</v>
      </c>
      <c r="D4691">
        <v>79060.266</v>
      </c>
      <c r="E4691">
        <f t="shared" si="146"/>
        <v>59.0939999999973</v>
      </c>
      <c r="F4691">
        <f t="shared" si="147"/>
        <v>0.0590939999999973</v>
      </c>
    </row>
    <row r="4692" spans="1:6">
      <c r="A4692">
        <v>14</v>
      </c>
      <c r="B4692">
        <v>24</v>
      </c>
      <c r="C4692">
        <v>79641.813</v>
      </c>
      <c r="D4692">
        <v>79730.695</v>
      </c>
      <c r="E4692">
        <f t="shared" si="146"/>
        <v>88.8820000000123</v>
      </c>
      <c r="F4692">
        <f t="shared" si="147"/>
        <v>0.0888820000000123</v>
      </c>
    </row>
    <row r="4693" spans="1:6">
      <c r="A4693">
        <v>14</v>
      </c>
      <c r="B4693">
        <v>25</v>
      </c>
      <c r="C4693">
        <v>80242.219</v>
      </c>
      <c r="D4693">
        <v>80275.336</v>
      </c>
      <c r="E4693">
        <f t="shared" si="146"/>
        <v>33.1169999999984</v>
      </c>
      <c r="F4693">
        <f t="shared" si="147"/>
        <v>0.0331169999999984</v>
      </c>
    </row>
    <row r="4694" spans="1:6">
      <c r="A4694">
        <v>14</v>
      </c>
      <c r="B4694">
        <v>26</v>
      </c>
      <c r="C4694">
        <v>80835.93</v>
      </c>
      <c r="D4694">
        <v>80884.344</v>
      </c>
      <c r="E4694">
        <f t="shared" si="146"/>
        <v>48.4140000000043</v>
      </c>
      <c r="F4694">
        <f t="shared" si="147"/>
        <v>0.0484140000000043</v>
      </c>
    </row>
    <row r="4695" spans="1:6">
      <c r="A4695">
        <v>14</v>
      </c>
      <c r="B4695">
        <v>27</v>
      </c>
      <c r="C4695">
        <v>81835.922</v>
      </c>
      <c r="D4695">
        <v>81897.297</v>
      </c>
      <c r="E4695">
        <f t="shared" si="146"/>
        <v>61.375</v>
      </c>
      <c r="F4695">
        <f t="shared" si="147"/>
        <v>0.061375</v>
      </c>
    </row>
    <row r="4696" spans="1:6">
      <c r="A4696">
        <v>14</v>
      </c>
      <c r="B4696">
        <v>28</v>
      </c>
      <c r="C4696">
        <v>83320.273</v>
      </c>
      <c r="D4696">
        <v>83355.305</v>
      </c>
      <c r="E4696">
        <f t="shared" si="146"/>
        <v>35.031999999992</v>
      </c>
      <c r="F4696">
        <f t="shared" si="147"/>
        <v>0.035031999999992</v>
      </c>
    </row>
    <row r="4697" spans="1:6">
      <c r="A4697">
        <v>14</v>
      </c>
      <c r="B4697">
        <v>29</v>
      </c>
      <c r="C4697">
        <v>83467.125</v>
      </c>
      <c r="D4697">
        <v>83501.805</v>
      </c>
      <c r="E4697">
        <f t="shared" si="146"/>
        <v>34.679999999993</v>
      </c>
      <c r="F4697">
        <f t="shared" si="147"/>
        <v>0.034679999999993</v>
      </c>
    </row>
    <row r="4698" spans="1:6">
      <c r="A4698">
        <v>14</v>
      </c>
      <c r="B4698">
        <v>30</v>
      </c>
      <c r="C4698">
        <v>84029.609</v>
      </c>
      <c r="D4698">
        <v>84058.242</v>
      </c>
      <c r="E4698">
        <f t="shared" si="146"/>
        <v>28.6330000000016</v>
      </c>
      <c r="F4698">
        <f t="shared" si="147"/>
        <v>0.0286330000000016</v>
      </c>
    </row>
    <row r="4699" spans="1:6">
      <c r="A4699">
        <v>14</v>
      </c>
      <c r="B4699">
        <v>31</v>
      </c>
      <c r="C4699">
        <v>86482.758</v>
      </c>
      <c r="D4699">
        <v>86507.945</v>
      </c>
      <c r="E4699">
        <f t="shared" si="146"/>
        <v>25.1870000000054</v>
      </c>
      <c r="F4699">
        <f t="shared" si="147"/>
        <v>0.0251870000000054</v>
      </c>
    </row>
    <row r="4700" spans="1:6">
      <c r="A4700">
        <v>14</v>
      </c>
      <c r="B4700">
        <v>32</v>
      </c>
      <c r="C4700">
        <v>87031.031</v>
      </c>
      <c r="D4700">
        <v>87067.172</v>
      </c>
      <c r="E4700">
        <f t="shared" si="146"/>
        <v>36.1410000000033</v>
      </c>
      <c r="F4700">
        <f t="shared" si="147"/>
        <v>0.0361410000000033</v>
      </c>
    </row>
    <row r="4701" spans="1:6">
      <c r="A4701">
        <v>14</v>
      </c>
      <c r="B4701">
        <v>33</v>
      </c>
      <c r="C4701">
        <v>87951.516</v>
      </c>
      <c r="D4701">
        <v>87981</v>
      </c>
      <c r="E4701">
        <f t="shared" si="146"/>
        <v>29.4839999999967</v>
      </c>
      <c r="F4701">
        <f t="shared" si="147"/>
        <v>0.0294839999999967</v>
      </c>
    </row>
    <row r="4702" spans="1:6">
      <c r="A4702">
        <v>14</v>
      </c>
      <c r="B4702">
        <v>34</v>
      </c>
      <c r="C4702">
        <v>88888.953</v>
      </c>
      <c r="D4702">
        <v>88916.156</v>
      </c>
      <c r="E4702">
        <f t="shared" si="146"/>
        <v>27.2030000000086</v>
      </c>
      <c r="F4702">
        <f t="shared" si="147"/>
        <v>0.0272030000000086</v>
      </c>
    </row>
    <row r="4703" spans="1:6">
      <c r="A4703">
        <v>14</v>
      </c>
      <c r="B4703">
        <v>35</v>
      </c>
      <c r="C4703">
        <v>90604.359</v>
      </c>
      <c r="D4703">
        <v>90633.578</v>
      </c>
      <c r="E4703">
        <f t="shared" si="146"/>
        <v>29.2189999999973</v>
      </c>
      <c r="F4703">
        <f t="shared" si="147"/>
        <v>0.0292189999999973</v>
      </c>
    </row>
    <row r="4704" spans="1:6">
      <c r="A4704">
        <v>14</v>
      </c>
      <c r="B4704">
        <v>36</v>
      </c>
      <c r="C4704">
        <v>90714.063</v>
      </c>
      <c r="D4704">
        <v>90743.859</v>
      </c>
      <c r="E4704">
        <f t="shared" si="146"/>
        <v>29.7960000000021</v>
      </c>
      <c r="F4704">
        <f t="shared" si="147"/>
        <v>0.0297960000000021</v>
      </c>
    </row>
    <row r="4705" spans="1:6">
      <c r="A4705">
        <v>14</v>
      </c>
      <c r="B4705">
        <v>37</v>
      </c>
      <c r="C4705">
        <v>90823.133</v>
      </c>
      <c r="D4705">
        <v>90856.211</v>
      </c>
      <c r="E4705">
        <f t="shared" si="146"/>
        <v>33.0779999999941</v>
      </c>
      <c r="F4705">
        <f t="shared" si="147"/>
        <v>0.0330779999999941</v>
      </c>
    </row>
    <row r="4706" spans="1:6">
      <c r="A4706">
        <v>14</v>
      </c>
      <c r="B4706">
        <v>38</v>
      </c>
      <c r="C4706">
        <v>92213.773</v>
      </c>
      <c r="D4706">
        <v>92288.141</v>
      </c>
      <c r="E4706">
        <f t="shared" si="146"/>
        <v>74.3680000000022</v>
      </c>
      <c r="F4706">
        <f t="shared" si="147"/>
        <v>0.0743680000000022</v>
      </c>
    </row>
    <row r="4707" spans="1:6">
      <c r="A4707">
        <v>14</v>
      </c>
      <c r="B4707">
        <v>39</v>
      </c>
      <c r="C4707">
        <v>92651.219</v>
      </c>
      <c r="D4707">
        <v>92723.328</v>
      </c>
      <c r="E4707">
        <f t="shared" si="146"/>
        <v>72.1089999999967</v>
      </c>
      <c r="F4707">
        <f t="shared" si="147"/>
        <v>0.0721089999999967</v>
      </c>
    </row>
    <row r="4708" spans="1:6">
      <c r="A4708">
        <v>14</v>
      </c>
      <c r="B4708">
        <v>40</v>
      </c>
      <c r="C4708">
        <v>93620.016</v>
      </c>
      <c r="D4708">
        <v>93657.953</v>
      </c>
      <c r="E4708">
        <f t="shared" si="146"/>
        <v>37.9369999999908</v>
      </c>
      <c r="F4708">
        <f t="shared" si="147"/>
        <v>0.0379369999999908</v>
      </c>
    </row>
    <row r="4709" spans="1:6">
      <c r="A4709">
        <v>14</v>
      </c>
      <c r="B4709">
        <v>41</v>
      </c>
      <c r="C4709">
        <v>94026.289</v>
      </c>
      <c r="D4709">
        <v>94081.289</v>
      </c>
      <c r="E4709">
        <f t="shared" si="146"/>
        <v>55</v>
      </c>
      <c r="F4709">
        <f t="shared" si="147"/>
        <v>0.055</v>
      </c>
    </row>
    <row r="4710" spans="1:6">
      <c r="A4710">
        <v>14</v>
      </c>
      <c r="B4710">
        <v>42</v>
      </c>
      <c r="C4710">
        <v>94651.219</v>
      </c>
      <c r="D4710">
        <v>94752.906</v>
      </c>
      <c r="E4710">
        <f t="shared" si="146"/>
        <v>101.687000000005</v>
      </c>
      <c r="F4710">
        <f t="shared" si="147"/>
        <v>0.101687000000005</v>
      </c>
    </row>
    <row r="4711" spans="1:6">
      <c r="A4711">
        <v>14</v>
      </c>
      <c r="B4711">
        <v>43</v>
      </c>
      <c r="C4711">
        <v>95901.258</v>
      </c>
      <c r="D4711">
        <v>95992.18</v>
      </c>
      <c r="E4711">
        <f t="shared" si="146"/>
        <v>90.9219999999914</v>
      </c>
      <c r="F4711">
        <f t="shared" si="147"/>
        <v>0.0909219999999914</v>
      </c>
    </row>
    <row r="4712" spans="1:6">
      <c r="A4712">
        <v>14</v>
      </c>
      <c r="B4712">
        <v>44</v>
      </c>
      <c r="C4712">
        <v>96448.109</v>
      </c>
      <c r="D4712">
        <v>96481.531</v>
      </c>
      <c r="E4712">
        <f t="shared" si="146"/>
        <v>33.4220000000059</v>
      </c>
      <c r="F4712">
        <f t="shared" si="147"/>
        <v>0.0334220000000059</v>
      </c>
    </row>
    <row r="4713" spans="1:6">
      <c r="A4713">
        <v>14</v>
      </c>
      <c r="B4713">
        <v>45</v>
      </c>
      <c r="C4713">
        <v>97401.273</v>
      </c>
      <c r="D4713">
        <v>97430.563</v>
      </c>
      <c r="E4713">
        <f t="shared" si="146"/>
        <v>29.2899999999936</v>
      </c>
      <c r="F4713">
        <f t="shared" si="147"/>
        <v>0.0292899999999936</v>
      </c>
    </row>
    <row r="4714" spans="1:6">
      <c r="A4714">
        <v>14</v>
      </c>
      <c r="B4714">
        <v>46</v>
      </c>
      <c r="C4714">
        <v>99041.898</v>
      </c>
      <c r="D4714">
        <v>99078.484</v>
      </c>
      <c r="E4714">
        <f t="shared" si="146"/>
        <v>36.5859999999957</v>
      </c>
      <c r="F4714">
        <f t="shared" si="147"/>
        <v>0.0365859999999957</v>
      </c>
    </row>
    <row r="4715" spans="1:6">
      <c r="A4715">
        <v>14</v>
      </c>
      <c r="B4715">
        <v>47</v>
      </c>
      <c r="C4715">
        <v>100439.313</v>
      </c>
      <c r="D4715">
        <v>100474.672</v>
      </c>
      <c r="E4715">
        <f t="shared" si="146"/>
        <v>35.3590000000113</v>
      </c>
      <c r="F4715">
        <f t="shared" si="147"/>
        <v>0.0353590000000113</v>
      </c>
    </row>
    <row r="4716" spans="1:6">
      <c r="A4716">
        <v>14</v>
      </c>
      <c r="B4716">
        <v>48</v>
      </c>
      <c r="C4716">
        <v>102251.773</v>
      </c>
      <c r="D4716">
        <v>102277.648</v>
      </c>
      <c r="E4716">
        <f t="shared" si="146"/>
        <v>25.875</v>
      </c>
      <c r="F4716">
        <f t="shared" si="147"/>
        <v>0.025875</v>
      </c>
    </row>
    <row r="4717" spans="1:6">
      <c r="A4717">
        <v>14</v>
      </c>
      <c r="B4717">
        <v>49</v>
      </c>
      <c r="C4717">
        <v>103314.266</v>
      </c>
      <c r="D4717">
        <v>103376.898</v>
      </c>
      <c r="E4717">
        <f t="shared" si="146"/>
        <v>62.6319999999978</v>
      </c>
      <c r="F4717">
        <f t="shared" si="147"/>
        <v>0.0626319999999978</v>
      </c>
    </row>
    <row r="4718" spans="1:6">
      <c r="A4718">
        <v>14</v>
      </c>
      <c r="B4718">
        <v>50</v>
      </c>
      <c r="C4718">
        <v>103408.016</v>
      </c>
      <c r="D4718">
        <v>103492.305</v>
      </c>
      <c r="E4718">
        <f t="shared" si="146"/>
        <v>84.2889999999898</v>
      </c>
      <c r="F4718">
        <f t="shared" si="147"/>
        <v>0.0842889999999898</v>
      </c>
    </row>
    <row r="4719" spans="1:6">
      <c r="A4719">
        <v>14</v>
      </c>
      <c r="B4719">
        <v>51</v>
      </c>
      <c r="C4719">
        <v>105017.398</v>
      </c>
      <c r="D4719">
        <v>105082.156</v>
      </c>
      <c r="E4719">
        <f t="shared" si="146"/>
        <v>64.7580000000016</v>
      </c>
      <c r="F4719">
        <f t="shared" si="147"/>
        <v>0.0647580000000016</v>
      </c>
    </row>
    <row r="4720" spans="1:6">
      <c r="A4720">
        <v>14</v>
      </c>
      <c r="B4720">
        <v>52</v>
      </c>
      <c r="C4720">
        <v>105376.766</v>
      </c>
      <c r="D4720">
        <v>105440.375</v>
      </c>
      <c r="E4720">
        <f t="shared" si="146"/>
        <v>63.6089999999967</v>
      </c>
      <c r="F4720">
        <f t="shared" si="147"/>
        <v>0.0636089999999967</v>
      </c>
    </row>
    <row r="4721" spans="1:6">
      <c r="A4721">
        <v>14</v>
      </c>
      <c r="B4721">
        <v>53</v>
      </c>
      <c r="C4721">
        <v>107119.953</v>
      </c>
      <c r="D4721">
        <v>107157.117</v>
      </c>
      <c r="E4721">
        <f t="shared" si="146"/>
        <v>37.1640000000043</v>
      </c>
      <c r="F4721">
        <f t="shared" si="147"/>
        <v>0.0371640000000043</v>
      </c>
    </row>
    <row r="4722" spans="1:6">
      <c r="A4722">
        <v>14</v>
      </c>
      <c r="B4722">
        <v>54</v>
      </c>
      <c r="C4722">
        <v>107432.484</v>
      </c>
      <c r="D4722">
        <v>107466.57</v>
      </c>
      <c r="E4722">
        <f t="shared" si="146"/>
        <v>34.0860000000102</v>
      </c>
      <c r="F4722">
        <f t="shared" si="147"/>
        <v>0.0340860000000102</v>
      </c>
    </row>
    <row r="4723" spans="1:6">
      <c r="A4723">
        <v>14</v>
      </c>
      <c r="B4723">
        <v>55</v>
      </c>
      <c r="C4723">
        <v>107573.578</v>
      </c>
      <c r="D4723">
        <v>107615.938</v>
      </c>
      <c r="E4723">
        <f t="shared" si="146"/>
        <v>42.3600000000006</v>
      </c>
      <c r="F4723">
        <f t="shared" si="147"/>
        <v>0.0423600000000006</v>
      </c>
    </row>
    <row r="4724" spans="1:6">
      <c r="A4724">
        <v>14</v>
      </c>
      <c r="B4724">
        <v>56</v>
      </c>
      <c r="C4724">
        <v>107682.422</v>
      </c>
      <c r="D4724">
        <v>107728.078</v>
      </c>
      <c r="E4724">
        <f t="shared" si="146"/>
        <v>45.6559999999881</v>
      </c>
      <c r="F4724">
        <f t="shared" si="147"/>
        <v>0.0456559999999881</v>
      </c>
    </row>
    <row r="4725" spans="1:6">
      <c r="A4725">
        <v>14</v>
      </c>
      <c r="B4725">
        <v>57</v>
      </c>
      <c r="C4725">
        <v>107932.445</v>
      </c>
      <c r="D4725">
        <v>107962.266</v>
      </c>
      <c r="E4725">
        <f t="shared" si="146"/>
        <v>29.8209999999963</v>
      </c>
      <c r="F4725">
        <f t="shared" si="147"/>
        <v>0.0298209999999963</v>
      </c>
    </row>
    <row r="4726" spans="1:6">
      <c r="A4726">
        <v>14</v>
      </c>
      <c r="B4726">
        <v>58</v>
      </c>
      <c r="C4726">
        <v>108479.313</v>
      </c>
      <c r="D4726">
        <v>108525.375</v>
      </c>
      <c r="E4726">
        <f t="shared" si="146"/>
        <v>46.0620000000054</v>
      </c>
      <c r="F4726">
        <f t="shared" si="147"/>
        <v>0.0460620000000054</v>
      </c>
    </row>
    <row r="4727" spans="1:6">
      <c r="A4727">
        <v>14</v>
      </c>
      <c r="B4727">
        <v>59</v>
      </c>
      <c r="C4727">
        <v>110354.305</v>
      </c>
      <c r="D4727">
        <v>110386.969</v>
      </c>
      <c r="E4727">
        <f t="shared" si="146"/>
        <v>32.6640000000043</v>
      </c>
      <c r="F4727">
        <f t="shared" si="147"/>
        <v>0.0326640000000043</v>
      </c>
    </row>
    <row r="4728" spans="1:6">
      <c r="A4728">
        <v>14</v>
      </c>
      <c r="B4728">
        <v>60</v>
      </c>
      <c r="C4728">
        <v>110713.727</v>
      </c>
      <c r="D4728">
        <v>110756.313</v>
      </c>
      <c r="E4728">
        <f t="shared" si="146"/>
        <v>42.5859999999957</v>
      </c>
      <c r="F4728">
        <f t="shared" si="147"/>
        <v>0.0425859999999957</v>
      </c>
    </row>
    <row r="4729" spans="1:6">
      <c r="A4729">
        <v>14</v>
      </c>
      <c r="B4729">
        <v>61</v>
      </c>
      <c r="C4729">
        <v>113416.867</v>
      </c>
      <c r="D4729">
        <v>113470.461</v>
      </c>
      <c r="E4729">
        <f t="shared" si="146"/>
        <v>53.5939999999973</v>
      </c>
      <c r="F4729">
        <f t="shared" si="147"/>
        <v>0.0535939999999973</v>
      </c>
    </row>
    <row r="4730" spans="1:6">
      <c r="A4730">
        <v>14</v>
      </c>
      <c r="B4730">
        <v>62</v>
      </c>
      <c r="C4730">
        <v>115291.813</v>
      </c>
      <c r="D4730">
        <v>115365.398</v>
      </c>
      <c r="E4730">
        <f t="shared" si="146"/>
        <v>73.5850000000064</v>
      </c>
      <c r="F4730">
        <f t="shared" si="147"/>
        <v>0.0735850000000064</v>
      </c>
    </row>
    <row r="4731" spans="1:6">
      <c r="A4731">
        <v>14</v>
      </c>
      <c r="B4731">
        <v>63</v>
      </c>
      <c r="C4731">
        <v>116588.648</v>
      </c>
      <c r="D4731">
        <v>116707.789</v>
      </c>
      <c r="E4731">
        <f t="shared" si="146"/>
        <v>119.141000000003</v>
      </c>
      <c r="F4731">
        <f t="shared" si="147"/>
        <v>0.119141000000003</v>
      </c>
    </row>
    <row r="4732" spans="1:6">
      <c r="A4732">
        <v>14</v>
      </c>
      <c r="B4732">
        <v>64</v>
      </c>
      <c r="C4732">
        <v>116916.852</v>
      </c>
      <c r="D4732">
        <v>116952.938</v>
      </c>
      <c r="E4732">
        <f t="shared" si="146"/>
        <v>36.0859999999957</v>
      </c>
      <c r="F4732">
        <f t="shared" si="147"/>
        <v>0.0360859999999957</v>
      </c>
    </row>
    <row r="4733" spans="1:6">
      <c r="A4733">
        <v>14</v>
      </c>
      <c r="B4733">
        <v>65</v>
      </c>
      <c r="C4733">
        <v>117651.211</v>
      </c>
      <c r="D4733">
        <v>117685.734</v>
      </c>
      <c r="E4733">
        <f t="shared" si="146"/>
        <v>34.523000000001</v>
      </c>
      <c r="F4733">
        <f t="shared" si="147"/>
        <v>0.034523000000001</v>
      </c>
    </row>
    <row r="4734" spans="1:6">
      <c r="A4734">
        <v>14</v>
      </c>
      <c r="B4734">
        <v>66</v>
      </c>
      <c r="C4734">
        <v>119855.477</v>
      </c>
      <c r="D4734">
        <v>119878.961</v>
      </c>
      <c r="E4734">
        <f t="shared" si="146"/>
        <v>23.4839999999967</v>
      </c>
      <c r="F4734">
        <f t="shared" si="147"/>
        <v>0.0234839999999967</v>
      </c>
    </row>
    <row r="4735" spans="1:6">
      <c r="A4735">
        <v>14</v>
      </c>
      <c r="B4735">
        <v>67</v>
      </c>
      <c r="C4735">
        <v>120511.703</v>
      </c>
      <c r="D4735">
        <v>120541.188</v>
      </c>
      <c r="E4735">
        <f t="shared" si="146"/>
        <v>29.4850000000006</v>
      </c>
      <c r="F4735">
        <f t="shared" si="147"/>
        <v>0.0294850000000006</v>
      </c>
    </row>
    <row r="4736" spans="1:6">
      <c r="A4736">
        <v>14</v>
      </c>
      <c r="B4736">
        <v>68</v>
      </c>
      <c r="C4736">
        <v>121699.203</v>
      </c>
      <c r="D4736">
        <v>121742.922</v>
      </c>
      <c r="E4736">
        <f t="shared" si="146"/>
        <v>43.7190000000119</v>
      </c>
      <c r="F4736">
        <f t="shared" si="147"/>
        <v>0.0437190000000119</v>
      </c>
    </row>
    <row r="4737" spans="1:6">
      <c r="A4737">
        <v>14</v>
      </c>
      <c r="B4737">
        <v>69</v>
      </c>
      <c r="C4737">
        <v>124996.109</v>
      </c>
      <c r="D4737">
        <v>125042.813</v>
      </c>
      <c r="E4737">
        <f t="shared" si="146"/>
        <v>46.7039999999979</v>
      </c>
      <c r="F4737">
        <f t="shared" si="147"/>
        <v>0.0467039999999979</v>
      </c>
    </row>
    <row r="4738" spans="1:6">
      <c r="A4738">
        <v>14</v>
      </c>
      <c r="B4738">
        <v>70</v>
      </c>
      <c r="C4738">
        <v>125527.422</v>
      </c>
      <c r="D4738">
        <v>125578.641</v>
      </c>
      <c r="E4738">
        <f t="shared" si="146"/>
        <v>51.2189999999973</v>
      </c>
      <c r="F4738">
        <f t="shared" si="147"/>
        <v>0.0512189999999973</v>
      </c>
    </row>
    <row r="4739" spans="1:6">
      <c r="A4739">
        <v>14</v>
      </c>
      <c r="B4739">
        <v>71</v>
      </c>
      <c r="C4739">
        <v>127183.602</v>
      </c>
      <c r="D4739">
        <v>127210.688</v>
      </c>
      <c r="E4739">
        <f t="shared" ref="E4739:E4802" si="148">D4739-C4739</f>
        <v>27.0859999999957</v>
      </c>
      <c r="F4739">
        <f t="shared" ref="F4739:F4802" si="149">E4739/1000</f>
        <v>0.0270859999999957</v>
      </c>
    </row>
    <row r="4740" spans="1:6">
      <c r="A4740">
        <v>14</v>
      </c>
      <c r="B4740">
        <v>72</v>
      </c>
      <c r="C4740">
        <v>128590.156</v>
      </c>
      <c r="D4740">
        <v>128618.211</v>
      </c>
      <c r="E4740">
        <f t="shared" si="148"/>
        <v>28.054999999993</v>
      </c>
      <c r="F4740">
        <f t="shared" si="149"/>
        <v>0.028054999999993</v>
      </c>
    </row>
    <row r="4741" spans="1:6">
      <c r="A4741">
        <v>14</v>
      </c>
      <c r="B4741">
        <v>73</v>
      </c>
      <c r="C4741">
        <v>128746.125</v>
      </c>
      <c r="D4741">
        <v>128779.445</v>
      </c>
      <c r="E4741">
        <f t="shared" si="148"/>
        <v>33.320000000007</v>
      </c>
      <c r="F4741">
        <f t="shared" si="149"/>
        <v>0.033320000000007</v>
      </c>
    </row>
    <row r="4742" spans="1:6">
      <c r="A4742">
        <v>14</v>
      </c>
      <c r="B4742">
        <v>74</v>
      </c>
      <c r="C4742">
        <v>129386.742</v>
      </c>
      <c r="D4742">
        <v>129461.195</v>
      </c>
      <c r="E4742">
        <f t="shared" si="148"/>
        <v>74.4530000000086</v>
      </c>
      <c r="F4742">
        <f t="shared" si="149"/>
        <v>0.0744530000000086</v>
      </c>
    </row>
    <row r="4743" spans="1:6">
      <c r="A4743">
        <v>14</v>
      </c>
      <c r="B4743">
        <v>75</v>
      </c>
      <c r="C4743">
        <v>129839.836</v>
      </c>
      <c r="D4743">
        <v>129896.5</v>
      </c>
      <c r="E4743">
        <f t="shared" si="148"/>
        <v>56.6640000000043</v>
      </c>
      <c r="F4743">
        <f t="shared" si="149"/>
        <v>0.0566640000000043</v>
      </c>
    </row>
    <row r="4744" spans="1:6">
      <c r="A4744">
        <v>14</v>
      </c>
      <c r="B4744">
        <v>76</v>
      </c>
      <c r="C4744">
        <v>129949.234</v>
      </c>
      <c r="D4744">
        <v>129977.18</v>
      </c>
      <c r="E4744">
        <f t="shared" si="148"/>
        <v>27.9459999999963</v>
      </c>
      <c r="F4744">
        <f t="shared" si="149"/>
        <v>0.0279459999999963</v>
      </c>
    </row>
    <row r="4745" spans="1:6">
      <c r="A4745">
        <v>14</v>
      </c>
      <c r="B4745">
        <v>77</v>
      </c>
      <c r="C4745">
        <v>131605.563</v>
      </c>
      <c r="D4745">
        <v>131711.156</v>
      </c>
      <c r="E4745">
        <f t="shared" si="148"/>
        <v>105.592999999993</v>
      </c>
      <c r="F4745">
        <f t="shared" si="149"/>
        <v>0.105592999999993</v>
      </c>
    </row>
    <row r="4746" spans="1:6">
      <c r="A4746">
        <v>14</v>
      </c>
      <c r="B4746">
        <v>78</v>
      </c>
      <c r="C4746">
        <v>132183.672</v>
      </c>
      <c r="D4746">
        <v>132211.453</v>
      </c>
      <c r="E4746">
        <f t="shared" si="148"/>
        <v>27.7810000000172</v>
      </c>
      <c r="F4746">
        <f t="shared" si="149"/>
        <v>0.0277810000000172</v>
      </c>
    </row>
    <row r="4747" spans="1:6">
      <c r="A4747">
        <v>14</v>
      </c>
      <c r="B4747">
        <v>79</v>
      </c>
      <c r="C4747">
        <v>132636.781</v>
      </c>
      <c r="D4747">
        <v>132689.375</v>
      </c>
      <c r="E4747">
        <f t="shared" si="148"/>
        <v>52.5940000000119</v>
      </c>
      <c r="F4747">
        <f t="shared" si="149"/>
        <v>0.0525940000000119</v>
      </c>
    </row>
    <row r="4748" spans="1:6">
      <c r="A4748">
        <v>14</v>
      </c>
      <c r="B4748">
        <v>80</v>
      </c>
      <c r="C4748">
        <v>133464.891</v>
      </c>
      <c r="D4748">
        <v>133553.297</v>
      </c>
      <c r="E4748">
        <f t="shared" si="148"/>
        <v>88.4059999999881</v>
      </c>
      <c r="F4748">
        <f t="shared" si="149"/>
        <v>0.0884059999999881</v>
      </c>
    </row>
    <row r="4749" spans="1:6">
      <c r="A4749">
        <v>14</v>
      </c>
      <c r="B4749">
        <v>81</v>
      </c>
      <c r="C4749">
        <v>134949.281</v>
      </c>
      <c r="D4749">
        <v>134976.438</v>
      </c>
      <c r="E4749">
        <f t="shared" si="148"/>
        <v>27.1570000000065</v>
      </c>
      <c r="F4749">
        <f t="shared" si="149"/>
        <v>0.0271570000000065</v>
      </c>
    </row>
    <row r="4750" spans="1:6">
      <c r="A4750">
        <v>14</v>
      </c>
      <c r="B4750">
        <v>82</v>
      </c>
      <c r="C4750">
        <v>136839.906</v>
      </c>
      <c r="D4750">
        <v>136877.094</v>
      </c>
      <c r="E4750">
        <f t="shared" si="148"/>
        <v>37.1880000000237</v>
      </c>
      <c r="F4750">
        <f t="shared" si="149"/>
        <v>0.0371880000000238</v>
      </c>
    </row>
    <row r="4751" spans="1:6">
      <c r="A4751">
        <v>14</v>
      </c>
      <c r="B4751">
        <v>83</v>
      </c>
      <c r="C4751">
        <v>137558.656</v>
      </c>
      <c r="D4751">
        <v>137583.391</v>
      </c>
      <c r="E4751">
        <f t="shared" si="148"/>
        <v>24.7350000000151</v>
      </c>
      <c r="F4751">
        <f t="shared" si="149"/>
        <v>0.0247350000000151</v>
      </c>
    </row>
    <row r="4752" spans="1:6">
      <c r="A4752">
        <v>14</v>
      </c>
      <c r="B4752">
        <v>84</v>
      </c>
      <c r="C4752">
        <v>139105.5</v>
      </c>
      <c r="D4752">
        <v>139224.688</v>
      </c>
      <c r="E4752">
        <f t="shared" si="148"/>
        <v>119.187999999995</v>
      </c>
      <c r="F4752">
        <f t="shared" si="149"/>
        <v>0.119187999999995</v>
      </c>
    </row>
    <row r="4753" spans="1:6">
      <c r="A4753">
        <v>14</v>
      </c>
      <c r="B4753">
        <v>85</v>
      </c>
      <c r="C4753">
        <v>140433.656</v>
      </c>
      <c r="D4753">
        <v>140487.859</v>
      </c>
      <c r="E4753">
        <f t="shared" si="148"/>
        <v>54.2030000000086</v>
      </c>
      <c r="F4753">
        <f t="shared" si="149"/>
        <v>0.0542030000000086</v>
      </c>
    </row>
    <row r="4754" spans="1:6">
      <c r="A4754">
        <v>14</v>
      </c>
      <c r="B4754">
        <v>86</v>
      </c>
      <c r="C4754">
        <v>141449.391</v>
      </c>
      <c r="D4754">
        <v>141495.391</v>
      </c>
      <c r="E4754">
        <f t="shared" si="148"/>
        <v>46</v>
      </c>
      <c r="F4754">
        <f t="shared" si="149"/>
        <v>0.046</v>
      </c>
    </row>
    <row r="4755" spans="1:6">
      <c r="A4755">
        <v>14</v>
      </c>
      <c r="B4755">
        <v>87</v>
      </c>
      <c r="C4755">
        <v>141714.953</v>
      </c>
      <c r="D4755">
        <v>141744.109</v>
      </c>
      <c r="E4755">
        <f t="shared" si="148"/>
        <v>29.1559999999881</v>
      </c>
      <c r="F4755">
        <f t="shared" si="149"/>
        <v>0.0291559999999881</v>
      </c>
    </row>
    <row r="4756" spans="1:6">
      <c r="A4756">
        <v>14</v>
      </c>
      <c r="B4756">
        <v>88</v>
      </c>
      <c r="C4756">
        <v>147106.047</v>
      </c>
      <c r="D4756">
        <v>147194.438</v>
      </c>
      <c r="E4756">
        <f t="shared" si="148"/>
        <v>88.3910000000033</v>
      </c>
      <c r="F4756">
        <f t="shared" si="149"/>
        <v>0.0883910000000033</v>
      </c>
    </row>
    <row r="4757" spans="1:6">
      <c r="A4757">
        <v>14</v>
      </c>
      <c r="B4757">
        <v>89</v>
      </c>
      <c r="C4757">
        <v>150121.172</v>
      </c>
      <c r="D4757">
        <v>150178.469</v>
      </c>
      <c r="E4757">
        <f t="shared" si="148"/>
        <v>57.2970000000205</v>
      </c>
      <c r="F4757">
        <f t="shared" si="149"/>
        <v>0.0572970000000205</v>
      </c>
    </row>
    <row r="4758" spans="1:6">
      <c r="A4758">
        <v>14</v>
      </c>
      <c r="B4758">
        <v>90</v>
      </c>
      <c r="C4758">
        <v>151199.469</v>
      </c>
      <c r="D4758">
        <v>151233.984</v>
      </c>
      <c r="E4758">
        <f t="shared" si="148"/>
        <v>34.5149999999849</v>
      </c>
      <c r="F4758">
        <f t="shared" si="149"/>
        <v>0.0345149999999849</v>
      </c>
    </row>
    <row r="4759" spans="1:6">
      <c r="A4759">
        <v>14</v>
      </c>
      <c r="B4759">
        <v>91</v>
      </c>
      <c r="C4759">
        <v>152027.406</v>
      </c>
      <c r="D4759">
        <v>152053.766</v>
      </c>
      <c r="E4759">
        <f t="shared" si="148"/>
        <v>26.3600000000151</v>
      </c>
      <c r="F4759">
        <f t="shared" si="149"/>
        <v>0.0263600000000151</v>
      </c>
    </row>
    <row r="4760" spans="1:6">
      <c r="A4760">
        <v>14</v>
      </c>
      <c r="B4760">
        <v>92</v>
      </c>
      <c r="C4760">
        <v>152793.063</v>
      </c>
      <c r="D4760">
        <v>152903.469</v>
      </c>
      <c r="E4760">
        <f t="shared" si="148"/>
        <v>110.406000000017</v>
      </c>
      <c r="F4760">
        <f t="shared" si="149"/>
        <v>0.110406000000017</v>
      </c>
    </row>
    <row r="4761" spans="1:6">
      <c r="A4761">
        <v>14</v>
      </c>
      <c r="B4761">
        <v>93</v>
      </c>
      <c r="C4761">
        <v>152996.203</v>
      </c>
      <c r="D4761">
        <v>153019.641</v>
      </c>
      <c r="E4761">
        <f t="shared" si="148"/>
        <v>23.4379999999946</v>
      </c>
      <c r="F4761">
        <f t="shared" si="149"/>
        <v>0.0234379999999946</v>
      </c>
    </row>
    <row r="4762" spans="1:6">
      <c r="A4762">
        <v>14</v>
      </c>
      <c r="B4762">
        <v>94</v>
      </c>
      <c r="C4762">
        <v>154435.625</v>
      </c>
      <c r="D4762">
        <v>154460.594</v>
      </c>
      <c r="E4762">
        <f t="shared" si="148"/>
        <v>24.9690000000119</v>
      </c>
      <c r="F4762">
        <f t="shared" si="149"/>
        <v>0.0249690000000119</v>
      </c>
    </row>
    <row r="4763" spans="1:6">
      <c r="A4763">
        <v>14</v>
      </c>
      <c r="B4763">
        <v>95</v>
      </c>
      <c r="C4763">
        <v>155560.594</v>
      </c>
      <c r="D4763">
        <v>155600.469</v>
      </c>
      <c r="E4763">
        <f t="shared" si="148"/>
        <v>39.875</v>
      </c>
      <c r="F4763">
        <f t="shared" si="149"/>
        <v>0.039875</v>
      </c>
    </row>
    <row r="4764" spans="1:6">
      <c r="A4764">
        <v>14</v>
      </c>
      <c r="B4764">
        <v>96</v>
      </c>
      <c r="C4764">
        <v>156498.109</v>
      </c>
      <c r="D4764">
        <v>156560.609</v>
      </c>
      <c r="E4764">
        <f t="shared" si="148"/>
        <v>62.5</v>
      </c>
      <c r="F4764">
        <f t="shared" si="149"/>
        <v>0.0625</v>
      </c>
    </row>
    <row r="4765" spans="1:6">
      <c r="A4765">
        <v>14</v>
      </c>
      <c r="B4765">
        <v>97</v>
      </c>
      <c r="C4765">
        <v>156716.891</v>
      </c>
      <c r="D4765">
        <v>156769.438</v>
      </c>
      <c r="E4765">
        <f t="shared" si="148"/>
        <v>52.5469999999914</v>
      </c>
      <c r="F4765">
        <f t="shared" si="149"/>
        <v>0.0525469999999914</v>
      </c>
    </row>
    <row r="4766" spans="1:6">
      <c r="A4766">
        <v>14</v>
      </c>
      <c r="B4766">
        <v>98</v>
      </c>
      <c r="C4766">
        <v>156951.234</v>
      </c>
      <c r="D4766">
        <v>156981.109</v>
      </c>
      <c r="E4766">
        <f t="shared" si="148"/>
        <v>29.875</v>
      </c>
      <c r="F4766">
        <f t="shared" si="149"/>
        <v>0.029875</v>
      </c>
    </row>
    <row r="4767" spans="1:6">
      <c r="A4767">
        <v>14</v>
      </c>
      <c r="B4767">
        <v>99</v>
      </c>
      <c r="C4767">
        <v>157982.484</v>
      </c>
      <c r="D4767">
        <v>158020.078</v>
      </c>
      <c r="E4767">
        <f t="shared" si="148"/>
        <v>37.5940000000119</v>
      </c>
      <c r="F4767">
        <f t="shared" si="149"/>
        <v>0.0375940000000119</v>
      </c>
    </row>
    <row r="4768" spans="1:6">
      <c r="A4768">
        <v>14</v>
      </c>
      <c r="B4768">
        <v>100</v>
      </c>
      <c r="C4768">
        <v>158513.75</v>
      </c>
      <c r="D4768">
        <v>158711.578</v>
      </c>
      <c r="E4768">
        <f t="shared" si="148"/>
        <v>197.828000000009</v>
      </c>
      <c r="F4768">
        <f t="shared" si="149"/>
        <v>0.197828000000009</v>
      </c>
    </row>
    <row r="4769" spans="1:6">
      <c r="A4769">
        <v>14</v>
      </c>
      <c r="B4769">
        <v>101</v>
      </c>
      <c r="C4769">
        <v>160332.219</v>
      </c>
      <c r="D4769">
        <v>160377.359</v>
      </c>
      <c r="E4769">
        <f t="shared" si="148"/>
        <v>45.1399999999849</v>
      </c>
      <c r="F4769">
        <f t="shared" si="149"/>
        <v>0.0451399999999849</v>
      </c>
    </row>
    <row r="4770" spans="1:6">
      <c r="A4770">
        <v>14</v>
      </c>
      <c r="B4770">
        <v>102</v>
      </c>
      <c r="C4770">
        <v>161222.875</v>
      </c>
      <c r="D4770">
        <v>161291.281</v>
      </c>
      <c r="E4770">
        <f t="shared" si="148"/>
        <v>68.4059999999881</v>
      </c>
      <c r="F4770">
        <f t="shared" si="149"/>
        <v>0.0684059999999881</v>
      </c>
    </row>
    <row r="4771" spans="1:6">
      <c r="A4771">
        <v>14</v>
      </c>
      <c r="B4771">
        <v>103</v>
      </c>
      <c r="C4771">
        <v>161926</v>
      </c>
      <c r="D4771">
        <v>162173.391</v>
      </c>
      <c r="E4771">
        <f t="shared" si="148"/>
        <v>247.391000000003</v>
      </c>
      <c r="F4771">
        <f t="shared" si="149"/>
        <v>0.247391000000003</v>
      </c>
    </row>
    <row r="4772" spans="1:6">
      <c r="A4772">
        <v>14</v>
      </c>
      <c r="B4772">
        <v>104</v>
      </c>
      <c r="C4772">
        <v>165519.75</v>
      </c>
      <c r="D4772">
        <v>165553.047</v>
      </c>
      <c r="E4772">
        <f t="shared" si="148"/>
        <v>33.2969999999914</v>
      </c>
      <c r="F4772">
        <f t="shared" si="149"/>
        <v>0.0332969999999914</v>
      </c>
    </row>
    <row r="4773" spans="1:6">
      <c r="A4773">
        <v>14</v>
      </c>
      <c r="B4773">
        <v>105</v>
      </c>
      <c r="C4773">
        <v>165597.891</v>
      </c>
      <c r="D4773">
        <v>165627.906</v>
      </c>
      <c r="E4773">
        <f t="shared" si="148"/>
        <v>30.0149999999849</v>
      </c>
      <c r="F4773">
        <f t="shared" si="149"/>
        <v>0.0300149999999849</v>
      </c>
    </row>
    <row r="4774" spans="1:6">
      <c r="A4774">
        <v>14</v>
      </c>
      <c r="B4774">
        <v>106</v>
      </c>
      <c r="C4774">
        <v>165988.5</v>
      </c>
      <c r="D4774">
        <v>166025.016</v>
      </c>
      <c r="E4774">
        <f t="shared" si="148"/>
        <v>36.5160000000033</v>
      </c>
      <c r="F4774">
        <f t="shared" si="149"/>
        <v>0.0365160000000033</v>
      </c>
    </row>
    <row r="4775" spans="1:6">
      <c r="A4775">
        <v>14</v>
      </c>
      <c r="B4775">
        <v>107</v>
      </c>
      <c r="C4775">
        <v>166176</v>
      </c>
      <c r="D4775">
        <v>166208.438</v>
      </c>
      <c r="E4775">
        <f t="shared" si="148"/>
        <v>32.4379999999946</v>
      </c>
      <c r="F4775">
        <f t="shared" si="149"/>
        <v>0.0324379999999946</v>
      </c>
    </row>
    <row r="4776" spans="1:6">
      <c r="A4776">
        <v>14</v>
      </c>
      <c r="B4776">
        <v>108</v>
      </c>
      <c r="C4776">
        <v>166379.125</v>
      </c>
      <c r="D4776">
        <v>166424.891</v>
      </c>
      <c r="E4776">
        <f t="shared" si="148"/>
        <v>45.7660000000033</v>
      </c>
      <c r="F4776">
        <f t="shared" si="149"/>
        <v>0.0457660000000033</v>
      </c>
    </row>
    <row r="4777" spans="1:6">
      <c r="A4777">
        <v>14</v>
      </c>
      <c r="B4777">
        <v>109</v>
      </c>
      <c r="C4777">
        <v>167582.266</v>
      </c>
      <c r="D4777">
        <v>167621.813</v>
      </c>
      <c r="E4777">
        <f t="shared" si="148"/>
        <v>39.5469999999914</v>
      </c>
      <c r="F4777">
        <f t="shared" si="149"/>
        <v>0.0395469999999914</v>
      </c>
    </row>
    <row r="4778" spans="1:6">
      <c r="A4778">
        <v>14</v>
      </c>
      <c r="B4778">
        <v>110</v>
      </c>
      <c r="C4778">
        <v>167910.391</v>
      </c>
      <c r="D4778">
        <v>167948.172</v>
      </c>
      <c r="E4778">
        <f t="shared" si="148"/>
        <v>37.7809999999881</v>
      </c>
      <c r="F4778">
        <f t="shared" si="149"/>
        <v>0.0377809999999881</v>
      </c>
    </row>
    <row r="4779" spans="1:6">
      <c r="A4779">
        <v>14</v>
      </c>
      <c r="B4779">
        <v>111</v>
      </c>
      <c r="C4779">
        <v>167957.219</v>
      </c>
      <c r="D4779">
        <v>167997.703</v>
      </c>
      <c r="E4779">
        <f t="shared" si="148"/>
        <v>40.4839999999967</v>
      </c>
      <c r="F4779">
        <f t="shared" si="149"/>
        <v>0.0404839999999967</v>
      </c>
    </row>
    <row r="4780" spans="1:6">
      <c r="A4780">
        <v>14</v>
      </c>
      <c r="B4780">
        <v>112</v>
      </c>
      <c r="C4780">
        <v>168051.016</v>
      </c>
      <c r="D4780">
        <v>168079.75</v>
      </c>
      <c r="E4780">
        <f t="shared" si="148"/>
        <v>28.7339999999967</v>
      </c>
      <c r="F4780">
        <f t="shared" si="149"/>
        <v>0.0287339999999967</v>
      </c>
    </row>
    <row r="4781" spans="1:6">
      <c r="A4781">
        <v>14</v>
      </c>
      <c r="B4781">
        <v>113</v>
      </c>
      <c r="C4781">
        <v>168597.906</v>
      </c>
      <c r="D4781">
        <v>168632.281</v>
      </c>
      <c r="E4781">
        <f t="shared" si="148"/>
        <v>34.375</v>
      </c>
      <c r="F4781">
        <f t="shared" si="149"/>
        <v>0.034375</v>
      </c>
    </row>
    <row r="4782" spans="1:6">
      <c r="A4782">
        <v>14</v>
      </c>
      <c r="B4782">
        <v>114</v>
      </c>
      <c r="C4782">
        <v>168738.484</v>
      </c>
      <c r="D4782">
        <v>168783.859</v>
      </c>
      <c r="E4782">
        <f t="shared" si="148"/>
        <v>45.375</v>
      </c>
      <c r="F4782">
        <f t="shared" si="149"/>
        <v>0.045375</v>
      </c>
    </row>
    <row r="4783" spans="1:6">
      <c r="A4783">
        <v>14</v>
      </c>
      <c r="B4783">
        <v>115</v>
      </c>
      <c r="C4783">
        <v>170097.891</v>
      </c>
      <c r="D4783">
        <v>170126.266</v>
      </c>
      <c r="E4783">
        <f t="shared" si="148"/>
        <v>28.375</v>
      </c>
      <c r="F4783">
        <f t="shared" si="149"/>
        <v>0.028375</v>
      </c>
    </row>
    <row r="4784" spans="1:6">
      <c r="A4784">
        <v>14</v>
      </c>
      <c r="B4784">
        <v>116</v>
      </c>
      <c r="C4784">
        <v>170363.5</v>
      </c>
      <c r="D4784">
        <v>170437.578</v>
      </c>
      <c r="E4784">
        <f t="shared" si="148"/>
        <v>74.0780000000086</v>
      </c>
      <c r="F4784">
        <f t="shared" si="149"/>
        <v>0.0740780000000086</v>
      </c>
    </row>
    <row r="4785" spans="1:6">
      <c r="A4785">
        <v>14</v>
      </c>
      <c r="B4785">
        <v>117</v>
      </c>
      <c r="C4785">
        <v>171176.016</v>
      </c>
      <c r="D4785">
        <v>171222.5</v>
      </c>
      <c r="E4785">
        <f t="shared" si="148"/>
        <v>46.4839999999967</v>
      </c>
      <c r="F4785">
        <f t="shared" si="149"/>
        <v>0.0464839999999967</v>
      </c>
    </row>
    <row r="4786" spans="1:6">
      <c r="A4786">
        <v>14</v>
      </c>
      <c r="B4786">
        <v>118</v>
      </c>
      <c r="C4786">
        <v>171847.844</v>
      </c>
      <c r="D4786">
        <v>171910.875</v>
      </c>
      <c r="E4786">
        <f t="shared" si="148"/>
        <v>63.0309999999881</v>
      </c>
      <c r="F4786">
        <f t="shared" si="149"/>
        <v>0.0630309999999881</v>
      </c>
    </row>
    <row r="4787" spans="1:6">
      <c r="A4787">
        <v>14</v>
      </c>
      <c r="B4787">
        <v>119</v>
      </c>
      <c r="C4787">
        <v>172004.156</v>
      </c>
      <c r="D4787">
        <v>172029.969</v>
      </c>
      <c r="E4787">
        <f t="shared" si="148"/>
        <v>25.8130000000237</v>
      </c>
      <c r="F4787">
        <f t="shared" si="149"/>
        <v>0.0258130000000237</v>
      </c>
    </row>
    <row r="4788" spans="1:6">
      <c r="A4788">
        <v>14</v>
      </c>
      <c r="B4788">
        <v>120</v>
      </c>
      <c r="C4788">
        <v>177082.234</v>
      </c>
      <c r="D4788">
        <v>177203.672</v>
      </c>
      <c r="E4788">
        <f t="shared" si="148"/>
        <v>121.437999999995</v>
      </c>
      <c r="F4788">
        <f t="shared" si="149"/>
        <v>0.121437999999995</v>
      </c>
    </row>
    <row r="4789" spans="1:6">
      <c r="A4789">
        <v>14</v>
      </c>
      <c r="B4789">
        <v>121</v>
      </c>
      <c r="C4789">
        <v>177441.609</v>
      </c>
      <c r="D4789">
        <v>177478.594</v>
      </c>
      <c r="E4789">
        <f t="shared" si="148"/>
        <v>36.9850000000151</v>
      </c>
      <c r="F4789">
        <f t="shared" si="149"/>
        <v>0.0369850000000151</v>
      </c>
    </row>
    <row r="4790" spans="1:6">
      <c r="A4790">
        <v>14</v>
      </c>
      <c r="B4790">
        <v>122</v>
      </c>
      <c r="C4790">
        <v>178028.703</v>
      </c>
      <c r="D4790">
        <v>178127.203</v>
      </c>
      <c r="E4790">
        <f t="shared" si="148"/>
        <v>98.5</v>
      </c>
      <c r="F4790">
        <f t="shared" si="149"/>
        <v>0.0985</v>
      </c>
    </row>
    <row r="4791" spans="1:6">
      <c r="A4791">
        <v>14</v>
      </c>
      <c r="B4791">
        <v>123</v>
      </c>
      <c r="C4791">
        <v>179207.234</v>
      </c>
      <c r="D4791">
        <v>179248.219</v>
      </c>
      <c r="E4791">
        <f t="shared" si="148"/>
        <v>40.9850000000151</v>
      </c>
      <c r="F4791">
        <f t="shared" si="149"/>
        <v>0.0409850000000151</v>
      </c>
    </row>
    <row r="4792" spans="1:6">
      <c r="A4792">
        <v>14</v>
      </c>
      <c r="B4792">
        <v>124</v>
      </c>
      <c r="C4792">
        <v>179863.469</v>
      </c>
      <c r="D4792">
        <v>179928.813</v>
      </c>
      <c r="E4792">
        <f t="shared" si="148"/>
        <v>65.3439999999828</v>
      </c>
      <c r="F4792">
        <f t="shared" si="149"/>
        <v>0.0653439999999828</v>
      </c>
    </row>
    <row r="4793" spans="1:6">
      <c r="A4793">
        <v>14</v>
      </c>
      <c r="B4793">
        <v>125</v>
      </c>
      <c r="C4793">
        <v>180472.844</v>
      </c>
      <c r="D4793">
        <v>180524.75</v>
      </c>
      <c r="E4793">
        <f t="shared" si="148"/>
        <v>51.9059999999881</v>
      </c>
      <c r="F4793">
        <f t="shared" si="149"/>
        <v>0.0519059999999881</v>
      </c>
    </row>
    <row r="4794" spans="1:6">
      <c r="A4794">
        <v>14</v>
      </c>
      <c r="B4794">
        <v>126</v>
      </c>
      <c r="C4794">
        <v>180988.484</v>
      </c>
      <c r="D4794">
        <v>181012.563</v>
      </c>
      <c r="E4794">
        <f t="shared" si="148"/>
        <v>24.0789999999979</v>
      </c>
      <c r="F4794">
        <f t="shared" si="149"/>
        <v>0.0240789999999979</v>
      </c>
    </row>
    <row r="4795" spans="1:6">
      <c r="A4795">
        <v>14</v>
      </c>
      <c r="B4795">
        <v>127</v>
      </c>
      <c r="C4795">
        <v>183543.188</v>
      </c>
      <c r="D4795">
        <v>183576.109</v>
      </c>
      <c r="E4795">
        <f t="shared" si="148"/>
        <v>32.9210000000021</v>
      </c>
      <c r="F4795">
        <f t="shared" si="149"/>
        <v>0.0329210000000021</v>
      </c>
    </row>
    <row r="4796" spans="1:6">
      <c r="A4796">
        <v>14</v>
      </c>
      <c r="B4796">
        <v>128</v>
      </c>
      <c r="C4796">
        <v>188341.563</v>
      </c>
      <c r="D4796">
        <v>188473.047</v>
      </c>
      <c r="E4796">
        <f t="shared" si="148"/>
        <v>131.483999999997</v>
      </c>
      <c r="F4796">
        <f t="shared" si="149"/>
        <v>0.131483999999997</v>
      </c>
    </row>
    <row r="4797" spans="1:6">
      <c r="A4797">
        <v>14</v>
      </c>
      <c r="B4797">
        <v>129</v>
      </c>
      <c r="C4797">
        <v>188638.781</v>
      </c>
      <c r="D4797">
        <v>188675.063</v>
      </c>
      <c r="E4797">
        <f t="shared" si="148"/>
        <v>36.2820000000065</v>
      </c>
      <c r="F4797">
        <f t="shared" si="149"/>
        <v>0.0362820000000065</v>
      </c>
    </row>
    <row r="4798" spans="1:6">
      <c r="A4798">
        <v>14</v>
      </c>
      <c r="B4798">
        <v>130</v>
      </c>
      <c r="C4798">
        <v>188982.172</v>
      </c>
      <c r="D4798">
        <v>189011.297</v>
      </c>
      <c r="E4798">
        <f t="shared" si="148"/>
        <v>29.125</v>
      </c>
      <c r="F4798">
        <f t="shared" si="149"/>
        <v>0.029125</v>
      </c>
    </row>
    <row r="4799" spans="1:6">
      <c r="A4799">
        <v>14</v>
      </c>
      <c r="B4799">
        <v>131</v>
      </c>
      <c r="C4799">
        <v>189825.953</v>
      </c>
      <c r="D4799">
        <v>189853.891</v>
      </c>
      <c r="E4799">
        <f t="shared" si="148"/>
        <v>27.9379999999946</v>
      </c>
      <c r="F4799">
        <f t="shared" si="149"/>
        <v>0.0279379999999946</v>
      </c>
    </row>
    <row r="4800" spans="1:6">
      <c r="A4800">
        <v>14</v>
      </c>
      <c r="B4800">
        <v>132</v>
      </c>
      <c r="C4800">
        <v>189997.828</v>
      </c>
      <c r="D4800">
        <v>190070.938</v>
      </c>
      <c r="E4800">
        <f t="shared" si="148"/>
        <v>73.109999999986</v>
      </c>
      <c r="F4800">
        <f t="shared" si="149"/>
        <v>0.073109999999986</v>
      </c>
    </row>
    <row r="4801" spans="1:6">
      <c r="A4801">
        <v>14</v>
      </c>
      <c r="B4801">
        <v>133</v>
      </c>
      <c r="C4801">
        <v>190700.938</v>
      </c>
      <c r="D4801">
        <v>190731.156</v>
      </c>
      <c r="E4801">
        <f t="shared" si="148"/>
        <v>30.2179999999935</v>
      </c>
      <c r="F4801">
        <f t="shared" si="149"/>
        <v>0.0302179999999935</v>
      </c>
    </row>
    <row r="4802" spans="1:6">
      <c r="A4802">
        <v>14</v>
      </c>
      <c r="B4802">
        <v>134</v>
      </c>
      <c r="C4802">
        <v>191325.969</v>
      </c>
      <c r="D4802">
        <v>191367.906</v>
      </c>
      <c r="E4802">
        <f t="shared" si="148"/>
        <v>41.9369999999763</v>
      </c>
      <c r="F4802">
        <f t="shared" si="149"/>
        <v>0.0419369999999763</v>
      </c>
    </row>
    <row r="4803" spans="1:6">
      <c r="A4803">
        <v>14</v>
      </c>
      <c r="B4803">
        <v>135</v>
      </c>
      <c r="C4803">
        <v>192388.422</v>
      </c>
      <c r="D4803">
        <v>192444.922</v>
      </c>
      <c r="E4803">
        <f t="shared" ref="E4803:E4866" si="150">D4803-C4803</f>
        <v>56.5</v>
      </c>
      <c r="F4803">
        <f t="shared" ref="F4803:F4866" si="151">E4803/1000</f>
        <v>0.0565</v>
      </c>
    </row>
    <row r="4804" spans="1:6">
      <c r="A4804">
        <v>14</v>
      </c>
      <c r="B4804">
        <v>136</v>
      </c>
      <c r="C4804">
        <v>196654.078</v>
      </c>
      <c r="D4804">
        <v>196717.063</v>
      </c>
      <c r="E4804">
        <f t="shared" si="150"/>
        <v>62.984999999986</v>
      </c>
      <c r="F4804">
        <f t="shared" si="151"/>
        <v>0.062984999999986</v>
      </c>
    </row>
    <row r="4805" spans="1:6">
      <c r="A4805">
        <v>14</v>
      </c>
      <c r="B4805">
        <v>137</v>
      </c>
      <c r="C4805">
        <v>197607.344</v>
      </c>
      <c r="D4805">
        <v>197637.422</v>
      </c>
      <c r="E4805">
        <f t="shared" si="150"/>
        <v>30.0779999999795</v>
      </c>
      <c r="F4805">
        <f t="shared" si="151"/>
        <v>0.0300779999999795</v>
      </c>
    </row>
    <row r="4806" spans="1:6">
      <c r="A4806">
        <v>14</v>
      </c>
      <c r="B4806">
        <v>138</v>
      </c>
      <c r="C4806">
        <v>197732.328</v>
      </c>
      <c r="D4806">
        <v>197760.313</v>
      </c>
      <c r="E4806">
        <f t="shared" si="150"/>
        <v>27.984999999986</v>
      </c>
      <c r="F4806">
        <f t="shared" si="151"/>
        <v>0.027984999999986</v>
      </c>
    </row>
    <row r="4807" spans="1:6">
      <c r="A4807">
        <v>14</v>
      </c>
      <c r="B4807">
        <v>139</v>
      </c>
      <c r="C4807">
        <v>198529.094</v>
      </c>
      <c r="D4807">
        <v>198556.625</v>
      </c>
      <c r="E4807">
        <f t="shared" si="150"/>
        <v>27.5309999999881</v>
      </c>
      <c r="F4807">
        <f t="shared" si="151"/>
        <v>0.0275309999999881</v>
      </c>
    </row>
    <row r="4808" spans="1:6">
      <c r="A4808">
        <v>14</v>
      </c>
      <c r="B4808">
        <v>140</v>
      </c>
      <c r="C4808">
        <v>198999.063</v>
      </c>
      <c r="D4808">
        <v>199065.578</v>
      </c>
      <c r="E4808">
        <f t="shared" si="150"/>
        <v>66.515000000014</v>
      </c>
      <c r="F4808">
        <f t="shared" si="151"/>
        <v>0.066515000000014</v>
      </c>
    </row>
    <row r="4809" spans="1:6">
      <c r="A4809">
        <v>14</v>
      </c>
      <c r="B4809">
        <v>141</v>
      </c>
      <c r="C4809">
        <v>201202.094</v>
      </c>
      <c r="D4809">
        <v>201228.797</v>
      </c>
      <c r="E4809">
        <f t="shared" si="150"/>
        <v>26.7029999999795</v>
      </c>
      <c r="F4809">
        <f t="shared" si="151"/>
        <v>0.0267029999999795</v>
      </c>
    </row>
    <row r="4810" spans="1:6">
      <c r="A4810">
        <v>14</v>
      </c>
      <c r="B4810">
        <v>142</v>
      </c>
      <c r="C4810">
        <v>201530.234</v>
      </c>
      <c r="D4810">
        <v>201586.469</v>
      </c>
      <c r="E4810">
        <f t="shared" si="150"/>
        <v>56.2350000000151</v>
      </c>
      <c r="F4810">
        <f t="shared" si="151"/>
        <v>0.0562350000000151</v>
      </c>
    </row>
    <row r="4811" spans="1:6">
      <c r="A4811">
        <v>14</v>
      </c>
      <c r="B4811">
        <v>143</v>
      </c>
      <c r="C4811">
        <v>201624</v>
      </c>
      <c r="D4811">
        <v>201662.359</v>
      </c>
      <c r="E4811">
        <f t="shared" si="150"/>
        <v>38.3589999999967</v>
      </c>
      <c r="F4811">
        <f t="shared" si="151"/>
        <v>0.0383589999999967</v>
      </c>
    </row>
    <row r="4812" spans="1:6">
      <c r="A4812">
        <v>14</v>
      </c>
      <c r="B4812">
        <v>144</v>
      </c>
      <c r="C4812">
        <v>201936.5</v>
      </c>
      <c r="D4812">
        <v>201999.031</v>
      </c>
      <c r="E4812">
        <f t="shared" si="150"/>
        <v>62.5309999999881</v>
      </c>
      <c r="F4812">
        <f t="shared" si="151"/>
        <v>0.0625309999999881</v>
      </c>
    </row>
    <row r="4813" spans="1:6">
      <c r="A4813">
        <v>14</v>
      </c>
      <c r="B4813">
        <v>145</v>
      </c>
      <c r="C4813">
        <v>203483.359</v>
      </c>
      <c r="D4813">
        <v>203530.438</v>
      </c>
      <c r="E4813">
        <f t="shared" si="150"/>
        <v>47.0789999999979</v>
      </c>
      <c r="F4813">
        <f t="shared" si="151"/>
        <v>0.0470789999999979</v>
      </c>
    </row>
    <row r="4814" spans="1:6">
      <c r="A4814">
        <v>14</v>
      </c>
      <c r="B4814">
        <v>146</v>
      </c>
      <c r="C4814">
        <v>207670.891</v>
      </c>
      <c r="D4814">
        <v>207712.359</v>
      </c>
      <c r="E4814">
        <f t="shared" si="150"/>
        <v>41.4679999999935</v>
      </c>
      <c r="F4814">
        <f t="shared" si="151"/>
        <v>0.0414679999999935</v>
      </c>
    </row>
    <row r="4815" spans="1:6">
      <c r="A4815">
        <v>14</v>
      </c>
      <c r="B4815">
        <v>147</v>
      </c>
      <c r="C4815">
        <v>208874.078</v>
      </c>
      <c r="D4815">
        <v>208899.5</v>
      </c>
      <c r="E4815">
        <f t="shared" si="150"/>
        <v>25.4219999999914</v>
      </c>
      <c r="F4815">
        <f t="shared" si="151"/>
        <v>0.0254219999999914</v>
      </c>
    </row>
    <row r="4816" spans="1:6">
      <c r="A4816">
        <v>14</v>
      </c>
      <c r="B4816">
        <v>148</v>
      </c>
      <c r="C4816">
        <v>210088.563</v>
      </c>
      <c r="D4816">
        <v>210146.547</v>
      </c>
      <c r="E4816">
        <f t="shared" si="150"/>
        <v>57.9839999999967</v>
      </c>
      <c r="F4816">
        <f t="shared" si="151"/>
        <v>0.0579839999999967</v>
      </c>
    </row>
    <row r="4817" spans="1:6">
      <c r="A4817">
        <v>14</v>
      </c>
      <c r="B4817">
        <v>149</v>
      </c>
      <c r="C4817">
        <v>210744.813</v>
      </c>
      <c r="D4817">
        <v>210792.953</v>
      </c>
      <c r="E4817">
        <f t="shared" si="150"/>
        <v>48.140000000014</v>
      </c>
      <c r="F4817">
        <f t="shared" si="151"/>
        <v>0.048140000000014</v>
      </c>
    </row>
    <row r="4818" spans="1:6">
      <c r="A4818">
        <v>14</v>
      </c>
      <c r="B4818">
        <v>150</v>
      </c>
      <c r="C4818">
        <v>210807.297</v>
      </c>
      <c r="D4818">
        <v>210881.766</v>
      </c>
      <c r="E4818">
        <f t="shared" si="150"/>
        <v>74.4690000000119</v>
      </c>
      <c r="F4818">
        <f t="shared" si="151"/>
        <v>0.0744690000000119</v>
      </c>
    </row>
    <row r="4819" spans="1:6">
      <c r="A4819">
        <v>14</v>
      </c>
      <c r="B4819">
        <v>151</v>
      </c>
      <c r="C4819">
        <v>212354.188</v>
      </c>
      <c r="D4819">
        <v>212383.109</v>
      </c>
      <c r="E4819">
        <f t="shared" si="150"/>
        <v>28.9210000000021</v>
      </c>
      <c r="F4819">
        <f t="shared" si="151"/>
        <v>0.0289210000000021</v>
      </c>
    </row>
    <row r="4820" spans="1:6">
      <c r="A4820">
        <v>14</v>
      </c>
      <c r="B4820">
        <v>152</v>
      </c>
      <c r="C4820">
        <v>213885.422</v>
      </c>
      <c r="D4820">
        <v>213947.172</v>
      </c>
      <c r="E4820">
        <f t="shared" si="150"/>
        <v>61.75</v>
      </c>
      <c r="F4820">
        <f t="shared" si="151"/>
        <v>0.06175</v>
      </c>
    </row>
    <row r="4821" spans="1:6">
      <c r="A4821">
        <v>14</v>
      </c>
      <c r="B4821">
        <v>153</v>
      </c>
      <c r="C4821">
        <v>214697.922</v>
      </c>
      <c r="D4821">
        <v>214724.688</v>
      </c>
      <c r="E4821">
        <f t="shared" si="150"/>
        <v>26.7660000000033</v>
      </c>
      <c r="F4821">
        <f t="shared" si="151"/>
        <v>0.0267660000000033</v>
      </c>
    </row>
    <row r="4822" spans="1:6">
      <c r="A4822">
        <v>14</v>
      </c>
      <c r="B4822">
        <v>154</v>
      </c>
      <c r="C4822">
        <v>216088.656</v>
      </c>
      <c r="D4822">
        <v>216121.734</v>
      </c>
      <c r="E4822">
        <f t="shared" si="150"/>
        <v>33.0780000000086</v>
      </c>
      <c r="F4822">
        <f t="shared" si="151"/>
        <v>0.0330780000000086</v>
      </c>
    </row>
    <row r="4823" spans="1:6">
      <c r="A4823">
        <v>14</v>
      </c>
      <c r="B4823">
        <v>155</v>
      </c>
      <c r="C4823">
        <v>219041.719</v>
      </c>
      <c r="D4823">
        <v>219092.484</v>
      </c>
      <c r="E4823">
        <f t="shared" si="150"/>
        <v>50.7649999999849</v>
      </c>
      <c r="F4823">
        <f t="shared" si="151"/>
        <v>0.0507649999999849</v>
      </c>
    </row>
    <row r="4824" spans="1:6">
      <c r="A4824">
        <v>14</v>
      </c>
      <c r="B4824">
        <v>156</v>
      </c>
      <c r="C4824">
        <v>219869.797</v>
      </c>
      <c r="D4824">
        <v>219938.938</v>
      </c>
      <c r="E4824">
        <f t="shared" si="150"/>
        <v>69.1410000000033</v>
      </c>
      <c r="F4824">
        <f t="shared" si="151"/>
        <v>0.0691410000000033</v>
      </c>
    </row>
    <row r="4825" spans="1:6">
      <c r="A4825">
        <v>14</v>
      </c>
      <c r="B4825">
        <v>157</v>
      </c>
      <c r="C4825">
        <v>220387.453</v>
      </c>
      <c r="D4825">
        <v>220424.828</v>
      </c>
      <c r="E4825">
        <f t="shared" si="150"/>
        <v>37.375</v>
      </c>
      <c r="F4825">
        <f t="shared" si="151"/>
        <v>0.037375</v>
      </c>
    </row>
    <row r="4826" spans="1:6">
      <c r="A4826">
        <v>14</v>
      </c>
      <c r="B4826">
        <v>158</v>
      </c>
      <c r="C4826">
        <v>220528</v>
      </c>
      <c r="D4826">
        <v>220577.453</v>
      </c>
      <c r="E4826">
        <f t="shared" si="150"/>
        <v>49.4530000000086</v>
      </c>
      <c r="F4826">
        <f t="shared" si="151"/>
        <v>0.0494530000000086</v>
      </c>
    </row>
    <row r="4827" spans="1:6">
      <c r="A4827">
        <v>14</v>
      </c>
      <c r="B4827">
        <v>159</v>
      </c>
      <c r="C4827">
        <v>223421.125</v>
      </c>
      <c r="D4827">
        <v>223451.641</v>
      </c>
      <c r="E4827">
        <f t="shared" si="150"/>
        <v>30.5160000000033</v>
      </c>
      <c r="F4827">
        <f t="shared" si="151"/>
        <v>0.0305160000000033</v>
      </c>
    </row>
    <row r="4828" spans="1:6">
      <c r="A4828">
        <v>14</v>
      </c>
      <c r="B4828">
        <v>160</v>
      </c>
      <c r="C4828">
        <v>224764.875</v>
      </c>
      <c r="D4828">
        <v>224825.547</v>
      </c>
      <c r="E4828">
        <f t="shared" si="150"/>
        <v>60.6719999999914</v>
      </c>
      <c r="F4828">
        <f t="shared" si="151"/>
        <v>0.0606719999999914</v>
      </c>
    </row>
    <row r="4829" spans="1:6">
      <c r="A4829">
        <v>14</v>
      </c>
      <c r="B4829">
        <v>161</v>
      </c>
      <c r="C4829">
        <v>225139.859</v>
      </c>
      <c r="D4829">
        <v>225207.891</v>
      </c>
      <c r="E4829">
        <f t="shared" si="150"/>
        <v>68.0320000000065</v>
      </c>
      <c r="F4829">
        <f t="shared" si="151"/>
        <v>0.0680320000000065</v>
      </c>
    </row>
    <row r="4830" spans="1:6">
      <c r="A4830">
        <v>14</v>
      </c>
      <c r="B4830">
        <v>162</v>
      </c>
      <c r="C4830">
        <v>226483.656</v>
      </c>
      <c r="D4830">
        <v>226518.219</v>
      </c>
      <c r="E4830">
        <f t="shared" si="150"/>
        <v>34.5630000000237</v>
      </c>
      <c r="F4830">
        <f t="shared" si="151"/>
        <v>0.0345630000000237</v>
      </c>
    </row>
    <row r="4831" spans="1:6">
      <c r="A4831">
        <v>14</v>
      </c>
      <c r="B4831">
        <v>163</v>
      </c>
      <c r="C4831">
        <v>226968.313</v>
      </c>
      <c r="D4831">
        <v>226991.547</v>
      </c>
      <c r="E4831">
        <f t="shared" si="150"/>
        <v>23.2339999999967</v>
      </c>
      <c r="F4831">
        <f t="shared" si="151"/>
        <v>0.0232339999999967</v>
      </c>
    </row>
    <row r="4832" spans="1:6">
      <c r="A4832">
        <v>14</v>
      </c>
      <c r="B4832">
        <v>164</v>
      </c>
      <c r="C4832">
        <v>227436.75</v>
      </c>
      <c r="D4832">
        <v>227505.484</v>
      </c>
      <c r="E4832">
        <f t="shared" si="150"/>
        <v>68.7339999999967</v>
      </c>
      <c r="F4832">
        <f t="shared" si="151"/>
        <v>0.0687339999999967</v>
      </c>
    </row>
    <row r="4833" spans="1:6">
      <c r="A4833">
        <v>14</v>
      </c>
      <c r="B4833">
        <v>165</v>
      </c>
      <c r="C4833">
        <v>228030.484</v>
      </c>
      <c r="D4833">
        <v>228067.688</v>
      </c>
      <c r="E4833">
        <f t="shared" si="150"/>
        <v>37.2039999999979</v>
      </c>
      <c r="F4833">
        <f t="shared" si="151"/>
        <v>0.0372039999999979</v>
      </c>
    </row>
    <row r="4834" spans="1:6">
      <c r="A4834">
        <v>14</v>
      </c>
      <c r="B4834">
        <v>166</v>
      </c>
      <c r="C4834">
        <v>228514.891</v>
      </c>
      <c r="D4834">
        <v>228551.891</v>
      </c>
      <c r="E4834">
        <f t="shared" si="150"/>
        <v>37</v>
      </c>
      <c r="F4834">
        <f t="shared" si="151"/>
        <v>0.037</v>
      </c>
    </row>
    <row r="4835" spans="1:6">
      <c r="A4835">
        <v>14</v>
      </c>
      <c r="B4835">
        <v>167</v>
      </c>
      <c r="C4835">
        <v>235061.781</v>
      </c>
      <c r="D4835">
        <v>235158.344</v>
      </c>
      <c r="E4835">
        <f t="shared" si="150"/>
        <v>96.5630000000237</v>
      </c>
      <c r="F4835">
        <f t="shared" si="151"/>
        <v>0.0965630000000238</v>
      </c>
    </row>
    <row r="4836" spans="1:6">
      <c r="A4836">
        <v>14</v>
      </c>
      <c r="B4836">
        <v>168</v>
      </c>
      <c r="C4836">
        <v>235889.922</v>
      </c>
      <c r="D4836">
        <v>235916.625</v>
      </c>
      <c r="E4836">
        <f t="shared" si="150"/>
        <v>26.7030000000086</v>
      </c>
      <c r="F4836">
        <f t="shared" si="151"/>
        <v>0.0267030000000086</v>
      </c>
    </row>
    <row r="4837" spans="1:6">
      <c r="A4837">
        <v>14</v>
      </c>
      <c r="B4837">
        <v>169</v>
      </c>
      <c r="C4837">
        <v>236452.406</v>
      </c>
      <c r="D4837">
        <v>236488.469</v>
      </c>
      <c r="E4837">
        <f t="shared" si="150"/>
        <v>36.0630000000237</v>
      </c>
      <c r="F4837">
        <f t="shared" si="151"/>
        <v>0.0360630000000237</v>
      </c>
    </row>
    <row r="4838" spans="1:6">
      <c r="A4838">
        <v>14</v>
      </c>
      <c r="B4838">
        <v>170</v>
      </c>
      <c r="C4838">
        <v>237608.656</v>
      </c>
      <c r="D4838">
        <v>237645.828</v>
      </c>
      <c r="E4838">
        <f t="shared" si="150"/>
        <v>37.1720000000205</v>
      </c>
      <c r="F4838">
        <f t="shared" si="151"/>
        <v>0.0371720000000205</v>
      </c>
    </row>
    <row r="4839" spans="1:6">
      <c r="A4839">
        <v>14</v>
      </c>
      <c r="B4839">
        <v>171</v>
      </c>
      <c r="C4839">
        <v>238796.109</v>
      </c>
      <c r="D4839">
        <v>238859.063</v>
      </c>
      <c r="E4839">
        <f t="shared" si="150"/>
        <v>62.9539999999979</v>
      </c>
      <c r="F4839">
        <f t="shared" si="151"/>
        <v>0.0629539999999979</v>
      </c>
    </row>
    <row r="4840" spans="1:6">
      <c r="A4840">
        <v>14</v>
      </c>
      <c r="B4840">
        <v>172</v>
      </c>
      <c r="C4840">
        <v>240686.766</v>
      </c>
      <c r="D4840">
        <v>240723.734</v>
      </c>
      <c r="E4840">
        <f t="shared" si="150"/>
        <v>36.9679999999935</v>
      </c>
      <c r="F4840">
        <f t="shared" si="151"/>
        <v>0.0369679999999935</v>
      </c>
    </row>
    <row r="4841" spans="1:6">
      <c r="A4841">
        <v>14</v>
      </c>
      <c r="B4841">
        <v>173</v>
      </c>
      <c r="C4841">
        <v>241733.656</v>
      </c>
      <c r="D4841">
        <v>241767.219</v>
      </c>
      <c r="E4841">
        <f t="shared" si="150"/>
        <v>33.5630000000237</v>
      </c>
      <c r="F4841">
        <f t="shared" si="151"/>
        <v>0.0335630000000237</v>
      </c>
    </row>
    <row r="4842" spans="1:6">
      <c r="A4842">
        <v>14</v>
      </c>
      <c r="B4842">
        <v>174</v>
      </c>
      <c r="C4842">
        <v>242327.391</v>
      </c>
      <c r="D4842">
        <v>242394.828</v>
      </c>
      <c r="E4842">
        <f t="shared" si="150"/>
        <v>67.4370000000054</v>
      </c>
      <c r="F4842">
        <f t="shared" si="151"/>
        <v>0.0674370000000054</v>
      </c>
    </row>
    <row r="4843" spans="1:6">
      <c r="A4843">
        <v>14</v>
      </c>
      <c r="B4843">
        <v>175</v>
      </c>
      <c r="C4843">
        <v>242468.016</v>
      </c>
      <c r="D4843">
        <v>242524.719</v>
      </c>
      <c r="E4843">
        <f t="shared" si="150"/>
        <v>56.7030000000086</v>
      </c>
      <c r="F4843">
        <f t="shared" si="151"/>
        <v>0.0567030000000086</v>
      </c>
    </row>
    <row r="4844" spans="1:6">
      <c r="A4844">
        <v>14</v>
      </c>
      <c r="B4844">
        <v>176</v>
      </c>
      <c r="C4844">
        <v>244983.703</v>
      </c>
      <c r="D4844">
        <v>245021.875</v>
      </c>
      <c r="E4844">
        <f t="shared" si="150"/>
        <v>38.1719999999914</v>
      </c>
      <c r="F4844">
        <f t="shared" si="151"/>
        <v>0.0381719999999914</v>
      </c>
    </row>
    <row r="4845" spans="1:6">
      <c r="A4845">
        <v>14</v>
      </c>
      <c r="B4845">
        <v>177</v>
      </c>
      <c r="C4845">
        <v>245186.813</v>
      </c>
      <c r="D4845">
        <v>245215.078</v>
      </c>
      <c r="E4845">
        <f t="shared" si="150"/>
        <v>28.265000000014</v>
      </c>
      <c r="F4845">
        <f t="shared" si="151"/>
        <v>0.028265000000014</v>
      </c>
    </row>
    <row r="4846" spans="1:6">
      <c r="A4846">
        <v>14</v>
      </c>
      <c r="B4846">
        <v>178</v>
      </c>
      <c r="C4846">
        <v>245733.703</v>
      </c>
      <c r="D4846">
        <v>245791.547</v>
      </c>
      <c r="E4846">
        <f t="shared" si="150"/>
        <v>57.8439999999828</v>
      </c>
      <c r="F4846">
        <f t="shared" si="151"/>
        <v>0.0578439999999828</v>
      </c>
    </row>
    <row r="4847" spans="1:6">
      <c r="A4847">
        <v>14</v>
      </c>
      <c r="B4847">
        <v>179</v>
      </c>
      <c r="C4847">
        <v>246280.531</v>
      </c>
      <c r="D4847">
        <v>246344.578</v>
      </c>
      <c r="E4847">
        <f t="shared" si="150"/>
        <v>64.0470000000205</v>
      </c>
      <c r="F4847">
        <f t="shared" si="151"/>
        <v>0.0640470000000205</v>
      </c>
    </row>
    <row r="4848" spans="1:6">
      <c r="A4848">
        <v>14</v>
      </c>
      <c r="B4848">
        <v>180</v>
      </c>
      <c r="C4848">
        <v>248905.594</v>
      </c>
      <c r="D4848">
        <v>248946.172</v>
      </c>
      <c r="E4848">
        <f t="shared" si="150"/>
        <v>40.5779999999795</v>
      </c>
      <c r="F4848">
        <f t="shared" si="151"/>
        <v>0.0405779999999795</v>
      </c>
    </row>
    <row r="4849" spans="1:6">
      <c r="A4849">
        <v>14</v>
      </c>
      <c r="B4849">
        <v>181</v>
      </c>
      <c r="C4849">
        <v>249233.719</v>
      </c>
      <c r="D4849">
        <v>249276.703</v>
      </c>
      <c r="E4849">
        <f t="shared" si="150"/>
        <v>42.9839999999967</v>
      </c>
      <c r="F4849">
        <f t="shared" si="151"/>
        <v>0.0429839999999967</v>
      </c>
    </row>
    <row r="4850" spans="1:6">
      <c r="A4850">
        <v>14</v>
      </c>
      <c r="B4850">
        <v>182</v>
      </c>
      <c r="C4850">
        <v>250657.438</v>
      </c>
      <c r="D4850">
        <v>250701.719</v>
      </c>
      <c r="E4850">
        <f t="shared" si="150"/>
        <v>44.2810000000172</v>
      </c>
      <c r="F4850">
        <f t="shared" si="151"/>
        <v>0.0442810000000172</v>
      </c>
    </row>
    <row r="4851" spans="1:6">
      <c r="A4851">
        <v>14</v>
      </c>
      <c r="B4851">
        <v>183</v>
      </c>
      <c r="C4851">
        <v>251671.188</v>
      </c>
      <c r="D4851">
        <v>251700.016</v>
      </c>
      <c r="E4851">
        <f t="shared" si="150"/>
        <v>28.8280000000086</v>
      </c>
      <c r="F4851">
        <f t="shared" si="151"/>
        <v>0.0288280000000086</v>
      </c>
    </row>
    <row r="4852" spans="1:6">
      <c r="A4852">
        <v>14</v>
      </c>
      <c r="B4852">
        <v>184</v>
      </c>
      <c r="C4852">
        <v>251733.734</v>
      </c>
      <c r="D4852">
        <v>251776.203</v>
      </c>
      <c r="E4852">
        <f t="shared" si="150"/>
        <v>42.4690000000119</v>
      </c>
      <c r="F4852">
        <f t="shared" si="151"/>
        <v>0.0424690000000119</v>
      </c>
    </row>
    <row r="4853" spans="1:6">
      <c r="A4853">
        <v>14</v>
      </c>
      <c r="B4853">
        <v>185</v>
      </c>
      <c r="C4853">
        <v>252686.797</v>
      </c>
      <c r="D4853">
        <v>252739.359</v>
      </c>
      <c r="E4853">
        <f t="shared" si="150"/>
        <v>52.5620000000054</v>
      </c>
      <c r="F4853">
        <f t="shared" si="151"/>
        <v>0.0525620000000054</v>
      </c>
    </row>
    <row r="4854" spans="1:6">
      <c r="A4854">
        <v>14</v>
      </c>
      <c r="B4854">
        <v>186</v>
      </c>
      <c r="C4854">
        <v>253108.703</v>
      </c>
      <c r="D4854">
        <v>253153.156</v>
      </c>
      <c r="E4854">
        <f t="shared" si="150"/>
        <v>44.4529999999795</v>
      </c>
      <c r="F4854">
        <f t="shared" si="151"/>
        <v>0.0444529999999795</v>
      </c>
    </row>
    <row r="4855" spans="1:6">
      <c r="A4855">
        <v>14</v>
      </c>
      <c r="B4855">
        <v>187</v>
      </c>
      <c r="C4855">
        <v>253186.813</v>
      </c>
      <c r="D4855">
        <v>253242.656</v>
      </c>
      <c r="E4855">
        <f t="shared" si="150"/>
        <v>55.8429999999935</v>
      </c>
      <c r="F4855">
        <f t="shared" si="151"/>
        <v>0.0558429999999935</v>
      </c>
    </row>
    <row r="4856" spans="1:6">
      <c r="A4856">
        <v>14</v>
      </c>
      <c r="B4856">
        <v>188</v>
      </c>
      <c r="C4856">
        <v>254296.188</v>
      </c>
      <c r="D4856">
        <v>254321.25</v>
      </c>
      <c r="E4856">
        <f t="shared" si="150"/>
        <v>25.0620000000054</v>
      </c>
      <c r="F4856">
        <f t="shared" si="151"/>
        <v>0.0250620000000054</v>
      </c>
    </row>
    <row r="4857" spans="1:6">
      <c r="A4857">
        <v>14</v>
      </c>
      <c r="B4857">
        <v>189</v>
      </c>
      <c r="C4857">
        <v>257171.172</v>
      </c>
      <c r="D4857">
        <v>257196.922</v>
      </c>
      <c r="E4857">
        <f t="shared" si="150"/>
        <v>25.75</v>
      </c>
      <c r="F4857">
        <f t="shared" si="151"/>
        <v>0.02575</v>
      </c>
    </row>
    <row r="4858" spans="1:6">
      <c r="A4858">
        <v>14</v>
      </c>
      <c r="B4858">
        <v>190</v>
      </c>
      <c r="C4858">
        <v>258077.438</v>
      </c>
      <c r="D4858">
        <v>258453.172</v>
      </c>
      <c r="E4858">
        <f t="shared" si="150"/>
        <v>375.733999999997</v>
      </c>
      <c r="F4858">
        <f t="shared" si="151"/>
        <v>0.375733999999997</v>
      </c>
    </row>
    <row r="4859" spans="1:6">
      <c r="A4859">
        <v>14</v>
      </c>
      <c r="B4859">
        <v>191</v>
      </c>
      <c r="C4859">
        <v>259249.328</v>
      </c>
      <c r="D4859">
        <v>259276.031</v>
      </c>
      <c r="E4859">
        <f t="shared" si="150"/>
        <v>26.7029999999795</v>
      </c>
      <c r="F4859">
        <f t="shared" si="151"/>
        <v>0.0267029999999795</v>
      </c>
    </row>
    <row r="4860" spans="1:6">
      <c r="A4860">
        <v>14</v>
      </c>
      <c r="B4860">
        <v>192</v>
      </c>
      <c r="C4860">
        <v>259405.594</v>
      </c>
      <c r="D4860">
        <v>259447.938</v>
      </c>
      <c r="E4860">
        <f t="shared" si="150"/>
        <v>42.3439999999828</v>
      </c>
      <c r="F4860">
        <f t="shared" si="151"/>
        <v>0.0423439999999828</v>
      </c>
    </row>
    <row r="4861" spans="1:6">
      <c r="A4861">
        <v>14</v>
      </c>
      <c r="B4861">
        <v>193</v>
      </c>
      <c r="C4861">
        <v>259827.453</v>
      </c>
      <c r="D4861">
        <v>259890.281</v>
      </c>
      <c r="E4861">
        <f t="shared" si="150"/>
        <v>62.8279999999795</v>
      </c>
      <c r="F4861">
        <f t="shared" si="151"/>
        <v>0.0628279999999795</v>
      </c>
    </row>
    <row r="4862" spans="1:6">
      <c r="A4862">
        <v>14</v>
      </c>
      <c r="B4862">
        <v>194</v>
      </c>
      <c r="C4862">
        <v>261546.219</v>
      </c>
      <c r="D4862">
        <v>261587.156</v>
      </c>
      <c r="E4862">
        <f t="shared" si="150"/>
        <v>40.9369999999763</v>
      </c>
      <c r="F4862">
        <f t="shared" si="151"/>
        <v>0.0409369999999762</v>
      </c>
    </row>
    <row r="4863" spans="1:6">
      <c r="A4863">
        <v>14</v>
      </c>
      <c r="B4863">
        <v>195</v>
      </c>
      <c r="C4863">
        <v>266187.375</v>
      </c>
      <c r="D4863">
        <v>268434.594</v>
      </c>
      <c r="E4863">
        <f t="shared" si="150"/>
        <v>2247.21899999998</v>
      </c>
      <c r="F4863">
        <f t="shared" si="151"/>
        <v>2.24721899999998</v>
      </c>
    </row>
    <row r="4864" spans="1:6">
      <c r="A4864">
        <v>14</v>
      </c>
      <c r="B4864">
        <v>196</v>
      </c>
      <c r="C4864">
        <v>271218.594</v>
      </c>
      <c r="D4864">
        <v>271255.563</v>
      </c>
      <c r="E4864">
        <f t="shared" si="150"/>
        <v>36.969000000041</v>
      </c>
      <c r="F4864">
        <f t="shared" si="151"/>
        <v>0.036969000000041</v>
      </c>
    </row>
    <row r="4865" spans="1:6">
      <c r="A4865">
        <v>14</v>
      </c>
      <c r="B4865">
        <v>197</v>
      </c>
      <c r="C4865">
        <v>272452.969</v>
      </c>
      <c r="D4865">
        <v>272512.625</v>
      </c>
      <c r="E4865">
        <f t="shared" si="150"/>
        <v>59.6560000000172</v>
      </c>
      <c r="F4865">
        <f t="shared" si="151"/>
        <v>0.0596560000000172</v>
      </c>
    </row>
    <row r="4866" spans="1:6">
      <c r="A4866">
        <v>14</v>
      </c>
      <c r="B4866">
        <v>198</v>
      </c>
      <c r="C4866">
        <v>274734.219</v>
      </c>
      <c r="D4866">
        <v>274815.781</v>
      </c>
      <c r="E4866">
        <f t="shared" si="150"/>
        <v>81.5620000000345</v>
      </c>
      <c r="F4866">
        <f t="shared" si="151"/>
        <v>0.0815620000000345</v>
      </c>
    </row>
    <row r="4867" spans="1:6">
      <c r="A4867">
        <v>14</v>
      </c>
      <c r="B4867">
        <v>199</v>
      </c>
      <c r="C4867">
        <v>275671.719</v>
      </c>
      <c r="D4867">
        <v>275729.875</v>
      </c>
      <c r="E4867">
        <f t="shared" ref="E4867:E4930" si="152">D4867-C4867</f>
        <v>58.1560000000172</v>
      </c>
      <c r="F4867">
        <f t="shared" ref="F4867:F4930" si="153">E4867/1000</f>
        <v>0.0581560000000172</v>
      </c>
    </row>
    <row r="4868" spans="1:6">
      <c r="A4868">
        <v>14</v>
      </c>
      <c r="B4868">
        <v>200</v>
      </c>
      <c r="C4868">
        <v>275984.219</v>
      </c>
      <c r="D4868">
        <v>276016.781</v>
      </c>
      <c r="E4868">
        <f t="shared" si="152"/>
        <v>32.5620000000345</v>
      </c>
      <c r="F4868">
        <f t="shared" si="153"/>
        <v>0.0325620000000345</v>
      </c>
    </row>
    <row r="4869" spans="1:6">
      <c r="A4869">
        <v>14</v>
      </c>
      <c r="B4869">
        <v>201</v>
      </c>
      <c r="C4869">
        <v>276296.719</v>
      </c>
      <c r="D4869">
        <v>276331.188</v>
      </c>
      <c r="E4869">
        <f t="shared" si="152"/>
        <v>34.469000000041</v>
      </c>
      <c r="F4869">
        <f t="shared" si="153"/>
        <v>0.034469000000041</v>
      </c>
    </row>
    <row r="4870" spans="1:6">
      <c r="A4870">
        <v>14</v>
      </c>
      <c r="B4870">
        <v>202</v>
      </c>
      <c r="C4870">
        <v>277328</v>
      </c>
      <c r="D4870">
        <v>277414.031</v>
      </c>
      <c r="E4870">
        <f t="shared" si="152"/>
        <v>86.0310000000172</v>
      </c>
      <c r="F4870">
        <f t="shared" si="153"/>
        <v>0.0860310000000172</v>
      </c>
    </row>
    <row r="4871" spans="1:6">
      <c r="A4871">
        <v>14</v>
      </c>
      <c r="B4871">
        <v>203</v>
      </c>
      <c r="C4871">
        <v>278390.438</v>
      </c>
      <c r="D4871">
        <v>279330.438</v>
      </c>
      <c r="E4871">
        <f t="shared" si="152"/>
        <v>940</v>
      </c>
      <c r="F4871">
        <f t="shared" si="153"/>
        <v>0.94</v>
      </c>
    </row>
    <row r="4872" spans="1:6">
      <c r="A4872">
        <v>14</v>
      </c>
      <c r="B4872">
        <v>204</v>
      </c>
      <c r="C4872">
        <v>279609.25</v>
      </c>
      <c r="D4872">
        <v>279647.625</v>
      </c>
      <c r="E4872">
        <f t="shared" si="152"/>
        <v>38.375</v>
      </c>
      <c r="F4872">
        <f t="shared" si="153"/>
        <v>0.038375</v>
      </c>
    </row>
    <row r="4873" spans="1:6">
      <c r="A4873">
        <v>14</v>
      </c>
      <c r="B4873">
        <v>205</v>
      </c>
      <c r="C4873">
        <v>281156.031</v>
      </c>
      <c r="D4873">
        <v>281221</v>
      </c>
      <c r="E4873">
        <f t="shared" si="152"/>
        <v>64.9689999999828</v>
      </c>
      <c r="F4873">
        <f t="shared" si="153"/>
        <v>0.0649689999999828</v>
      </c>
    </row>
    <row r="4874" spans="1:6">
      <c r="A4874">
        <v>14</v>
      </c>
      <c r="B4874">
        <v>206</v>
      </c>
      <c r="C4874">
        <v>281249.781</v>
      </c>
      <c r="D4874">
        <v>281332.188</v>
      </c>
      <c r="E4874">
        <f t="shared" si="152"/>
        <v>82.4070000000065</v>
      </c>
      <c r="F4874">
        <f t="shared" si="153"/>
        <v>0.0824070000000065</v>
      </c>
    </row>
    <row r="4875" spans="1:6">
      <c r="A4875">
        <v>14</v>
      </c>
      <c r="B4875">
        <v>207</v>
      </c>
      <c r="C4875">
        <v>281437.344</v>
      </c>
      <c r="D4875">
        <v>281512.625</v>
      </c>
      <c r="E4875">
        <f t="shared" si="152"/>
        <v>75.2810000000172</v>
      </c>
      <c r="F4875">
        <f t="shared" si="153"/>
        <v>0.0752810000000172</v>
      </c>
    </row>
    <row r="4876" spans="1:6">
      <c r="A4876">
        <v>14</v>
      </c>
      <c r="B4876">
        <v>208</v>
      </c>
      <c r="C4876">
        <v>283609.25</v>
      </c>
      <c r="D4876">
        <v>283696.906</v>
      </c>
      <c r="E4876">
        <f t="shared" si="152"/>
        <v>87.6560000000172</v>
      </c>
      <c r="F4876">
        <f t="shared" si="153"/>
        <v>0.0876560000000172</v>
      </c>
    </row>
    <row r="4877" spans="1:6">
      <c r="A4877">
        <v>14</v>
      </c>
      <c r="B4877">
        <v>209</v>
      </c>
      <c r="C4877">
        <v>286124.844</v>
      </c>
      <c r="D4877">
        <v>286149.594</v>
      </c>
      <c r="E4877">
        <f t="shared" si="152"/>
        <v>24.75</v>
      </c>
      <c r="F4877">
        <f t="shared" si="153"/>
        <v>0.02475</v>
      </c>
    </row>
    <row r="4878" spans="1:6">
      <c r="A4878">
        <v>14</v>
      </c>
      <c r="B4878">
        <v>210</v>
      </c>
      <c r="C4878">
        <v>289703</v>
      </c>
      <c r="D4878">
        <v>289735.844</v>
      </c>
      <c r="E4878">
        <f t="shared" si="152"/>
        <v>32.8439999999828</v>
      </c>
      <c r="F4878">
        <f t="shared" si="153"/>
        <v>0.0328439999999828</v>
      </c>
    </row>
    <row r="4879" spans="1:6">
      <c r="A4879">
        <v>14</v>
      </c>
      <c r="B4879">
        <v>211</v>
      </c>
      <c r="C4879">
        <v>290968.594</v>
      </c>
      <c r="D4879">
        <v>290999.063</v>
      </c>
      <c r="E4879">
        <f t="shared" si="152"/>
        <v>30.469000000041</v>
      </c>
      <c r="F4879">
        <f t="shared" si="153"/>
        <v>0.030469000000041</v>
      </c>
    </row>
    <row r="4880" spans="1:6">
      <c r="A4880">
        <v>14</v>
      </c>
      <c r="B4880">
        <v>212</v>
      </c>
      <c r="C4880">
        <v>291031.125</v>
      </c>
      <c r="D4880">
        <v>291099.594</v>
      </c>
      <c r="E4880">
        <f t="shared" si="152"/>
        <v>68.4689999999828</v>
      </c>
      <c r="F4880">
        <f t="shared" si="153"/>
        <v>0.0684689999999828</v>
      </c>
    </row>
    <row r="4881" spans="1:6">
      <c r="A4881">
        <v>14</v>
      </c>
      <c r="B4881">
        <v>213</v>
      </c>
      <c r="C4881">
        <v>291390.5</v>
      </c>
      <c r="D4881">
        <v>291424.375</v>
      </c>
      <c r="E4881">
        <f t="shared" si="152"/>
        <v>33.875</v>
      </c>
      <c r="F4881">
        <f t="shared" si="153"/>
        <v>0.033875</v>
      </c>
    </row>
    <row r="4882" spans="1:6">
      <c r="A4882">
        <v>14</v>
      </c>
      <c r="B4882">
        <v>214</v>
      </c>
      <c r="C4882">
        <v>291843.625</v>
      </c>
      <c r="D4882">
        <v>291867.813</v>
      </c>
      <c r="E4882">
        <f t="shared" si="152"/>
        <v>24.1880000000237</v>
      </c>
      <c r="F4882">
        <f t="shared" si="153"/>
        <v>0.0241880000000237</v>
      </c>
    </row>
    <row r="4883" spans="1:6">
      <c r="A4883">
        <v>14</v>
      </c>
      <c r="B4883">
        <v>215</v>
      </c>
      <c r="C4883">
        <v>292265.438</v>
      </c>
      <c r="D4883">
        <v>292321.219</v>
      </c>
      <c r="E4883">
        <f t="shared" si="152"/>
        <v>55.780999999959</v>
      </c>
      <c r="F4883">
        <f t="shared" si="153"/>
        <v>0.055780999999959</v>
      </c>
    </row>
    <row r="4884" spans="1:6">
      <c r="A4884">
        <v>14</v>
      </c>
      <c r="B4884">
        <v>216</v>
      </c>
      <c r="C4884">
        <v>292874.844</v>
      </c>
      <c r="D4884">
        <v>292902.438</v>
      </c>
      <c r="E4884">
        <f t="shared" si="152"/>
        <v>27.594000000041</v>
      </c>
      <c r="F4884">
        <f t="shared" si="153"/>
        <v>0.027594000000041</v>
      </c>
    </row>
    <row r="4885" spans="1:6">
      <c r="A4885">
        <v>14</v>
      </c>
      <c r="B4885">
        <v>217</v>
      </c>
      <c r="C4885">
        <v>293124.875</v>
      </c>
      <c r="D4885">
        <v>293168.063</v>
      </c>
      <c r="E4885">
        <f t="shared" si="152"/>
        <v>43.1880000000237</v>
      </c>
      <c r="F4885">
        <f t="shared" si="153"/>
        <v>0.0431880000000237</v>
      </c>
    </row>
    <row r="4886" spans="1:6">
      <c r="A4886">
        <v>14</v>
      </c>
      <c r="B4886">
        <v>218</v>
      </c>
      <c r="C4886">
        <v>293968.594</v>
      </c>
      <c r="D4886">
        <v>294005.656</v>
      </c>
      <c r="E4886">
        <f t="shared" si="152"/>
        <v>37.0620000000345</v>
      </c>
      <c r="F4886">
        <f t="shared" si="153"/>
        <v>0.0370620000000345</v>
      </c>
    </row>
    <row r="4887" spans="1:6">
      <c r="A4887">
        <v>14</v>
      </c>
      <c r="B4887">
        <v>219</v>
      </c>
      <c r="C4887">
        <v>294452.969</v>
      </c>
      <c r="D4887">
        <v>294737.438</v>
      </c>
      <c r="E4887">
        <f t="shared" si="152"/>
        <v>284.469000000041</v>
      </c>
      <c r="F4887">
        <f t="shared" si="153"/>
        <v>0.284469000000041</v>
      </c>
    </row>
    <row r="4888" spans="1:6">
      <c r="A4888">
        <v>14</v>
      </c>
      <c r="B4888">
        <v>220</v>
      </c>
      <c r="C4888">
        <v>294937.375</v>
      </c>
      <c r="D4888">
        <v>294976.375</v>
      </c>
      <c r="E4888">
        <f t="shared" si="152"/>
        <v>39</v>
      </c>
      <c r="F4888">
        <f t="shared" si="153"/>
        <v>0.039</v>
      </c>
    </row>
    <row r="4889" spans="1:6">
      <c r="A4889">
        <v>14</v>
      </c>
      <c r="B4889">
        <v>221</v>
      </c>
      <c r="C4889">
        <v>296626.469</v>
      </c>
      <c r="D4889">
        <v>296679.813</v>
      </c>
      <c r="E4889">
        <f t="shared" si="152"/>
        <v>53.344000000041</v>
      </c>
      <c r="F4889">
        <f t="shared" si="153"/>
        <v>0.053344000000041</v>
      </c>
    </row>
    <row r="4890" spans="1:6">
      <c r="A4890">
        <v>14</v>
      </c>
      <c r="B4890">
        <v>222</v>
      </c>
      <c r="C4890">
        <v>297914.25</v>
      </c>
      <c r="D4890">
        <v>298024.813</v>
      </c>
      <c r="E4890">
        <f t="shared" si="152"/>
        <v>110.563000000024</v>
      </c>
      <c r="F4890">
        <f t="shared" si="153"/>
        <v>0.110563000000024</v>
      </c>
    </row>
    <row r="4891" spans="1:6">
      <c r="A4891">
        <v>14</v>
      </c>
      <c r="B4891">
        <v>223</v>
      </c>
      <c r="C4891">
        <v>300164.219</v>
      </c>
      <c r="D4891">
        <v>300221.031</v>
      </c>
      <c r="E4891">
        <f t="shared" si="152"/>
        <v>56.8120000000345</v>
      </c>
      <c r="F4891">
        <f t="shared" si="153"/>
        <v>0.0568120000000345</v>
      </c>
    </row>
    <row r="4892" spans="1:6">
      <c r="A4892">
        <v>14</v>
      </c>
      <c r="B4892">
        <v>224</v>
      </c>
      <c r="C4892">
        <v>300742.406</v>
      </c>
      <c r="D4892">
        <v>301861.125</v>
      </c>
      <c r="E4892">
        <f t="shared" si="152"/>
        <v>1118.71899999998</v>
      </c>
      <c r="F4892">
        <f t="shared" si="153"/>
        <v>1.11871899999998</v>
      </c>
    </row>
    <row r="4893" spans="1:6">
      <c r="A4893">
        <v>14</v>
      </c>
      <c r="B4893">
        <v>225</v>
      </c>
      <c r="C4893">
        <v>302117.406</v>
      </c>
      <c r="D4893">
        <v>302147.344</v>
      </c>
      <c r="E4893">
        <f t="shared" si="152"/>
        <v>29.9379999999655</v>
      </c>
      <c r="F4893">
        <f t="shared" si="153"/>
        <v>0.0299379999999655</v>
      </c>
    </row>
    <row r="4894" spans="1:6">
      <c r="A4894">
        <v>14</v>
      </c>
      <c r="B4894">
        <v>226</v>
      </c>
      <c r="C4894">
        <v>302867.438</v>
      </c>
      <c r="D4894">
        <v>302919</v>
      </c>
      <c r="E4894">
        <f t="shared" si="152"/>
        <v>51.5619999999763</v>
      </c>
      <c r="F4894">
        <f t="shared" si="153"/>
        <v>0.0515619999999763</v>
      </c>
    </row>
    <row r="4895" spans="1:6">
      <c r="A4895">
        <v>14</v>
      </c>
      <c r="B4895">
        <v>227</v>
      </c>
      <c r="C4895">
        <v>303195.531</v>
      </c>
      <c r="D4895">
        <v>303226.969</v>
      </c>
      <c r="E4895">
        <f t="shared" si="152"/>
        <v>31.4379999999655</v>
      </c>
      <c r="F4895">
        <f t="shared" si="153"/>
        <v>0.0314379999999655</v>
      </c>
    </row>
    <row r="4896" spans="1:6">
      <c r="A4896">
        <v>14</v>
      </c>
      <c r="B4896">
        <v>228</v>
      </c>
      <c r="C4896">
        <v>303539.281</v>
      </c>
      <c r="D4896">
        <v>303588.656</v>
      </c>
      <c r="E4896">
        <f t="shared" si="152"/>
        <v>49.375</v>
      </c>
      <c r="F4896">
        <f t="shared" si="153"/>
        <v>0.049375</v>
      </c>
    </row>
    <row r="4897" spans="1:6">
      <c r="A4897">
        <v>14</v>
      </c>
      <c r="B4897">
        <v>229</v>
      </c>
      <c r="C4897">
        <v>307539.219</v>
      </c>
      <c r="D4897">
        <v>307665.906</v>
      </c>
      <c r="E4897">
        <f t="shared" si="152"/>
        <v>126.687000000034</v>
      </c>
      <c r="F4897">
        <f t="shared" si="153"/>
        <v>0.126687000000034</v>
      </c>
    </row>
    <row r="4898" spans="1:6">
      <c r="A4898">
        <v>14</v>
      </c>
      <c r="B4898">
        <v>230</v>
      </c>
      <c r="C4898">
        <v>309455.031</v>
      </c>
      <c r="D4898">
        <v>309579.625</v>
      </c>
      <c r="E4898">
        <f t="shared" si="152"/>
        <v>124.593999999983</v>
      </c>
      <c r="F4898">
        <f t="shared" si="153"/>
        <v>0.124593999999983</v>
      </c>
    </row>
    <row r="4899" spans="1:6">
      <c r="A4899">
        <v>14</v>
      </c>
      <c r="B4899">
        <v>231</v>
      </c>
      <c r="C4899">
        <v>310863.219</v>
      </c>
      <c r="D4899">
        <v>310902.531</v>
      </c>
      <c r="E4899">
        <f t="shared" si="152"/>
        <v>39.3120000000345</v>
      </c>
      <c r="F4899">
        <f t="shared" si="153"/>
        <v>0.0393120000000345</v>
      </c>
    </row>
    <row r="4900" spans="1:6">
      <c r="A4900">
        <v>14</v>
      </c>
      <c r="B4900">
        <v>232</v>
      </c>
      <c r="C4900">
        <v>312334.219</v>
      </c>
      <c r="D4900">
        <v>312385.656</v>
      </c>
      <c r="E4900">
        <f t="shared" si="152"/>
        <v>51.4370000000345</v>
      </c>
      <c r="F4900">
        <f t="shared" si="153"/>
        <v>0.0514370000000345</v>
      </c>
    </row>
    <row r="4901" spans="1:6">
      <c r="A4901">
        <v>14</v>
      </c>
      <c r="B4901">
        <v>233</v>
      </c>
      <c r="C4901">
        <v>314488.563</v>
      </c>
      <c r="D4901">
        <v>314541.719</v>
      </c>
      <c r="E4901">
        <f t="shared" si="152"/>
        <v>53.155999999959</v>
      </c>
      <c r="F4901">
        <f t="shared" si="153"/>
        <v>0.053155999999959</v>
      </c>
    </row>
    <row r="4902" spans="1:6">
      <c r="A4902">
        <v>14</v>
      </c>
      <c r="B4902">
        <v>234</v>
      </c>
      <c r="C4902">
        <v>314835.375</v>
      </c>
      <c r="D4902">
        <v>314885.313</v>
      </c>
      <c r="E4902">
        <f t="shared" si="152"/>
        <v>49.9380000000237</v>
      </c>
      <c r="F4902">
        <f t="shared" si="153"/>
        <v>0.0499380000000237</v>
      </c>
    </row>
    <row r="4903" spans="1:6">
      <c r="A4903">
        <v>14</v>
      </c>
      <c r="B4903">
        <v>235</v>
      </c>
      <c r="C4903">
        <v>315149.969</v>
      </c>
      <c r="D4903">
        <v>315187.781</v>
      </c>
      <c r="E4903">
        <f t="shared" si="152"/>
        <v>37.8120000000345</v>
      </c>
      <c r="F4903">
        <f t="shared" si="153"/>
        <v>0.0378120000000345</v>
      </c>
    </row>
    <row r="4904" spans="1:6">
      <c r="A4904">
        <v>14</v>
      </c>
      <c r="B4904">
        <v>236</v>
      </c>
      <c r="C4904">
        <v>316275.031</v>
      </c>
      <c r="D4904">
        <v>316308.094</v>
      </c>
      <c r="E4904">
        <f t="shared" si="152"/>
        <v>33.0629999999655</v>
      </c>
      <c r="F4904">
        <f t="shared" si="153"/>
        <v>0.0330629999999655</v>
      </c>
    </row>
    <row r="4905" spans="1:6">
      <c r="A4905">
        <v>14</v>
      </c>
      <c r="B4905">
        <v>237</v>
      </c>
      <c r="C4905">
        <v>317642.313</v>
      </c>
      <c r="D4905">
        <v>317666.219</v>
      </c>
      <c r="E4905">
        <f t="shared" si="152"/>
        <v>23.905999999959</v>
      </c>
      <c r="F4905">
        <f t="shared" si="153"/>
        <v>0.023905999999959</v>
      </c>
    </row>
    <row r="4906" spans="1:6">
      <c r="A4906">
        <v>14</v>
      </c>
      <c r="B4906">
        <v>238</v>
      </c>
      <c r="C4906">
        <v>318377.313</v>
      </c>
      <c r="D4906">
        <v>318413.688</v>
      </c>
      <c r="E4906">
        <f t="shared" si="152"/>
        <v>36.375</v>
      </c>
      <c r="F4906">
        <f t="shared" si="153"/>
        <v>0.036375</v>
      </c>
    </row>
    <row r="4907" spans="1:6">
      <c r="A4907">
        <v>14</v>
      </c>
      <c r="B4907">
        <v>239</v>
      </c>
      <c r="C4907">
        <v>318986.25</v>
      </c>
      <c r="D4907">
        <v>319043.938</v>
      </c>
      <c r="E4907">
        <f t="shared" si="152"/>
        <v>57.6880000000237</v>
      </c>
      <c r="F4907">
        <f t="shared" si="153"/>
        <v>0.0576880000000237</v>
      </c>
    </row>
    <row r="4908" spans="1:6">
      <c r="A4908">
        <v>14</v>
      </c>
      <c r="B4908">
        <v>240</v>
      </c>
      <c r="C4908">
        <v>321186.063</v>
      </c>
      <c r="D4908">
        <v>323079.531</v>
      </c>
      <c r="E4908">
        <f t="shared" si="152"/>
        <v>1893.46799999999</v>
      </c>
      <c r="F4908">
        <f t="shared" si="153"/>
        <v>1.89346799999999</v>
      </c>
    </row>
    <row r="4909" spans="1:6">
      <c r="A4909">
        <v>14</v>
      </c>
      <c r="B4909">
        <v>241</v>
      </c>
      <c r="C4909">
        <v>323821.906</v>
      </c>
      <c r="D4909">
        <v>323863</v>
      </c>
      <c r="E4909">
        <f t="shared" si="152"/>
        <v>41.0939999999828</v>
      </c>
      <c r="F4909">
        <f t="shared" si="153"/>
        <v>0.0410939999999828</v>
      </c>
    </row>
    <row r="4910" spans="1:6">
      <c r="A4910">
        <v>14</v>
      </c>
      <c r="B4910">
        <v>242</v>
      </c>
      <c r="C4910">
        <v>323915.656</v>
      </c>
      <c r="D4910">
        <v>323981.156</v>
      </c>
      <c r="E4910">
        <f t="shared" si="152"/>
        <v>65.5</v>
      </c>
      <c r="F4910">
        <f t="shared" si="153"/>
        <v>0.0655</v>
      </c>
    </row>
    <row r="4911" spans="1:6">
      <c r="A4911">
        <v>14</v>
      </c>
      <c r="B4911">
        <v>243</v>
      </c>
      <c r="C4911">
        <v>324440.875</v>
      </c>
      <c r="D4911">
        <v>324542.156</v>
      </c>
      <c r="E4911">
        <f t="shared" si="152"/>
        <v>101.281000000017</v>
      </c>
      <c r="F4911">
        <f t="shared" si="153"/>
        <v>0.101281000000017</v>
      </c>
    </row>
    <row r="4912" spans="1:6">
      <c r="A4912">
        <v>14</v>
      </c>
      <c r="B4912">
        <v>244</v>
      </c>
      <c r="C4912">
        <v>325440.469</v>
      </c>
      <c r="D4912">
        <v>325644</v>
      </c>
      <c r="E4912">
        <f t="shared" si="152"/>
        <v>203.531000000017</v>
      </c>
      <c r="F4912">
        <f t="shared" si="153"/>
        <v>0.203531000000017</v>
      </c>
    </row>
    <row r="4913" spans="1:6">
      <c r="A4913">
        <v>14</v>
      </c>
      <c r="B4913">
        <v>245</v>
      </c>
      <c r="C4913">
        <v>326222.375</v>
      </c>
      <c r="D4913">
        <v>326301.25</v>
      </c>
      <c r="E4913">
        <f t="shared" si="152"/>
        <v>78.875</v>
      </c>
      <c r="F4913">
        <f t="shared" si="153"/>
        <v>0.078875</v>
      </c>
    </row>
    <row r="4914" spans="1:6">
      <c r="A4914">
        <v>14</v>
      </c>
      <c r="B4914">
        <v>246</v>
      </c>
      <c r="C4914">
        <v>327489.844</v>
      </c>
      <c r="D4914">
        <v>327529.563</v>
      </c>
      <c r="E4914">
        <f t="shared" si="152"/>
        <v>39.719000000041</v>
      </c>
      <c r="F4914">
        <f t="shared" si="153"/>
        <v>0.039719000000041</v>
      </c>
    </row>
    <row r="4915" spans="1:6">
      <c r="A4915">
        <v>14</v>
      </c>
      <c r="B4915">
        <v>247</v>
      </c>
      <c r="C4915">
        <v>329997.375</v>
      </c>
      <c r="D4915">
        <v>330116.969</v>
      </c>
      <c r="E4915">
        <f t="shared" si="152"/>
        <v>119.593999999983</v>
      </c>
      <c r="F4915">
        <f t="shared" si="153"/>
        <v>0.119593999999983</v>
      </c>
    </row>
    <row r="4916" spans="1:6">
      <c r="A4916">
        <v>14</v>
      </c>
      <c r="B4916">
        <v>248</v>
      </c>
      <c r="C4916">
        <v>330966.156</v>
      </c>
      <c r="D4916">
        <v>330998.688</v>
      </c>
      <c r="E4916">
        <f t="shared" si="152"/>
        <v>32.5320000000065</v>
      </c>
      <c r="F4916">
        <f t="shared" si="153"/>
        <v>0.0325320000000065</v>
      </c>
    </row>
    <row r="4917" spans="1:6">
      <c r="A4917">
        <v>14</v>
      </c>
      <c r="B4917">
        <v>249</v>
      </c>
      <c r="C4917">
        <v>331185.188</v>
      </c>
      <c r="D4917">
        <v>331215.219</v>
      </c>
      <c r="E4917">
        <f t="shared" si="152"/>
        <v>30.030999999959</v>
      </c>
      <c r="F4917">
        <f t="shared" si="153"/>
        <v>0.030030999999959</v>
      </c>
    </row>
    <row r="4918" spans="1:6">
      <c r="A4918">
        <v>14</v>
      </c>
      <c r="B4918">
        <v>250</v>
      </c>
      <c r="C4918">
        <v>332170.563</v>
      </c>
      <c r="D4918">
        <v>332217.969</v>
      </c>
      <c r="E4918">
        <f t="shared" si="152"/>
        <v>47.405999999959</v>
      </c>
      <c r="F4918">
        <f t="shared" si="153"/>
        <v>0.047405999999959</v>
      </c>
    </row>
    <row r="4919" spans="1:6">
      <c r="A4919">
        <v>14</v>
      </c>
      <c r="B4919">
        <v>251</v>
      </c>
      <c r="C4919">
        <v>332498.875</v>
      </c>
      <c r="D4919">
        <v>333873.063</v>
      </c>
      <c r="E4919">
        <f t="shared" si="152"/>
        <v>1374.18800000002</v>
      </c>
      <c r="F4919">
        <f t="shared" si="153"/>
        <v>1.37418800000002</v>
      </c>
    </row>
    <row r="4920" spans="1:6">
      <c r="A4920">
        <v>14</v>
      </c>
      <c r="B4920">
        <v>252</v>
      </c>
      <c r="C4920">
        <v>336938.219</v>
      </c>
      <c r="D4920">
        <v>336976.906</v>
      </c>
      <c r="E4920">
        <f t="shared" si="152"/>
        <v>38.6870000000345</v>
      </c>
      <c r="F4920">
        <f t="shared" si="153"/>
        <v>0.0386870000000345</v>
      </c>
    </row>
    <row r="4921" spans="1:6">
      <c r="A4921">
        <v>14</v>
      </c>
      <c r="B4921">
        <v>253</v>
      </c>
      <c r="C4921">
        <v>337172.563</v>
      </c>
      <c r="D4921">
        <v>337204.188</v>
      </c>
      <c r="E4921">
        <f t="shared" si="152"/>
        <v>31.625</v>
      </c>
      <c r="F4921">
        <f t="shared" si="153"/>
        <v>0.031625</v>
      </c>
    </row>
    <row r="4922" spans="1:6">
      <c r="A4922">
        <v>14</v>
      </c>
      <c r="B4922">
        <v>254</v>
      </c>
      <c r="C4922">
        <v>337990.344</v>
      </c>
      <c r="D4922">
        <v>338035.719</v>
      </c>
      <c r="E4922">
        <f t="shared" si="152"/>
        <v>45.375</v>
      </c>
      <c r="F4922">
        <f t="shared" si="153"/>
        <v>0.045375</v>
      </c>
    </row>
    <row r="4923" spans="1:6">
      <c r="A4923">
        <v>14</v>
      </c>
      <c r="B4923">
        <v>255</v>
      </c>
      <c r="C4923">
        <v>338654.219</v>
      </c>
      <c r="D4923">
        <v>338835.688</v>
      </c>
      <c r="E4923">
        <f t="shared" si="152"/>
        <v>181.469000000041</v>
      </c>
      <c r="F4923">
        <f t="shared" si="153"/>
        <v>0.181469000000041</v>
      </c>
    </row>
    <row r="4924" spans="1:6">
      <c r="A4924">
        <v>14</v>
      </c>
      <c r="B4924">
        <v>256</v>
      </c>
      <c r="C4924">
        <v>340840.469</v>
      </c>
      <c r="D4924">
        <v>340880</v>
      </c>
      <c r="E4924">
        <f t="shared" si="152"/>
        <v>39.5310000000172</v>
      </c>
      <c r="F4924">
        <f t="shared" si="153"/>
        <v>0.0395310000000172</v>
      </c>
    </row>
    <row r="4925" spans="1:6">
      <c r="A4925">
        <v>14</v>
      </c>
      <c r="B4925">
        <v>257</v>
      </c>
      <c r="C4925">
        <v>345730.781</v>
      </c>
      <c r="D4925">
        <v>345776.5</v>
      </c>
      <c r="E4925">
        <f t="shared" si="152"/>
        <v>45.7189999999828</v>
      </c>
      <c r="F4925">
        <f t="shared" si="153"/>
        <v>0.0457189999999828</v>
      </c>
    </row>
    <row r="4926" spans="1:6">
      <c r="A4926">
        <v>14</v>
      </c>
      <c r="B4926">
        <v>258</v>
      </c>
      <c r="C4926">
        <v>346545.656</v>
      </c>
      <c r="D4926">
        <v>346621.094</v>
      </c>
      <c r="E4926">
        <f t="shared" si="152"/>
        <v>75.4379999999655</v>
      </c>
      <c r="F4926">
        <f t="shared" si="153"/>
        <v>0.0754379999999655</v>
      </c>
    </row>
    <row r="4927" spans="1:6">
      <c r="A4927">
        <v>14</v>
      </c>
      <c r="B4927">
        <v>259</v>
      </c>
      <c r="C4927">
        <v>348022.281</v>
      </c>
      <c r="D4927">
        <v>348052.031</v>
      </c>
      <c r="E4927">
        <f t="shared" si="152"/>
        <v>29.75</v>
      </c>
      <c r="F4927">
        <f t="shared" si="153"/>
        <v>0.02975</v>
      </c>
    </row>
    <row r="4928" spans="1:6">
      <c r="A4928">
        <v>14</v>
      </c>
      <c r="B4928">
        <v>260</v>
      </c>
      <c r="C4928">
        <v>348225.438</v>
      </c>
      <c r="D4928">
        <v>348254.938</v>
      </c>
      <c r="E4928">
        <f t="shared" si="152"/>
        <v>29.5</v>
      </c>
      <c r="F4928">
        <f t="shared" si="153"/>
        <v>0.0295</v>
      </c>
    </row>
    <row r="4929" spans="1:6">
      <c r="A4929">
        <v>14</v>
      </c>
      <c r="B4929">
        <v>261</v>
      </c>
      <c r="C4929">
        <v>348961.5</v>
      </c>
      <c r="D4929">
        <v>349013.656</v>
      </c>
      <c r="E4929">
        <f t="shared" si="152"/>
        <v>52.1560000000172</v>
      </c>
      <c r="F4929">
        <f t="shared" si="153"/>
        <v>0.0521560000000172</v>
      </c>
    </row>
    <row r="4930" spans="1:6">
      <c r="A4930">
        <v>14</v>
      </c>
      <c r="B4930">
        <v>262</v>
      </c>
      <c r="C4930">
        <v>349239.75</v>
      </c>
      <c r="D4930">
        <v>349273.375</v>
      </c>
      <c r="E4930">
        <f t="shared" si="152"/>
        <v>33.625</v>
      </c>
      <c r="F4930">
        <f t="shared" si="153"/>
        <v>0.033625</v>
      </c>
    </row>
    <row r="4931" spans="1:6">
      <c r="A4931">
        <v>14</v>
      </c>
      <c r="B4931">
        <v>263</v>
      </c>
      <c r="C4931">
        <v>349458.5</v>
      </c>
      <c r="D4931">
        <v>349541.438</v>
      </c>
      <c r="E4931">
        <f t="shared" ref="E4931:E4994" si="154">D4931-C4931</f>
        <v>82.9380000000237</v>
      </c>
      <c r="F4931">
        <f t="shared" ref="F4931:F4994" si="155">E4931/1000</f>
        <v>0.0829380000000237</v>
      </c>
    </row>
    <row r="4932" spans="1:6">
      <c r="A4932">
        <v>14</v>
      </c>
      <c r="B4932">
        <v>264</v>
      </c>
      <c r="C4932">
        <v>350881.188</v>
      </c>
      <c r="D4932">
        <v>350914.875</v>
      </c>
      <c r="E4932">
        <f t="shared" si="154"/>
        <v>33.6869999999763</v>
      </c>
      <c r="F4932">
        <f t="shared" si="155"/>
        <v>0.0336869999999762</v>
      </c>
    </row>
    <row r="4933" spans="1:6">
      <c r="A4933">
        <v>14</v>
      </c>
      <c r="B4933">
        <v>265</v>
      </c>
      <c r="C4933">
        <v>351209.313</v>
      </c>
      <c r="D4933">
        <v>351276.25</v>
      </c>
      <c r="E4933">
        <f t="shared" si="154"/>
        <v>66.9369999999763</v>
      </c>
      <c r="F4933">
        <f t="shared" si="155"/>
        <v>0.0669369999999763</v>
      </c>
    </row>
    <row r="4934" spans="1:6">
      <c r="A4934">
        <v>14</v>
      </c>
      <c r="B4934">
        <v>266</v>
      </c>
      <c r="C4934">
        <v>352075.469</v>
      </c>
      <c r="D4934">
        <v>352116.25</v>
      </c>
      <c r="E4934">
        <f t="shared" si="154"/>
        <v>40.7810000000172</v>
      </c>
      <c r="F4934">
        <f t="shared" si="155"/>
        <v>0.0407810000000172</v>
      </c>
    </row>
    <row r="4935" spans="1:6">
      <c r="A4935">
        <v>14</v>
      </c>
      <c r="B4935">
        <v>267</v>
      </c>
      <c r="C4935">
        <v>352390.156</v>
      </c>
      <c r="D4935">
        <v>352466.563</v>
      </c>
      <c r="E4935">
        <f t="shared" si="154"/>
        <v>76.4070000000065</v>
      </c>
      <c r="F4935">
        <f t="shared" si="155"/>
        <v>0.0764070000000065</v>
      </c>
    </row>
    <row r="4936" spans="1:6">
      <c r="A4936">
        <v>14</v>
      </c>
      <c r="B4936">
        <v>268</v>
      </c>
      <c r="C4936">
        <v>353638.563</v>
      </c>
      <c r="D4936">
        <v>353667.031</v>
      </c>
      <c r="E4936">
        <f t="shared" si="154"/>
        <v>28.4679999999935</v>
      </c>
      <c r="F4936">
        <f t="shared" si="155"/>
        <v>0.0284679999999935</v>
      </c>
    </row>
    <row r="4937" spans="1:6">
      <c r="A4937">
        <v>14</v>
      </c>
      <c r="B4937">
        <v>269</v>
      </c>
      <c r="C4937">
        <v>354422.875</v>
      </c>
      <c r="D4937">
        <v>354450.094</v>
      </c>
      <c r="E4937">
        <f t="shared" si="154"/>
        <v>27.2189999999828</v>
      </c>
      <c r="F4937">
        <f t="shared" si="155"/>
        <v>0.0272189999999828</v>
      </c>
    </row>
    <row r="4938" spans="1:6">
      <c r="A4938">
        <v>14</v>
      </c>
      <c r="B4938">
        <v>270</v>
      </c>
      <c r="C4938">
        <v>355307.438</v>
      </c>
      <c r="D4938">
        <v>355351.5</v>
      </c>
      <c r="E4938">
        <f t="shared" si="154"/>
        <v>44.0619999999763</v>
      </c>
      <c r="F4938">
        <f t="shared" si="155"/>
        <v>0.0440619999999763</v>
      </c>
    </row>
    <row r="4939" spans="1:6">
      <c r="A4939">
        <v>14</v>
      </c>
      <c r="B4939">
        <v>271</v>
      </c>
      <c r="C4939">
        <v>356821.75</v>
      </c>
      <c r="D4939">
        <v>356874.594</v>
      </c>
      <c r="E4939">
        <f t="shared" si="154"/>
        <v>52.8439999999828</v>
      </c>
      <c r="F4939">
        <f t="shared" si="155"/>
        <v>0.0528439999999828</v>
      </c>
    </row>
    <row r="4940" spans="1:6">
      <c r="A4940">
        <v>14</v>
      </c>
      <c r="B4940">
        <v>272</v>
      </c>
      <c r="C4940">
        <v>357963.688</v>
      </c>
      <c r="D4940">
        <v>358018.969</v>
      </c>
      <c r="E4940">
        <f t="shared" si="154"/>
        <v>55.280999999959</v>
      </c>
      <c r="F4940">
        <f t="shared" si="155"/>
        <v>0.055280999999959</v>
      </c>
    </row>
    <row r="4941" spans="1:6">
      <c r="A4941">
        <v>14</v>
      </c>
      <c r="B4941">
        <v>273</v>
      </c>
      <c r="C4941">
        <v>358822.625</v>
      </c>
      <c r="D4941">
        <v>358911.719</v>
      </c>
      <c r="E4941">
        <f t="shared" si="154"/>
        <v>89.0939999999828</v>
      </c>
      <c r="F4941">
        <f t="shared" si="155"/>
        <v>0.0890939999999828</v>
      </c>
    </row>
    <row r="4942" spans="1:6">
      <c r="A4942">
        <v>14</v>
      </c>
      <c r="B4942">
        <v>274</v>
      </c>
      <c r="C4942">
        <v>360080.938</v>
      </c>
      <c r="D4942">
        <v>360144.125</v>
      </c>
      <c r="E4942">
        <f t="shared" si="154"/>
        <v>63.1869999999763</v>
      </c>
      <c r="F4942">
        <f t="shared" si="155"/>
        <v>0.0631869999999762</v>
      </c>
    </row>
    <row r="4943" spans="1:6">
      <c r="A4943">
        <v>14</v>
      </c>
      <c r="B4943">
        <v>275</v>
      </c>
      <c r="C4943">
        <v>362582.438</v>
      </c>
      <c r="D4943">
        <v>364501.344</v>
      </c>
      <c r="E4943">
        <f t="shared" si="154"/>
        <v>1918.90599999996</v>
      </c>
      <c r="F4943">
        <f t="shared" si="155"/>
        <v>1.91890599999996</v>
      </c>
    </row>
    <row r="4944" spans="1:6">
      <c r="A4944">
        <v>14</v>
      </c>
      <c r="B4944">
        <v>276</v>
      </c>
      <c r="C4944">
        <v>365694.25</v>
      </c>
      <c r="D4944">
        <v>365724.344</v>
      </c>
      <c r="E4944">
        <f t="shared" si="154"/>
        <v>30.0939999999828</v>
      </c>
      <c r="F4944">
        <f t="shared" si="155"/>
        <v>0.0300939999999828</v>
      </c>
    </row>
    <row r="4945" spans="1:6">
      <c r="A4945">
        <v>14</v>
      </c>
      <c r="B4945">
        <v>277</v>
      </c>
      <c r="C4945">
        <v>366131.844</v>
      </c>
      <c r="D4945">
        <v>366185.844</v>
      </c>
      <c r="E4945">
        <f t="shared" si="154"/>
        <v>54</v>
      </c>
      <c r="F4945">
        <f t="shared" si="155"/>
        <v>0.054</v>
      </c>
    </row>
    <row r="4946" spans="1:6">
      <c r="A4946">
        <v>14</v>
      </c>
      <c r="B4946">
        <v>278</v>
      </c>
      <c r="C4946">
        <v>368920.25</v>
      </c>
      <c r="D4946">
        <v>368958.25</v>
      </c>
      <c r="E4946">
        <f t="shared" si="154"/>
        <v>38</v>
      </c>
      <c r="F4946">
        <f t="shared" si="155"/>
        <v>0.038</v>
      </c>
    </row>
    <row r="4947" spans="1:6">
      <c r="A4947">
        <v>14</v>
      </c>
      <c r="B4947">
        <v>279</v>
      </c>
      <c r="C4947">
        <v>370516.75</v>
      </c>
      <c r="D4947">
        <v>370579.281</v>
      </c>
      <c r="E4947">
        <f t="shared" si="154"/>
        <v>62.5310000000172</v>
      </c>
      <c r="F4947">
        <f t="shared" si="155"/>
        <v>0.0625310000000172</v>
      </c>
    </row>
    <row r="4948" spans="1:6">
      <c r="A4948">
        <v>14</v>
      </c>
      <c r="B4948">
        <v>280</v>
      </c>
      <c r="C4948">
        <v>370673.406</v>
      </c>
      <c r="D4948">
        <v>370721.156</v>
      </c>
      <c r="E4948">
        <f t="shared" si="154"/>
        <v>47.75</v>
      </c>
      <c r="F4948">
        <f t="shared" si="155"/>
        <v>0.04775</v>
      </c>
    </row>
    <row r="4949" spans="1:6">
      <c r="A4949">
        <v>14</v>
      </c>
      <c r="B4949">
        <v>281</v>
      </c>
      <c r="C4949">
        <v>371411.969</v>
      </c>
      <c r="D4949">
        <v>371456.188</v>
      </c>
      <c r="E4949">
        <f t="shared" si="154"/>
        <v>44.219000000041</v>
      </c>
      <c r="F4949">
        <f t="shared" si="155"/>
        <v>0.044219000000041</v>
      </c>
    </row>
    <row r="4950" spans="1:6">
      <c r="A4950">
        <v>14</v>
      </c>
      <c r="B4950">
        <v>282</v>
      </c>
      <c r="C4950">
        <v>371924.344</v>
      </c>
      <c r="D4950">
        <v>372000.844</v>
      </c>
      <c r="E4950">
        <f t="shared" si="154"/>
        <v>76.5</v>
      </c>
      <c r="F4950">
        <f t="shared" si="155"/>
        <v>0.0765</v>
      </c>
    </row>
    <row r="4951" spans="1:6">
      <c r="A4951">
        <v>14</v>
      </c>
      <c r="B4951">
        <v>283</v>
      </c>
      <c r="C4951">
        <v>373713.531</v>
      </c>
      <c r="D4951">
        <v>376107.719</v>
      </c>
      <c r="E4951">
        <f t="shared" si="154"/>
        <v>2394.18799999997</v>
      </c>
      <c r="F4951">
        <f t="shared" si="155"/>
        <v>2.39418799999997</v>
      </c>
    </row>
    <row r="4952" spans="1:6">
      <c r="A4952">
        <v>14</v>
      </c>
      <c r="B4952">
        <v>284</v>
      </c>
      <c r="C4952">
        <v>376462.875</v>
      </c>
      <c r="D4952">
        <v>376496.969</v>
      </c>
      <c r="E4952">
        <f t="shared" si="154"/>
        <v>34.0939999999828</v>
      </c>
      <c r="F4952">
        <f t="shared" si="155"/>
        <v>0.0340939999999828</v>
      </c>
    </row>
    <row r="4953" spans="1:6">
      <c r="A4953">
        <v>14</v>
      </c>
      <c r="B4953">
        <v>285</v>
      </c>
      <c r="C4953">
        <v>378420.406</v>
      </c>
      <c r="D4953">
        <v>378444.656</v>
      </c>
      <c r="E4953">
        <f t="shared" si="154"/>
        <v>24.25</v>
      </c>
      <c r="F4953">
        <f t="shared" si="155"/>
        <v>0.02425</v>
      </c>
    </row>
    <row r="4954" spans="1:6">
      <c r="A4954">
        <v>14</v>
      </c>
      <c r="B4954">
        <v>286</v>
      </c>
      <c r="C4954">
        <v>378934.156</v>
      </c>
      <c r="D4954">
        <v>378968.656</v>
      </c>
      <c r="E4954">
        <f t="shared" si="154"/>
        <v>34.5</v>
      </c>
      <c r="F4954">
        <f t="shared" si="155"/>
        <v>0.0345</v>
      </c>
    </row>
    <row r="4955" spans="1:6">
      <c r="A4955">
        <v>14</v>
      </c>
      <c r="B4955">
        <v>287</v>
      </c>
      <c r="C4955">
        <v>379106</v>
      </c>
      <c r="D4955">
        <v>379146.688</v>
      </c>
      <c r="E4955">
        <f t="shared" si="154"/>
        <v>40.6880000000237</v>
      </c>
      <c r="F4955">
        <f t="shared" si="155"/>
        <v>0.0406880000000237</v>
      </c>
    </row>
    <row r="4956" spans="1:6">
      <c r="A4956">
        <v>14</v>
      </c>
      <c r="B4956">
        <v>288</v>
      </c>
      <c r="C4956">
        <v>380356.313</v>
      </c>
      <c r="D4956">
        <v>380386.063</v>
      </c>
      <c r="E4956">
        <f t="shared" si="154"/>
        <v>29.75</v>
      </c>
      <c r="F4956">
        <f t="shared" si="155"/>
        <v>0.02975</v>
      </c>
    </row>
    <row r="4957" spans="1:6">
      <c r="A4957">
        <v>14</v>
      </c>
      <c r="B4957">
        <v>289</v>
      </c>
      <c r="C4957">
        <v>381749.594</v>
      </c>
      <c r="D4957">
        <v>381814.875</v>
      </c>
      <c r="E4957">
        <f t="shared" si="154"/>
        <v>65.2810000000172</v>
      </c>
      <c r="F4957">
        <f t="shared" si="155"/>
        <v>0.0652810000000172</v>
      </c>
    </row>
    <row r="4958" spans="1:6">
      <c r="A4958">
        <v>14</v>
      </c>
      <c r="B4958">
        <v>290</v>
      </c>
      <c r="C4958">
        <v>382187.125</v>
      </c>
      <c r="D4958">
        <v>382702.156</v>
      </c>
      <c r="E4958">
        <f t="shared" si="154"/>
        <v>515.031000000017</v>
      </c>
      <c r="F4958">
        <f t="shared" si="155"/>
        <v>0.515031000000017</v>
      </c>
    </row>
    <row r="4959" spans="1:6">
      <c r="A4959">
        <v>14</v>
      </c>
      <c r="B4959">
        <v>291</v>
      </c>
      <c r="C4959">
        <v>382720.594</v>
      </c>
      <c r="D4959">
        <v>382760.844</v>
      </c>
      <c r="E4959">
        <f t="shared" si="154"/>
        <v>40.25</v>
      </c>
      <c r="F4959">
        <f t="shared" si="155"/>
        <v>0.04025</v>
      </c>
    </row>
    <row r="4960" spans="1:6">
      <c r="A4960">
        <v>14</v>
      </c>
      <c r="B4960">
        <v>292</v>
      </c>
      <c r="C4960">
        <v>385266.906</v>
      </c>
      <c r="D4960">
        <v>385388.313</v>
      </c>
      <c r="E4960">
        <f t="shared" si="154"/>
        <v>121.407000000007</v>
      </c>
      <c r="F4960">
        <f t="shared" si="155"/>
        <v>0.121407000000007</v>
      </c>
    </row>
    <row r="4961" spans="1:6">
      <c r="A4961">
        <v>14</v>
      </c>
      <c r="B4961">
        <v>293</v>
      </c>
      <c r="C4961">
        <v>385516.875</v>
      </c>
      <c r="D4961">
        <v>385569.813</v>
      </c>
      <c r="E4961">
        <f t="shared" si="154"/>
        <v>52.9380000000237</v>
      </c>
      <c r="F4961">
        <f t="shared" si="155"/>
        <v>0.0529380000000238</v>
      </c>
    </row>
    <row r="4962" spans="1:6">
      <c r="A4962">
        <v>14</v>
      </c>
      <c r="B4962">
        <v>294</v>
      </c>
      <c r="C4962">
        <v>385813.813</v>
      </c>
      <c r="D4962">
        <v>385840.719</v>
      </c>
      <c r="E4962">
        <f t="shared" si="154"/>
        <v>26.905999999959</v>
      </c>
      <c r="F4962">
        <f t="shared" si="155"/>
        <v>0.026905999999959</v>
      </c>
    </row>
    <row r="4963" spans="1:6">
      <c r="A4963">
        <v>14</v>
      </c>
      <c r="B4963">
        <v>295</v>
      </c>
      <c r="C4963">
        <v>389211.094</v>
      </c>
      <c r="D4963">
        <v>389250.594</v>
      </c>
      <c r="E4963">
        <f t="shared" si="154"/>
        <v>39.5</v>
      </c>
      <c r="F4963">
        <f t="shared" si="155"/>
        <v>0.0395</v>
      </c>
    </row>
    <row r="4964" spans="1:6">
      <c r="A4964">
        <v>14</v>
      </c>
      <c r="B4964">
        <v>296</v>
      </c>
      <c r="C4964">
        <v>390553.125</v>
      </c>
      <c r="D4964">
        <v>390649.313</v>
      </c>
      <c r="E4964">
        <f t="shared" si="154"/>
        <v>96.1880000000237</v>
      </c>
      <c r="F4964">
        <f t="shared" si="155"/>
        <v>0.0961880000000238</v>
      </c>
    </row>
    <row r="4965" spans="1:6">
      <c r="A4965">
        <v>14</v>
      </c>
      <c r="B4965">
        <v>297</v>
      </c>
      <c r="C4965">
        <v>391104.125</v>
      </c>
      <c r="D4965">
        <v>391140.344</v>
      </c>
      <c r="E4965">
        <f t="shared" si="154"/>
        <v>36.2189999999828</v>
      </c>
      <c r="F4965">
        <f t="shared" si="155"/>
        <v>0.0362189999999828</v>
      </c>
    </row>
    <row r="4966" spans="1:6">
      <c r="A4966">
        <v>14</v>
      </c>
      <c r="B4966">
        <v>298</v>
      </c>
      <c r="C4966">
        <v>391418.719</v>
      </c>
      <c r="D4966">
        <v>391459.469</v>
      </c>
      <c r="E4966">
        <f t="shared" si="154"/>
        <v>40.75</v>
      </c>
      <c r="F4966">
        <f t="shared" si="155"/>
        <v>0.04075</v>
      </c>
    </row>
    <row r="4967" spans="1:6">
      <c r="A4967">
        <v>14</v>
      </c>
      <c r="B4967">
        <v>299</v>
      </c>
      <c r="C4967">
        <v>391684.406</v>
      </c>
      <c r="D4967">
        <v>391718.313</v>
      </c>
      <c r="E4967">
        <f t="shared" si="154"/>
        <v>33.9070000000065</v>
      </c>
      <c r="F4967">
        <f t="shared" si="155"/>
        <v>0.0339070000000065</v>
      </c>
    </row>
    <row r="4968" spans="1:6">
      <c r="A4968">
        <v>14</v>
      </c>
      <c r="B4968">
        <v>300</v>
      </c>
      <c r="C4968">
        <v>392175.875</v>
      </c>
      <c r="D4968">
        <v>392210.188</v>
      </c>
      <c r="E4968">
        <f t="shared" si="154"/>
        <v>34.3130000000237</v>
      </c>
      <c r="F4968">
        <f t="shared" si="155"/>
        <v>0.0343130000000237</v>
      </c>
    </row>
    <row r="4969" spans="1:6">
      <c r="A4969">
        <v>14</v>
      </c>
      <c r="B4969">
        <v>301</v>
      </c>
      <c r="C4969">
        <v>393642.406</v>
      </c>
      <c r="D4969">
        <v>393685</v>
      </c>
      <c r="E4969">
        <f t="shared" si="154"/>
        <v>42.5939999999828</v>
      </c>
      <c r="F4969">
        <f t="shared" si="155"/>
        <v>0.0425939999999828</v>
      </c>
    </row>
    <row r="4970" spans="1:6">
      <c r="A4970">
        <v>14</v>
      </c>
      <c r="B4970">
        <v>302</v>
      </c>
      <c r="C4970">
        <v>393845.688</v>
      </c>
      <c r="D4970">
        <v>395310.094</v>
      </c>
      <c r="E4970">
        <f t="shared" si="154"/>
        <v>1464.40599999996</v>
      </c>
      <c r="F4970">
        <f t="shared" si="155"/>
        <v>1.46440599999996</v>
      </c>
    </row>
    <row r="4971" spans="1:6">
      <c r="A4971">
        <v>14</v>
      </c>
      <c r="B4971">
        <v>303</v>
      </c>
      <c r="C4971">
        <v>395438.563</v>
      </c>
      <c r="D4971">
        <v>395599.781</v>
      </c>
      <c r="E4971">
        <f t="shared" si="154"/>
        <v>161.217999999993</v>
      </c>
      <c r="F4971">
        <f t="shared" si="155"/>
        <v>0.161217999999993</v>
      </c>
    </row>
    <row r="4972" spans="1:6">
      <c r="A4972">
        <v>14</v>
      </c>
      <c r="B4972">
        <v>304</v>
      </c>
      <c r="C4972">
        <v>398029.844</v>
      </c>
      <c r="D4972">
        <v>398069.375</v>
      </c>
      <c r="E4972">
        <f t="shared" si="154"/>
        <v>39.5310000000172</v>
      </c>
      <c r="F4972">
        <f t="shared" si="155"/>
        <v>0.0395310000000172</v>
      </c>
    </row>
    <row r="4973" spans="1:6">
      <c r="A4973">
        <v>14</v>
      </c>
      <c r="B4973">
        <v>305</v>
      </c>
      <c r="C4973">
        <v>399095.469</v>
      </c>
      <c r="D4973">
        <v>399125.438</v>
      </c>
      <c r="E4973">
        <f t="shared" si="154"/>
        <v>29.969000000041</v>
      </c>
      <c r="F4973">
        <f t="shared" si="155"/>
        <v>0.029969000000041</v>
      </c>
    </row>
    <row r="4974" spans="1:6">
      <c r="A4974">
        <v>14</v>
      </c>
      <c r="B4974">
        <v>306</v>
      </c>
      <c r="C4974">
        <v>400252.438</v>
      </c>
      <c r="D4974">
        <v>400299.406</v>
      </c>
      <c r="E4974">
        <f t="shared" si="154"/>
        <v>46.9679999999935</v>
      </c>
      <c r="F4974">
        <f t="shared" si="155"/>
        <v>0.0469679999999935</v>
      </c>
    </row>
    <row r="4975" spans="1:6">
      <c r="A4975">
        <v>14</v>
      </c>
      <c r="B4975">
        <v>307</v>
      </c>
      <c r="C4975">
        <v>401752.313</v>
      </c>
      <c r="D4975">
        <v>401893.031</v>
      </c>
      <c r="E4975">
        <f t="shared" si="154"/>
        <v>140.717999999993</v>
      </c>
      <c r="F4975">
        <f t="shared" si="155"/>
        <v>0.140717999999993</v>
      </c>
    </row>
    <row r="4976" spans="1:6">
      <c r="A4976">
        <v>14</v>
      </c>
      <c r="B4976">
        <v>308</v>
      </c>
      <c r="C4976">
        <v>403977.906</v>
      </c>
      <c r="D4976">
        <v>404011.031</v>
      </c>
      <c r="E4976">
        <f t="shared" si="154"/>
        <v>33.125</v>
      </c>
      <c r="F4976">
        <f t="shared" si="155"/>
        <v>0.033125</v>
      </c>
    </row>
    <row r="4977" spans="1:6">
      <c r="A4977">
        <v>14</v>
      </c>
      <c r="B4977">
        <v>309</v>
      </c>
      <c r="C4977">
        <v>404087.344</v>
      </c>
      <c r="D4977">
        <v>404145.688</v>
      </c>
      <c r="E4977">
        <f t="shared" si="154"/>
        <v>58.344000000041</v>
      </c>
      <c r="F4977">
        <f t="shared" si="155"/>
        <v>0.058344000000041</v>
      </c>
    </row>
    <row r="4978" spans="1:6">
      <c r="A4978">
        <v>14</v>
      </c>
      <c r="B4978">
        <v>310</v>
      </c>
      <c r="C4978">
        <v>404661.094</v>
      </c>
      <c r="D4978">
        <v>404694.781</v>
      </c>
      <c r="E4978">
        <f t="shared" si="154"/>
        <v>33.6870000000345</v>
      </c>
      <c r="F4978">
        <f t="shared" si="155"/>
        <v>0.0336870000000345</v>
      </c>
    </row>
    <row r="4979" spans="1:6">
      <c r="A4979">
        <v>14</v>
      </c>
      <c r="B4979">
        <v>311</v>
      </c>
      <c r="C4979">
        <v>405809.938</v>
      </c>
      <c r="D4979">
        <v>406041.688</v>
      </c>
      <c r="E4979">
        <f t="shared" si="154"/>
        <v>231.75</v>
      </c>
      <c r="F4979">
        <f t="shared" si="155"/>
        <v>0.23175</v>
      </c>
    </row>
    <row r="4980" spans="1:6">
      <c r="A4980">
        <v>14</v>
      </c>
      <c r="B4980">
        <v>312</v>
      </c>
      <c r="C4980">
        <v>406753.031</v>
      </c>
      <c r="D4980">
        <v>406788.969</v>
      </c>
      <c r="E4980">
        <f t="shared" si="154"/>
        <v>35.9379999999655</v>
      </c>
      <c r="F4980">
        <f t="shared" si="155"/>
        <v>0.0359379999999655</v>
      </c>
    </row>
    <row r="4981" spans="1:6">
      <c r="A4981">
        <v>14</v>
      </c>
      <c r="B4981">
        <v>313</v>
      </c>
      <c r="C4981">
        <v>407065.563</v>
      </c>
      <c r="D4981">
        <v>407095.594</v>
      </c>
      <c r="E4981">
        <f t="shared" si="154"/>
        <v>30.030999999959</v>
      </c>
      <c r="F4981">
        <f t="shared" si="155"/>
        <v>0.030030999999959</v>
      </c>
    </row>
    <row r="4982" spans="1:6">
      <c r="A4982">
        <v>14</v>
      </c>
      <c r="B4982">
        <v>314</v>
      </c>
      <c r="C4982">
        <v>407639.938</v>
      </c>
      <c r="D4982">
        <v>407674.313</v>
      </c>
      <c r="E4982">
        <f t="shared" si="154"/>
        <v>34.375</v>
      </c>
      <c r="F4982">
        <f t="shared" si="155"/>
        <v>0.034375</v>
      </c>
    </row>
    <row r="4983" spans="1:6">
      <c r="A4983">
        <v>14</v>
      </c>
      <c r="B4983">
        <v>315</v>
      </c>
      <c r="C4983">
        <v>407764.938</v>
      </c>
      <c r="D4983">
        <v>407793.219</v>
      </c>
      <c r="E4983">
        <f t="shared" si="154"/>
        <v>28.280999999959</v>
      </c>
      <c r="F4983">
        <f t="shared" si="155"/>
        <v>0.028280999999959</v>
      </c>
    </row>
    <row r="4984" spans="1:6">
      <c r="A4984">
        <v>15</v>
      </c>
      <c r="B4984">
        <v>0</v>
      </c>
      <c r="C4984">
        <v>52739.191</v>
      </c>
      <c r="D4984">
        <v>52769.672</v>
      </c>
      <c r="E4984">
        <f t="shared" si="154"/>
        <v>30.4809999999998</v>
      </c>
      <c r="F4984">
        <f t="shared" si="155"/>
        <v>0.0304809999999998</v>
      </c>
    </row>
    <row r="4985" spans="1:6">
      <c r="A4985">
        <v>15</v>
      </c>
      <c r="B4985">
        <v>1</v>
      </c>
      <c r="C4985">
        <v>53864.141</v>
      </c>
      <c r="D4985">
        <v>53925.164</v>
      </c>
      <c r="E4985">
        <f t="shared" si="154"/>
        <v>61.0229999999938</v>
      </c>
      <c r="F4985">
        <f t="shared" si="155"/>
        <v>0.0610229999999938</v>
      </c>
    </row>
    <row r="4986" spans="1:6">
      <c r="A4986">
        <v>15</v>
      </c>
      <c r="B4986">
        <v>2</v>
      </c>
      <c r="C4986">
        <v>54332.922</v>
      </c>
      <c r="D4986">
        <v>54377.754</v>
      </c>
      <c r="E4986">
        <f t="shared" si="154"/>
        <v>44.8320000000022</v>
      </c>
      <c r="F4986">
        <f t="shared" si="155"/>
        <v>0.0448320000000022</v>
      </c>
    </row>
    <row r="4987" spans="1:6">
      <c r="A4987">
        <v>15</v>
      </c>
      <c r="B4987">
        <v>3</v>
      </c>
      <c r="C4987">
        <v>56645.375</v>
      </c>
      <c r="D4987">
        <v>56681.902</v>
      </c>
      <c r="E4987">
        <f t="shared" si="154"/>
        <v>36.5270000000019</v>
      </c>
      <c r="F4987">
        <f t="shared" si="155"/>
        <v>0.0365270000000019</v>
      </c>
    </row>
    <row r="4988" spans="1:6">
      <c r="A4988">
        <v>15</v>
      </c>
      <c r="B4988">
        <v>4</v>
      </c>
      <c r="C4988">
        <v>57020.449</v>
      </c>
      <c r="D4988">
        <v>57048.09</v>
      </c>
      <c r="E4988">
        <f t="shared" si="154"/>
        <v>27.640999999996</v>
      </c>
      <c r="F4988">
        <f t="shared" si="155"/>
        <v>0.027640999999996</v>
      </c>
    </row>
    <row r="4989" spans="1:6">
      <c r="A4989">
        <v>15</v>
      </c>
      <c r="B4989">
        <v>5</v>
      </c>
      <c r="C4989">
        <v>57098.523</v>
      </c>
      <c r="D4989">
        <v>57128.711</v>
      </c>
      <c r="E4989">
        <f t="shared" si="154"/>
        <v>30.1880000000019</v>
      </c>
      <c r="F4989">
        <f t="shared" si="155"/>
        <v>0.0301880000000019</v>
      </c>
    </row>
    <row r="4990" spans="1:6">
      <c r="A4990">
        <v>15</v>
      </c>
      <c r="B4990">
        <v>6</v>
      </c>
      <c r="C4990">
        <v>57317.285</v>
      </c>
      <c r="D4990">
        <v>57431.617</v>
      </c>
      <c r="E4990">
        <f t="shared" si="154"/>
        <v>114.331999999995</v>
      </c>
      <c r="F4990">
        <f t="shared" si="155"/>
        <v>0.114331999999995</v>
      </c>
    </row>
    <row r="4991" spans="1:6">
      <c r="A4991">
        <v>15</v>
      </c>
      <c r="B4991">
        <v>7</v>
      </c>
      <c r="C4991">
        <v>58723.527</v>
      </c>
      <c r="D4991">
        <v>58769.531</v>
      </c>
      <c r="E4991">
        <f t="shared" si="154"/>
        <v>46.0040000000008</v>
      </c>
      <c r="F4991">
        <f t="shared" si="155"/>
        <v>0.0460040000000008</v>
      </c>
    </row>
    <row r="4992" spans="1:6">
      <c r="A4992">
        <v>15</v>
      </c>
      <c r="B4992">
        <v>8</v>
      </c>
      <c r="C4992">
        <v>59207.918</v>
      </c>
      <c r="D4992">
        <v>59254.305</v>
      </c>
      <c r="E4992">
        <f t="shared" si="154"/>
        <v>46.3870000000024</v>
      </c>
      <c r="F4992">
        <f t="shared" si="155"/>
        <v>0.0463870000000024</v>
      </c>
    </row>
    <row r="4993" spans="1:6">
      <c r="A4993">
        <v>15</v>
      </c>
      <c r="B4993">
        <v>9</v>
      </c>
      <c r="C4993">
        <v>60492.027</v>
      </c>
      <c r="D4993">
        <v>60555.887</v>
      </c>
      <c r="E4993">
        <f t="shared" si="154"/>
        <v>63.8600000000006</v>
      </c>
      <c r="F4993">
        <f t="shared" si="155"/>
        <v>0.0638600000000006</v>
      </c>
    </row>
    <row r="4994" spans="1:6">
      <c r="A4994">
        <v>15</v>
      </c>
      <c r="B4994">
        <v>10</v>
      </c>
      <c r="C4994">
        <v>63406.023</v>
      </c>
      <c r="D4994">
        <v>63467.266</v>
      </c>
      <c r="E4994">
        <f t="shared" si="154"/>
        <v>61.2430000000022</v>
      </c>
      <c r="F4994">
        <f t="shared" si="155"/>
        <v>0.0612430000000022</v>
      </c>
    </row>
    <row r="4995" spans="1:6">
      <c r="A4995">
        <v>15</v>
      </c>
      <c r="B4995">
        <v>11</v>
      </c>
      <c r="C4995">
        <v>64859.07</v>
      </c>
      <c r="D4995">
        <v>64889.512</v>
      </c>
      <c r="E4995">
        <f t="shared" ref="E4995:E5058" si="156">D4995-C4995</f>
        <v>30.4420000000027</v>
      </c>
      <c r="F4995">
        <f t="shared" ref="F4995:F5058" si="157">E4995/1000</f>
        <v>0.0304420000000027</v>
      </c>
    </row>
    <row r="4996" spans="1:6">
      <c r="A4996">
        <v>15</v>
      </c>
      <c r="B4996">
        <v>12</v>
      </c>
      <c r="C4996">
        <v>66975.805</v>
      </c>
      <c r="D4996">
        <v>67029.289</v>
      </c>
      <c r="E4996">
        <f t="shared" si="156"/>
        <v>53.4840000000113</v>
      </c>
      <c r="F4996">
        <f t="shared" si="157"/>
        <v>0.0534840000000113</v>
      </c>
    </row>
    <row r="4997" spans="1:6">
      <c r="A4997">
        <v>15</v>
      </c>
      <c r="B4997">
        <v>13</v>
      </c>
      <c r="C4997">
        <v>67241.43</v>
      </c>
      <c r="D4997">
        <v>67288.398</v>
      </c>
      <c r="E4997">
        <f t="shared" si="156"/>
        <v>46.968000000008</v>
      </c>
      <c r="F4997">
        <f t="shared" si="157"/>
        <v>0.046968000000008</v>
      </c>
    </row>
    <row r="4998" spans="1:6">
      <c r="A4998">
        <v>15</v>
      </c>
      <c r="B4998">
        <v>14</v>
      </c>
      <c r="C4998">
        <v>68491.453</v>
      </c>
      <c r="D4998">
        <v>68521.859</v>
      </c>
      <c r="E4998">
        <f t="shared" si="156"/>
        <v>30.4060000000027</v>
      </c>
      <c r="F4998">
        <f t="shared" si="157"/>
        <v>0.0304060000000027</v>
      </c>
    </row>
    <row r="4999" spans="1:6">
      <c r="A4999">
        <v>15</v>
      </c>
      <c r="B4999">
        <v>15</v>
      </c>
      <c r="C4999">
        <v>70104.492</v>
      </c>
      <c r="D4999">
        <v>70144.555</v>
      </c>
      <c r="E4999">
        <f t="shared" si="156"/>
        <v>40.0629999999946</v>
      </c>
      <c r="F4999">
        <f t="shared" si="157"/>
        <v>0.0400629999999946</v>
      </c>
    </row>
    <row r="5000" spans="1:6">
      <c r="A5000">
        <v>15</v>
      </c>
      <c r="B5000">
        <v>16</v>
      </c>
      <c r="C5000">
        <v>70432.586</v>
      </c>
      <c r="D5000">
        <v>70476.328</v>
      </c>
      <c r="E5000">
        <f t="shared" si="156"/>
        <v>43.7419999999984</v>
      </c>
      <c r="F5000">
        <f t="shared" si="157"/>
        <v>0.0437419999999984</v>
      </c>
    </row>
    <row r="5001" spans="1:6">
      <c r="A5001">
        <v>15</v>
      </c>
      <c r="B5001">
        <v>17</v>
      </c>
      <c r="C5001">
        <v>70838.828</v>
      </c>
      <c r="D5001">
        <v>70865.727</v>
      </c>
      <c r="E5001">
        <f t="shared" si="156"/>
        <v>26.8990000000049</v>
      </c>
      <c r="F5001">
        <f t="shared" si="157"/>
        <v>0.0268990000000049</v>
      </c>
    </row>
    <row r="5002" spans="1:6">
      <c r="A5002">
        <v>15</v>
      </c>
      <c r="B5002">
        <v>18</v>
      </c>
      <c r="C5002">
        <v>71635.727</v>
      </c>
      <c r="D5002">
        <v>71701.523</v>
      </c>
      <c r="E5002">
        <f t="shared" si="156"/>
        <v>65.7960000000021</v>
      </c>
      <c r="F5002">
        <f t="shared" si="157"/>
        <v>0.0657960000000021</v>
      </c>
    </row>
    <row r="5003" spans="1:6">
      <c r="A5003">
        <v>15</v>
      </c>
      <c r="B5003">
        <v>19</v>
      </c>
      <c r="C5003">
        <v>71885.805</v>
      </c>
      <c r="D5003">
        <v>71923.891</v>
      </c>
      <c r="E5003">
        <f t="shared" si="156"/>
        <v>38.0860000000102</v>
      </c>
      <c r="F5003">
        <f t="shared" si="157"/>
        <v>0.0380860000000102</v>
      </c>
    </row>
    <row r="5004" spans="1:6">
      <c r="A5004">
        <v>15</v>
      </c>
      <c r="B5004">
        <v>20</v>
      </c>
      <c r="C5004">
        <v>72079.484</v>
      </c>
      <c r="D5004">
        <v>72436.195</v>
      </c>
      <c r="E5004">
        <f t="shared" si="156"/>
        <v>356.71100000001</v>
      </c>
      <c r="F5004">
        <f t="shared" si="157"/>
        <v>0.35671100000001</v>
      </c>
    </row>
    <row r="5005" spans="1:6">
      <c r="A5005">
        <v>15</v>
      </c>
      <c r="B5005">
        <v>21</v>
      </c>
      <c r="C5005">
        <v>73391.984</v>
      </c>
      <c r="D5005">
        <v>73482.188</v>
      </c>
      <c r="E5005">
        <f t="shared" si="156"/>
        <v>90.2039999999979</v>
      </c>
      <c r="F5005">
        <f t="shared" si="157"/>
        <v>0.0902039999999979</v>
      </c>
    </row>
    <row r="5006" spans="1:6">
      <c r="A5006">
        <v>15</v>
      </c>
      <c r="B5006">
        <v>22</v>
      </c>
      <c r="C5006">
        <v>73977.461</v>
      </c>
      <c r="D5006">
        <v>74016.453</v>
      </c>
      <c r="E5006">
        <f t="shared" si="156"/>
        <v>38.9919999999984</v>
      </c>
      <c r="F5006">
        <f t="shared" si="157"/>
        <v>0.0389919999999984</v>
      </c>
    </row>
    <row r="5007" spans="1:6">
      <c r="A5007">
        <v>15</v>
      </c>
      <c r="B5007">
        <v>23</v>
      </c>
      <c r="C5007">
        <v>75579.523</v>
      </c>
      <c r="D5007">
        <v>75618.906</v>
      </c>
      <c r="E5007">
        <f t="shared" si="156"/>
        <v>39.3830000000016</v>
      </c>
      <c r="F5007">
        <f t="shared" si="157"/>
        <v>0.0393830000000016</v>
      </c>
    </row>
    <row r="5008" spans="1:6">
      <c r="A5008">
        <v>15</v>
      </c>
      <c r="B5008">
        <v>24</v>
      </c>
      <c r="C5008">
        <v>75705.258</v>
      </c>
      <c r="D5008">
        <v>75779.867</v>
      </c>
      <c r="E5008">
        <f t="shared" si="156"/>
        <v>74.6089999999967</v>
      </c>
      <c r="F5008">
        <f t="shared" si="157"/>
        <v>0.0746089999999967</v>
      </c>
    </row>
    <row r="5009" spans="1:6">
      <c r="A5009">
        <v>15</v>
      </c>
      <c r="B5009">
        <v>25</v>
      </c>
      <c r="C5009">
        <v>76177.891</v>
      </c>
      <c r="D5009">
        <v>76257.094</v>
      </c>
      <c r="E5009">
        <f t="shared" si="156"/>
        <v>79.2029999999941</v>
      </c>
      <c r="F5009">
        <f t="shared" si="157"/>
        <v>0.0792029999999941</v>
      </c>
    </row>
    <row r="5010" spans="1:6">
      <c r="A5010">
        <v>15</v>
      </c>
      <c r="B5010">
        <v>26</v>
      </c>
      <c r="C5010">
        <v>76349.852</v>
      </c>
      <c r="D5010">
        <v>76387.344</v>
      </c>
      <c r="E5010">
        <f t="shared" si="156"/>
        <v>37.4919999999984</v>
      </c>
      <c r="F5010">
        <f t="shared" si="157"/>
        <v>0.0374919999999984</v>
      </c>
    </row>
    <row r="5011" spans="1:6">
      <c r="A5011">
        <v>15</v>
      </c>
      <c r="B5011">
        <v>27</v>
      </c>
      <c r="C5011">
        <v>77001.219</v>
      </c>
      <c r="D5011">
        <v>77097.016</v>
      </c>
      <c r="E5011">
        <f t="shared" si="156"/>
        <v>95.7970000000059</v>
      </c>
      <c r="F5011">
        <f t="shared" si="157"/>
        <v>0.0957970000000059</v>
      </c>
    </row>
    <row r="5012" spans="1:6">
      <c r="A5012">
        <v>15</v>
      </c>
      <c r="B5012">
        <v>28</v>
      </c>
      <c r="C5012">
        <v>77719.953</v>
      </c>
      <c r="D5012">
        <v>77749.602</v>
      </c>
      <c r="E5012">
        <f t="shared" si="156"/>
        <v>29.6490000000049</v>
      </c>
      <c r="F5012">
        <f t="shared" si="157"/>
        <v>0.0296490000000049</v>
      </c>
    </row>
    <row r="5013" spans="1:6">
      <c r="A5013">
        <v>15</v>
      </c>
      <c r="B5013">
        <v>29</v>
      </c>
      <c r="C5013">
        <v>78048.063</v>
      </c>
      <c r="D5013">
        <v>78074.922</v>
      </c>
      <c r="E5013">
        <f t="shared" si="156"/>
        <v>26.8590000000113</v>
      </c>
      <c r="F5013">
        <f t="shared" si="157"/>
        <v>0.0268590000000113</v>
      </c>
    </row>
    <row r="5014" spans="1:6">
      <c r="A5014">
        <v>15</v>
      </c>
      <c r="B5014">
        <v>30</v>
      </c>
      <c r="C5014">
        <v>78329.289</v>
      </c>
      <c r="D5014">
        <v>78387.594</v>
      </c>
      <c r="E5014">
        <f t="shared" si="156"/>
        <v>58.304999999993</v>
      </c>
      <c r="F5014">
        <f t="shared" si="157"/>
        <v>0.058304999999993</v>
      </c>
    </row>
    <row r="5015" spans="1:6">
      <c r="A5015">
        <v>15</v>
      </c>
      <c r="B5015">
        <v>31</v>
      </c>
      <c r="C5015">
        <v>78891.836</v>
      </c>
      <c r="D5015">
        <v>79332.711</v>
      </c>
      <c r="E5015">
        <f t="shared" si="156"/>
        <v>440.875</v>
      </c>
      <c r="F5015">
        <f t="shared" si="157"/>
        <v>0.440875</v>
      </c>
    </row>
    <row r="5016" spans="1:6">
      <c r="A5016">
        <v>15</v>
      </c>
      <c r="B5016">
        <v>32</v>
      </c>
      <c r="C5016">
        <v>80945.289</v>
      </c>
      <c r="D5016">
        <v>80978.992</v>
      </c>
      <c r="E5016">
        <f t="shared" si="156"/>
        <v>33.7029999999941</v>
      </c>
      <c r="F5016">
        <f t="shared" si="157"/>
        <v>0.0337029999999941</v>
      </c>
    </row>
    <row r="5017" spans="1:6">
      <c r="A5017">
        <v>15</v>
      </c>
      <c r="B5017">
        <v>33</v>
      </c>
      <c r="C5017">
        <v>83054.68</v>
      </c>
      <c r="D5017">
        <v>83091.414</v>
      </c>
      <c r="E5017">
        <f t="shared" si="156"/>
        <v>36.7340000000113</v>
      </c>
      <c r="F5017">
        <f t="shared" si="157"/>
        <v>0.0367340000000113</v>
      </c>
    </row>
    <row r="5018" spans="1:6">
      <c r="A5018">
        <v>15</v>
      </c>
      <c r="B5018">
        <v>34</v>
      </c>
      <c r="C5018">
        <v>83289.055</v>
      </c>
      <c r="D5018">
        <v>83323.539</v>
      </c>
      <c r="E5018">
        <f t="shared" si="156"/>
        <v>34.4840000000113</v>
      </c>
      <c r="F5018">
        <f t="shared" si="157"/>
        <v>0.0344840000000113</v>
      </c>
    </row>
    <row r="5019" spans="1:6">
      <c r="A5019">
        <v>15</v>
      </c>
      <c r="B5019">
        <v>35</v>
      </c>
      <c r="C5019">
        <v>85810.867</v>
      </c>
      <c r="D5019">
        <v>85840.969</v>
      </c>
      <c r="E5019">
        <f t="shared" si="156"/>
        <v>30.101999999999</v>
      </c>
      <c r="F5019">
        <f t="shared" si="157"/>
        <v>0.030101999999999</v>
      </c>
    </row>
    <row r="5020" spans="1:6">
      <c r="A5020">
        <v>15</v>
      </c>
      <c r="B5020">
        <v>36</v>
      </c>
      <c r="C5020">
        <v>86779.672</v>
      </c>
      <c r="D5020">
        <v>86820.055</v>
      </c>
      <c r="E5020">
        <f t="shared" si="156"/>
        <v>40.3829999999871</v>
      </c>
      <c r="F5020">
        <f t="shared" si="157"/>
        <v>0.0403829999999871</v>
      </c>
    </row>
    <row r="5021" spans="1:6">
      <c r="A5021">
        <v>15</v>
      </c>
      <c r="B5021">
        <v>37</v>
      </c>
      <c r="C5021">
        <v>88123.336</v>
      </c>
      <c r="D5021">
        <v>88169.539</v>
      </c>
      <c r="E5021">
        <f t="shared" si="156"/>
        <v>46.2030000000086</v>
      </c>
      <c r="F5021">
        <f t="shared" si="157"/>
        <v>0.0462030000000086</v>
      </c>
    </row>
    <row r="5022" spans="1:6">
      <c r="A5022">
        <v>15</v>
      </c>
      <c r="B5022">
        <v>38</v>
      </c>
      <c r="C5022">
        <v>88842.102</v>
      </c>
      <c r="D5022">
        <v>88866.313</v>
      </c>
      <c r="E5022">
        <f t="shared" si="156"/>
        <v>24.2109999999957</v>
      </c>
      <c r="F5022">
        <f t="shared" si="157"/>
        <v>0.0242109999999957</v>
      </c>
    </row>
    <row r="5023" spans="1:6">
      <c r="A5023">
        <v>15</v>
      </c>
      <c r="B5023">
        <v>39</v>
      </c>
      <c r="C5023">
        <v>89279.617</v>
      </c>
      <c r="D5023">
        <v>89318.211</v>
      </c>
      <c r="E5023">
        <f t="shared" si="156"/>
        <v>38.5939999999973</v>
      </c>
      <c r="F5023">
        <f t="shared" si="157"/>
        <v>0.0385939999999973</v>
      </c>
    </row>
    <row r="5024" spans="1:6">
      <c r="A5024">
        <v>15</v>
      </c>
      <c r="B5024">
        <v>40</v>
      </c>
      <c r="C5024">
        <v>90229.398</v>
      </c>
      <c r="D5024">
        <v>90256.016</v>
      </c>
      <c r="E5024">
        <f t="shared" si="156"/>
        <v>26.6180000000022</v>
      </c>
      <c r="F5024">
        <f t="shared" si="157"/>
        <v>0.0266180000000022</v>
      </c>
    </row>
    <row r="5025" spans="1:6">
      <c r="A5025">
        <v>15</v>
      </c>
      <c r="B5025">
        <v>41</v>
      </c>
      <c r="C5025">
        <v>90682.508</v>
      </c>
      <c r="D5025">
        <v>90717.016</v>
      </c>
      <c r="E5025">
        <f t="shared" si="156"/>
        <v>34.5080000000016</v>
      </c>
      <c r="F5025">
        <f t="shared" si="157"/>
        <v>0.0345080000000016</v>
      </c>
    </row>
    <row r="5026" spans="1:6">
      <c r="A5026">
        <v>15</v>
      </c>
      <c r="B5026">
        <v>42</v>
      </c>
      <c r="C5026">
        <v>90791.891</v>
      </c>
      <c r="D5026">
        <v>90828.273</v>
      </c>
      <c r="E5026">
        <f t="shared" si="156"/>
        <v>36.3819999999978</v>
      </c>
      <c r="F5026">
        <f t="shared" si="157"/>
        <v>0.0363819999999978</v>
      </c>
    </row>
    <row r="5027" spans="1:6">
      <c r="A5027">
        <v>15</v>
      </c>
      <c r="B5027">
        <v>43</v>
      </c>
      <c r="C5027">
        <v>92541.891</v>
      </c>
      <c r="D5027">
        <v>92598.625</v>
      </c>
      <c r="E5027">
        <f t="shared" si="156"/>
        <v>56.7339999999967</v>
      </c>
      <c r="F5027">
        <f t="shared" si="157"/>
        <v>0.0567339999999967</v>
      </c>
    </row>
    <row r="5028" spans="1:6">
      <c r="A5028">
        <v>15</v>
      </c>
      <c r="B5028">
        <v>44</v>
      </c>
      <c r="C5028">
        <v>94526.25</v>
      </c>
      <c r="D5028">
        <v>94585.664</v>
      </c>
      <c r="E5028">
        <f t="shared" si="156"/>
        <v>59.4140000000043</v>
      </c>
      <c r="F5028">
        <f t="shared" si="157"/>
        <v>0.0594140000000043</v>
      </c>
    </row>
    <row r="5029" spans="1:6">
      <c r="A5029">
        <v>15</v>
      </c>
      <c r="B5029">
        <v>45</v>
      </c>
      <c r="C5029">
        <v>94635.617</v>
      </c>
      <c r="D5029">
        <v>94703.602</v>
      </c>
      <c r="E5029">
        <f t="shared" si="156"/>
        <v>67.9850000000006</v>
      </c>
      <c r="F5029">
        <f t="shared" si="157"/>
        <v>0.0679850000000006</v>
      </c>
    </row>
    <row r="5030" spans="1:6">
      <c r="A5030">
        <v>15</v>
      </c>
      <c r="B5030">
        <v>46</v>
      </c>
      <c r="C5030">
        <v>95776.234</v>
      </c>
      <c r="D5030">
        <v>95814.141</v>
      </c>
      <c r="E5030">
        <f t="shared" si="156"/>
        <v>37.9070000000065</v>
      </c>
      <c r="F5030">
        <f t="shared" si="157"/>
        <v>0.0379070000000065</v>
      </c>
    </row>
    <row r="5031" spans="1:6">
      <c r="A5031">
        <v>15</v>
      </c>
      <c r="B5031">
        <v>47</v>
      </c>
      <c r="C5031">
        <v>96619.992</v>
      </c>
      <c r="D5031">
        <v>96646.055</v>
      </c>
      <c r="E5031">
        <f t="shared" si="156"/>
        <v>26.0629999999946</v>
      </c>
      <c r="F5031">
        <f t="shared" si="157"/>
        <v>0.0260629999999946</v>
      </c>
    </row>
    <row r="5032" spans="1:6">
      <c r="A5032">
        <v>15</v>
      </c>
      <c r="B5032">
        <v>48</v>
      </c>
      <c r="C5032">
        <v>97151.273</v>
      </c>
      <c r="D5032">
        <v>97187.992</v>
      </c>
      <c r="E5032">
        <f t="shared" si="156"/>
        <v>36.7189999999973</v>
      </c>
      <c r="F5032">
        <f t="shared" si="157"/>
        <v>0.0367189999999973</v>
      </c>
    </row>
    <row r="5033" spans="1:6">
      <c r="A5033">
        <v>15</v>
      </c>
      <c r="B5033">
        <v>49</v>
      </c>
      <c r="C5033">
        <v>98370</v>
      </c>
      <c r="D5033">
        <v>98402.602</v>
      </c>
      <c r="E5033">
        <f t="shared" si="156"/>
        <v>32.601999999999</v>
      </c>
      <c r="F5033">
        <f t="shared" si="157"/>
        <v>0.032601999999999</v>
      </c>
    </row>
    <row r="5034" spans="1:6">
      <c r="A5034">
        <v>15</v>
      </c>
      <c r="B5034">
        <v>50</v>
      </c>
      <c r="C5034">
        <v>99151.25</v>
      </c>
      <c r="D5034">
        <v>99194.633</v>
      </c>
      <c r="E5034">
        <f t="shared" si="156"/>
        <v>43.3830000000016</v>
      </c>
      <c r="F5034">
        <f t="shared" si="157"/>
        <v>0.0433830000000016</v>
      </c>
    </row>
    <row r="5035" spans="1:6">
      <c r="A5035">
        <v>15</v>
      </c>
      <c r="B5035">
        <v>51</v>
      </c>
      <c r="C5035">
        <v>100470.508</v>
      </c>
      <c r="D5035">
        <v>100515.867</v>
      </c>
      <c r="E5035">
        <f t="shared" si="156"/>
        <v>45.3589999999967</v>
      </c>
      <c r="F5035">
        <f t="shared" si="157"/>
        <v>0.0453589999999967</v>
      </c>
    </row>
    <row r="5036" spans="1:6">
      <c r="A5036">
        <v>15</v>
      </c>
      <c r="B5036">
        <v>52</v>
      </c>
      <c r="C5036">
        <v>103408.055</v>
      </c>
      <c r="D5036">
        <v>103512.711</v>
      </c>
      <c r="E5036">
        <f t="shared" si="156"/>
        <v>104.656000000003</v>
      </c>
      <c r="F5036">
        <f t="shared" si="157"/>
        <v>0.104656000000003</v>
      </c>
    </row>
    <row r="5037" spans="1:6">
      <c r="A5037">
        <v>15</v>
      </c>
      <c r="B5037">
        <v>53</v>
      </c>
      <c r="C5037">
        <v>104626.75</v>
      </c>
      <c r="D5037">
        <v>104672.664</v>
      </c>
      <c r="E5037">
        <f t="shared" si="156"/>
        <v>45.9140000000043</v>
      </c>
      <c r="F5037">
        <f t="shared" si="157"/>
        <v>0.0459140000000043</v>
      </c>
    </row>
    <row r="5038" spans="1:6">
      <c r="A5038">
        <v>15</v>
      </c>
      <c r="B5038">
        <v>54</v>
      </c>
      <c r="C5038">
        <v>105001.758</v>
      </c>
      <c r="D5038">
        <v>105054.641</v>
      </c>
      <c r="E5038">
        <f t="shared" si="156"/>
        <v>52.8830000000016</v>
      </c>
      <c r="F5038">
        <f t="shared" si="157"/>
        <v>0.0528830000000016</v>
      </c>
    </row>
    <row r="5039" spans="1:6">
      <c r="A5039">
        <v>15</v>
      </c>
      <c r="B5039">
        <v>55</v>
      </c>
      <c r="C5039">
        <v>106345.547</v>
      </c>
      <c r="D5039">
        <v>106378.461</v>
      </c>
      <c r="E5039">
        <f t="shared" si="156"/>
        <v>32.9139999999898</v>
      </c>
      <c r="F5039">
        <f t="shared" si="157"/>
        <v>0.0329139999999898</v>
      </c>
    </row>
    <row r="5040" spans="1:6">
      <c r="A5040">
        <v>15</v>
      </c>
      <c r="B5040">
        <v>56</v>
      </c>
      <c r="C5040">
        <v>106713.703</v>
      </c>
      <c r="D5040">
        <v>106740.43</v>
      </c>
      <c r="E5040">
        <f t="shared" si="156"/>
        <v>26.726999999999</v>
      </c>
      <c r="F5040">
        <f t="shared" si="157"/>
        <v>0.026726999999999</v>
      </c>
    </row>
    <row r="5041" spans="1:6">
      <c r="A5041">
        <v>15</v>
      </c>
      <c r="B5041">
        <v>57</v>
      </c>
      <c r="C5041">
        <v>107088.727</v>
      </c>
      <c r="D5041">
        <v>107135.273</v>
      </c>
      <c r="E5041">
        <f t="shared" si="156"/>
        <v>46.5460000000021</v>
      </c>
      <c r="F5041">
        <f t="shared" si="157"/>
        <v>0.0465460000000021</v>
      </c>
    </row>
    <row r="5042" spans="1:6">
      <c r="A5042">
        <v>15</v>
      </c>
      <c r="B5042">
        <v>58</v>
      </c>
      <c r="C5042">
        <v>108026.25</v>
      </c>
      <c r="D5042">
        <v>108051.523</v>
      </c>
      <c r="E5042">
        <f t="shared" si="156"/>
        <v>25.273000000001</v>
      </c>
      <c r="F5042">
        <f t="shared" si="157"/>
        <v>0.025273000000001</v>
      </c>
    </row>
    <row r="5043" spans="1:6">
      <c r="A5043">
        <v>15</v>
      </c>
      <c r="B5043">
        <v>59</v>
      </c>
      <c r="C5043">
        <v>108276.195</v>
      </c>
      <c r="D5043">
        <v>108299.648</v>
      </c>
      <c r="E5043">
        <f t="shared" si="156"/>
        <v>23.4529999999941</v>
      </c>
      <c r="F5043">
        <f t="shared" si="157"/>
        <v>0.0234529999999941</v>
      </c>
    </row>
    <row r="5044" spans="1:6">
      <c r="A5044">
        <v>15</v>
      </c>
      <c r="B5044">
        <v>60</v>
      </c>
      <c r="C5044">
        <v>111573.117</v>
      </c>
      <c r="D5044">
        <v>111630.234</v>
      </c>
      <c r="E5044">
        <f t="shared" si="156"/>
        <v>57.1169999999984</v>
      </c>
      <c r="F5044">
        <f t="shared" si="157"/>
        <v>0.0571169999999984</v>
      </c>
    </row>
    <row r="5045" spans="1:6">
      <c r="A5045">
        <v>15</v>
      </c>
      <c r="B5045">
        <v>61</v>
      </c>
      <c r="C5045">
        <v>114182.461</v>
      </c>
      <c r="D5045">
        <v>114213.195</v>
      </c>
      <c r="E5045">
        <f t="shared" si="156"/>
        <v>30.7340000000113</v>
      </c>
      <c r="F5045">
        <f t="shared" si="157"/>
        <v>0.0307340000000113</v>
      </c>
    </row>
    <row r="5046" spans="1:6">
      <c r="A5046">
        <v>15</v>
      </c>
      <c r="B5046">
        <v>62</v>
      </c>
      <c r="C5046">
        <v>115230.078</v>
      </c>
      <c r="D5046">
        <v>115274.164</v>
      </c>
      <c r="E5046">
        <f t="shared" si="156"/>
        <v>44.0860000000102</v>
      </c>
      <c r="F5046">
        <f t="shared" si="157"/>
        <v>0.0440860000000102</v>
      </c>
    </row>
    <row r="5047" spans="1:6">
      <c r="A5047">
        <v>15</v>
      </c>
      <c r="B5047">
        <v>63</v>
      </c>
      <c r="C5047">
        <v>115448.086</v>
      </c>
      <c r="D5047">
        <v>115481.609</v>
      </c>
      <c r="E5047">
        <f t="shared" si="156"/>
        <v>33.523000000001</v>
      </c>
      <c r="F5047">
        <f t="shared" si="157"/>
        <v>0.033523000000001</v>
      </c>
    </row>
    <row r="5048" spans="1:6">
      <c r="A5048">
        <v>15</v>
      </c>
      <c r="B5048">
        <v>64</v>
      </c>
      <c r="C5048">
        <v>117213.695</v>
      </c>
      <c r="D5048">
        <v>117243.508</v>
      </c>
      <c r="E5048">
        <f t="shared" si="156"/>
        <v>29.8129999999946</v>
      </c>
      <c r="F5048">
        <f t="shared" si="157"/>
        <v>0.0298129999999946</v>
      </c>
    </row>
    <row r="5049" spans="1:6">
      <c r="A5049">
        <v>15</v>
      </c>
      <c r="B5049">
        <v>65</v>
      </c>
      <c r="C5049">
        <v>120105.523</v>
      </c>
      <c r="D5049">
        <v>120152.023</v>
      </c>
      <c r="E5049">
        <f t="shared" si="156"/>
        <v>46.5</v>
      </c>
      <c r="F5049">
        <f t="shared" si="157"/>
        <v>0.0465</v>
      </c>
    </row>
    <row r="5050" spans="1:6">
      <c r="A5050">
        <v>15</v>
      </c>
      <c r="B5050">
        <v>66</v>
      </c>
      <c r="C5050">
        <v>120433.578</v>
      </c>
      <c r="D5050">
        <v>120465.367</v>
      </c>
      <c r="E5050">
        <f t="shared" si="156"/>
        <v>31.7890000000043</v>
      </c>
      <c r="F5050">
        <f t="shared" si="157"/>
        <v>0.0317890000000043</v>
      </c>
    </row>
    <row r="5051" spans="1:6">
      <c r="A5051">
        <v>15</v>
      </c>
      <c r="B5051">
        <v>67</v>
      </c>
      <c r="C5051">
        <v>123105.5</v>
      </c>
      <c r="D5051">
        <v>123194.445</v>
      </c>
      <c r="E5051">
        <f t="shared" si="156"/>
        <v>88.945000000007</v>
      </c>
      <c r="F5051">
        <f t="shared" si="157"/>
        <v>0.088945000000007</v>
      </c>
    </row>
    <row r="5052" spans="1:6">
      <c r="A5052">
        <v>15</v>
      </c>
      <c r="B5052">
        <v>68</v>
      </c>
      <c r="C5052">
        <v>123261.711</v>
      </c>
      <c r="D5052">
        <v>123335.742</v>
      </c>
      <c r="E5052">
        <f t="shared" si="156"/>
        <v>74.0310000000027</v>
      </c>
      <c r="F5052">
        <f t="shared" si="157"/>
        <v>0.0740310000000027</v>
      </c>
    </row>
    <row r="5053" spans="1:6">
      <c r="A5053">
        <v>15</v>
      </c>
      <c r="B5053">
        <v>69</v>
      </c>
      <c r="C5053">
        <v>125074.242</v>
      </c>
      <c r="D5053">
        <v>125113.023</v>
      </c>
      <c r="E5053">
        <f t="shared" si="156"/>
        <v>38.7810000000027</v>
      </c>
      <c r="F5053">
        <f t="shared" si="157"/>
        <v>0.0387810000000027</v>
      </c>
    </row>
    <row r="5054" spans="1:6">
      <c r="A5054">
        <v>15</v>
      </c>
      <c r="B5054">
        <v>70</v>
      </c>
      <c r="C5054">
        <v>125527.922</v>
      </c>
      <c r="D5054">
        <v>125558.633</v>
      </c>
      <c r="E5054">
        <f t="shared" si="156"/>
        <v>30.7109999999957</v>
      </c>
      <c r="F5054">
        <f t="shared" si="157"/>
        <v>0.0307109999999957</v>
      </c>
    </row>
    <row r="5055" spans="1:6">
      <c r="A5055">
        <v>15</v>
      </c>
      <c r="B5055">
        <v>71</v>
      </c>
      <c r="C5055">
        <v>125652.336</v>
      </c>
      <c r="D5055">
        <v>125687.898</v>
      </c>
      <c r="E5055">
        <f t="shared" si="156"/>
        <v>35.5620000000054</v>
      </c>
      <c r="F5055">
        <f t="shared" si="157"/>
        <v>0.0355620000000054</v>
      </c>
    </row>
    <row r="5056" spans="1:6">
      <c r="A5056">
        <v>15</v>
      </c>
      <c r="B5056">
        <v>72</v>
      </c>
      <c r="C5056">
        <v>125933.633</v>
      </c>
      <c r="D5056">
        <v>125997.289</v>
      </c>
      <c r="E5056">
        <f t="shared" si="156"/>
        <v>63.6560000000027</v>
      </c>
      <c r="F5056">
        <f t="shared" si="157"/>
        <v>0.0636560000000027</v>
      </c>
    </row>
    <row r="5057" spans="1:6">
      <c r="A5057">
        <v>15</v>
      </c>
      <c r="B5057">
        <v>73</v>
      </c>
      <c r="C5057">
        <v>126652.492</v>
      </c>
      <c r="D5057">
        <v>126685.891</v>
      </c>
      <c r="E5057">
        <f t="shared" si="156"/>
        <v>33.3990000000049</v>
      </c>
      <c r="F5057">
        <f t="shared" si="157"/>
        <v>0.0333990000000049</v>
      </c>
    </row>
    <row r="5058" spans="1:6">
      <c r="A5058">
        <v>15</v>
      </c>
      <c r="B5058">
        <v>74</v>
      </c>
      <c r="C5058">
        <v>128824.281</v>
      </c>
      <c r="D5058">
        <v>128858.203</v>
      </c>
      <c r="E5058">
        <f t="shared" si="156"/>
        <v>33.9219999999914</v>
      </c>
      <c r="F5058">
        <f t="shared" si="157"/>
        <v>0.0339219999999914</v>
      </c>
    </row>
    <row r="5059" spans="1:6">
      <c r="A5059">
        <v>15</v>
      </c>
      <c r="B5059">
        <v>75</v>
      </c>
      <c r="C5059">
        <v>129042.984</v>
      </c>
      <c r="D5059">
        <v>129114.484</v>
      </c>
      <c r="E5059">
        <f t="shared" ref="E5059:E5122" si="158">D5059-C5059</f>
        <v>71.5</v>
      </c>
      <c r="F5059">
        <f t="shared" ref="F5059:F5122" si="159">E5059/1000</f>
        <v>0.0715</v>
      </c>
    </row>
    <row r="5060" spans="1:6">
      <c r="A5060">
        <v>15</v>
      </c>
      <c r="B5060">
        <v>76</v>
      </c>
      <c r="C5060">
        <v>129152.375</v>
      </c>
      <c r="D5060">
        <v>129182.539</v>
      </c>
      <c r="E5060">
        <f t="shared" si="158"/>
        <v>30.1640000000043</v>
      </c>
      <c r="F5060">
        <f t="shared" si="159"/>
        <v>0.0301640000000043</v>
      </c>
    </row>
    <row r="5061" spans="1:6">
      <c r="A5061">
        <v>15</v>
      </c>
      <c r="B5061">
        <v>77</v>
      </c>
      <c r="C5061">
        <v>129480.727</v>
      </c>
      <c r="D5061">
        <v>129607.414</v>
      </c>
      <c r="E5061">
        <f t="shared" si="158"/>
        <v>126.687000000005</v>
      </c>
      <c r="F5061">
        <f t="shared" si="159"/>
        <v>0.126687000000005</v>
      </c>
    </row>
    <row r="5062" spans="1:6">
      <c r="A5062">
        <v>15</v>
      </c>
      <c r="B5062">
        <v>78</v>
      </c>
      <c r="C5062">
        <v>131011.75</v>
      </c>
      <c r="D5062">
        <v>131053.469</v>
      </c>
      <c r="E5062">
        <f t="shared" si="158"/>
        <v>41.7189999999973</v>
      </c>
      <c r="F5062">
        <f t="shared" si="159"/>
        <v>0.0417189999999973</v>
      </c>
    </row>
    <row r="5063" spans="1:6">
      <c r="A5063">
        <v>15</v>
      </c>
      <c r="B5063">
        <v>79</v>
      </c>
      <c r="C5063">
        <v>131417.953</v>
      </c>
      <c r="D5063">
        <v>131450.797</v>
      </c>
      <c r="E5063">
        <f t="shared" si="158"/>
        <v>32.8439999999828</v>
      </c>
      <c r="F5063">
        <f t="shared" si="159"/>
        <v>0.0328439999999828</v>
      </c>
    </row>
    <row r="5064" spans="1:6">
      <c r="A5064">
        <v>15</v>
      </c>
      <c r="B5064">
        <v>80</v>
      </c>
      <c r="C5064">
        <v>131839.891</v>
      </c>
      <c r="D5064">
        <v>132114.438</v>
      </c>
      <c r="E5064">
        <f t="shared" si="158"/>
        <v>274.546999999991</v>
      </c>
      <c r="F5064">
        <f t="shared" si="159"/>
        <v>0.274546999999991</v>
      </c>
    </row>
    <row r="5065" spans="1:6">
      <c r="A5065">
        <v>15</v>
      </c>
      <c r="B5065">
        <v>81</v>
      </c>
      <c r="C5065">
        <v>132918.031</v>
      </c>
      <c r="D5065">
        <v>132947.328</v>
      </c>
      <c r="E5065">
        <f t="shared" si="158"/>
        <v>29.2970000000205</v>
      </c>
      <c r="F5065">
        <f t="shared" si="159"/>
        <v>0.0292970000000205</v>
      </c>
    </row>
    <row r="5066" spans="1:6">
      <c r="A5066">
        <v>15</v>
      </c>
      <c r="B5066">
        <v>82</v>
      </c>
      <c r="C5066">
        <v>134371.344</v>
      </c>
      <c r="D5066">
        <v>134457.422</v>
      </c>
      <c r="E5066">
        <f t="shared" si="158"/>
        <v>86.0779999999795</v>
      </c>
      <c r="F5066">
        <f t="shared" si="159"/>
        <v>0.0860779999999795</v>
      </c>
    </row>
    <row r="5067" spans="1:6">
      <c r="A5067">
        <v>15</v>
      </c>
      <c r="B5067">
        <v>83</v>
      </c>
      <c r="C5067">
        <v>135293.047</v>
      </c>
      <c r="D5067">
        <v>135319.75</v>
      </c>
      <c r="E5067">
        <f t="shared" si="158"/>
        <v>26.7030000000086</v>
      </c>
      <c r="F5067">
        <f t="shared" si="159"/>
        <v>0.0267030000000086</v>
      </c>
    </row>
    <row r="5068" spans="1:6">
      <c r="A5068">
        <v>15</v>
      </c>
      <c r="B5068">
        <v>84</v>
      </c>
      <c r="C5068">
        <v>137214.922</v>
      </c>
      <c r="D5068">
        <v>137248.797</v>
      </c>
      <c r="E5068">
        <f t="shared" si="158"/>
        <v>33.875</v>
      </c>
      <c r="F5068">
        <f t="shared" si="159"/>
        <v>0.033875</v>
      </c>
    </row>
    <row r="5069" spans="1:6">
      <c r="A5069">
        <v>15</v>
      </c>
      <c r="B5069">
        <v>85</v>
      </c>
      <c r="C5069">
        <v>138011.781</v>
      </c>
      <c r="D5069">
        <v>138035.641</v>
      </c>
      <c r="E5069">
        <f t="shared" si="158"/>
        <v>23.8600000000151</v>
      </c>
      <c r="F5069">
        <f t="shared" si="159"/>
        <v>0.0238600000000151</v>
      </c>
    </row>
    <row r="5070" spans="1:6">
      <c r="A5070">
        <v>15</v>
      </c>
      <c r="B5070">
        <v>86</v>
      </c>
      <c r="C5070">
        <v>138480.531</v>
      </c>
      <c r="D5070">
        <v>138525.906</v>
      </c>
      <c r="E5070">
        <f t="shared" si="158"/>
        <v>45.375</v>
      </c>
      <c r="F5070">
        <f t="shared" si="159"/>
        <v>0.045375</v>
      </c>
    </row>
    <row r="5071" spans="1:6">
      <c r="A5071">
        <v>15</v>
      </c>
      <c r="B5071">
        <v>87</v>
      </c>
      <c r="C5071">
        <v>138730.563</v>
      </c>
      <c r="D5071">
        <v>138798.156</v>
      </c>
      <c r="E5071">
        <f t="shared" si="158"/>
        <v>67.5929999999935</v>
      </c>
      <c r="F5071">
        <f t="shared" si="159"/>
        <v>0.0675929999999935</v>
      </c>
    </row>
    <row r="5072" spans="1:6">
      <c r="A5072">
        <v>15</v>
      </c>
      <c r="B5072">
        <v>88</v>
      </c>
      <c r="C5072">
        <v>139683.641</v>
      </c>
      <c r="D5072">
        <v>139773.984</v>
      </c>
      <c r="E5072">
        <f t="shared" si="158"/>
        <v>90.3429999999935</v>
      </c>
      <c r="F5072">
        <f t="shared" si="159"/>
        <v>0.0903429999999935</v>
      </c>
    </row>
    <row r="5073" spans="1:6">
      <c r="A5073">
        <v>15</v>
      </c>
      <c r="B5073">
        <v>89</v>
      </c>
      <c r="C5073">
        <v>142330.094</v>
      </c>
      <c r="D5073">
        <v>142362.922</v>
      </c>
      <c r="E5073">
        <f t="shared" si="158"/>
        <v>32.8279999999795</v>
      </c>
      <c r="F5073">
        <f t="shared" si="159"/>
        <v>0.0328279999999795</v>
      </c>
    </row>
    <row r="5074" spans="1:6">
      <c r="A5074">
        <v>15</v>
      </c>
      <c r="B5074">
        <v>90</v>
      </c>
      <c r="C5074">
        <v>142558.672</v>
      </c>
      <c r="D5074">
        <v>142624.922</v>
      </c>
      <c r="E5074">
        <f t="shared" si="158"/>
        <v>66.25</v>
      </c>
      <c r="F5074">
        <f t="shared" si="159"/>
        <v>0.06625</v>
      </c>
    </row>
    <row r="5075" spans="1:6">
      <c r="A5075">
        <v>15</v>
      </c>
      <c r="B5075">
        <v>91</v>
      </c>
      <c r="C5075">
        <v>143137.078</v>
      </c>
      <c r="D5075">
        <v>143370.547</v>
      </c>
      <c r="E5075">
        <f t="shared" si="158"/>
        <v>233.468999999983</v>
      </c>
      <c r="F5075">
        <f t="shared" si="159"/>
        <v>0.233468999999983</v>
      </c>
    </row>
    <row r="5076" spans="1:6">
      <c r="A5076">
        <v>15</v>
      </c>
      <c r="B5076">
        <v>92</v>
      </c>
      <c r="C5076">
        <v>147777.406</v>
      </c>
      <c r="D5076">
        <v>147836.844</v>
      </c>
      <c r="E5076">
        <f t="shared" si="158"/>
        <v>59.4380000000237</v>
      </c>
      <c r="F5076">
        <f t="shared" si="159"/>
        <v>0.0594380000000237</v>
      </c>
    </row>
    <row r="5077" spans="1:6">
      <c r="A5077">
        <v>15</v>
      </c>
      <c r="B5077">
        <v>93</v>
      </c>
      <c r="C5077">
        <v>148230.547</v>
      </c>
      <c r="D5077">
        <v>148261.406</v>
      </c>
      <c r="E5077">
        <f t="shared" si="158"/>
        <v>30.8589999999967</v>
      </c>
      <c r="F5077">
        <f t="shared" si="159"/>
        <v>0.0308589999999967</v>
      </c>
    </row>
    <row r="5078" spans="1:6">
      <c r="A5078">
        <v>15</v>
      </c>
      <c r="B5078">
        <v>94</v>
      </c>
      <c r="C5078">
        <v>150652.609</v>
      </c>
      <c r="D5078">
        <v>150684.781</v>
      </c>
      <c r="E5078">
        <f t="shared" si="158"/>
        <v>32.1719999999914</v>
      </c>
      <c r="F5078">
        <f t="shared" si="159"/>
        <v>0.0321719999999914</v>
      </c>
    </row>
    <row r="5079" spans="1:6">
      <c r="A5079">
        <v>15</v>
      </c>
      <c r="B5079">
        <v>95</v>
      </c>
      <c r="C5079">
        <v>150811.969</v>
      </c>
      <c r="D5079">
        <v>150836.328</v>
      </c>
      <c r="E5079">
        <f t="shared" si="158"/>
        <v>24.3589999999967</v>
      </c>
      <c r="F5079">
        <f t="shared" si="159"/>
        <v>0.0243589999999967</v>
      </c>
    </row>
    <row r="5080" spans="1:6">
      <c r="A5080">
        <v>15</v>
      </c>
      <c r="B5080">
        <v>96</v>
      </c>
      <c r="C5080">
        <v>152964.891</v>
      </c>
      <c r="D5080">
        <v>152997.594</v>
      </c>
      <c r="E5080">
        <f t="shared" si="158"/>
        <v>32.7030000000086</v>
      </c>
      <c r="F5080">
        <f t="shared" si="159"/>
        <v>0.0327030000000086</v>
      </c>
    </row>
    <row r="5081" spans="1:6">
      <c r="A5081">
        <v>15</v>
      </c>
      <c r="B5081">
        <v>97</v>
      </c>
      <c r="C5081">
        <v>153074.297</v>
      </c>
      <c r="D5081">
        <v>153108.375</v>
      </c>
      <c r="E5081">
        <f t="shared" si="158"/>
        <v>34.0780000000086</v>
      </c>
      <c r="F5081">
        <f t="shared" si="159"/>
        <v>0.0340780000000086</v>
      </c>
    </row>
    <row r="5082" spans="1:6">
      <c r="A5082">
        <v>15</v>
      </c>
      <c r="B5082">
        <v>98</v>
      </c>
      <c r="C5082">
        <v>154263.766</v>
      </c>
      <c r="D5082">
        <v>154324.094</v>
      </c>
      <c r="E5082">
        <f t="shared" si="158"/>
        <v>60.3280000000086</v>
      </c>
      <c r="F5082">
        <f t="shared" si="159"/>
        <v>0.0603280000000086</v>
      </c>
    </row>
    <row r="5083" spans="1:6">
      <c r="A5083">
        <v>15</v>
      </c>
      <c r="B5083">
        <v>99</v>
      </c>
      <c r="C5083">
        <v>154513.75</v>
      </c>
      <c r="D5083">
        <v>154541.781</v>
      </c>
      <c r="E5083">
        <f t="shared" si="158"/>
        <v>28.0309999999881</v>
      </c>
      <c r="F5083">
        <f t="shared" si="159"/>
        <v>0.0280309999999881</v>
      </c>
    </row>
    <row r="5084" spans="1:6">
      <c r="A5084">
        <v>15</v>
      </c>
      <c r="B5084">
        <v>100</v>
      </c>
      <c r="C5084">
        <v>155576.219</v>
      </c>
      <c r="D5084">
        <v>155624.797</v>
      </c>
      <c r="E5084">
        <f t="shared" si="158"/>
        <v>48.5779999999795</v>
      </c>
      <c r="F5084">
        <f t="shared" si="159"/>
        <v>0.0485779999999795</v>
      </c>
    </row>
    <row r="5085" spans="1:6">
      <c r="A5085">
        <v>15</v>
      </c>
      <c r="B5085">
        <v>101</v>
      </c>
      <c r="C5085">
        <v>159187.938</v>
      </c>
      <c r="D5085">
        <v>159253.359</v>
      </c>
      <c r="E5085">
        <f t="shared" si="158"/>
        <v>65.4210000000021</v>
      </c>
      <c r="F5085">
        <f t="shared" si="159"/>
        <v>0.0654210000000021</v>
      </c>
    </row>
    <row r="5086" spans="1:6">
      <c r="A5086">
        <v>15</v>
      </c>
      <c r="B5086">
        <v>102</v>
      </c>
      <c r="C5086">
        <v>160019.844</v>
      </c>
      <c r="D5086">
        <v>160096.109</v>
      </c>
      <c r="E5086">
        <f t="shared" si="158"/>
        <v>76.2649999999849</v>
      </c>
      <c r="F5086">
        <f t="shared" si="159"/>
        <v>0.0762649999999849</v>
      </c>
    </row>
    <row r="5087" spans="1:6">
      <c r="A5087">
        <v>15</v>
      </c>
      <c r="B5087">
        <v>103</v>
      </c>
      <c r="C5087">
        <v>160410.359</v>
      </c>
      <c r="D5087">
        <v>160461.016</v>
      </c>
      <c r="E5087">
        <f t="shared" si="158"/>
        <v>50.6570000000065</v>
      </c>
      <c r="F5087">
        <f t="shared" si="159"/>
        <v>0.0506570000000065</v>
      </c>
    </row>
    <row r="5088" spans="1:6">
      <c r="A5088">
        <v>15</v>
      </c>
      <c r="B5088">
        <v>104</v>
      </c>
      <c r="C5088">
        <v>160566.625</v>
      </c>
      <c r="D5088">
        <v>160610.156</v>
      </c>
      <c r="E5088">
        <f t="shared" si="158"/>
        <v>43.5309999999881</v>
      </c>
      <c r="F5088">
        <f t="shared" si="159"/>
        <v>0.0435309999999881</v>
      </c>
    </row>
    <row r="5089" spans="1:6">
      <c r="A5089">
        <v>15</v>
      </c>
      <c r="B5089">
        <v>105</v>
      </c>
      <c r="C5089">
        <v>160801</v>
      </c>
      <c r="D5089">
        <v>160867.734</v>
      </c>
      <c r="E5089">
        <f t="shared" si="158"/>
        <v>66.7339999999967</v>
      </c>
      <c r="F5089">
        <f t="shared" si="159"/>
        <v>0.0667339999999967</v>
      </c>
    </row>
    <row r="5090" spans="1:6">
      <c r="A5090">
        <v>15</v>
      </c>
      <c r="B5090">
        <v>106</v>
      </c>
      <c r="C5090">
        <v>160910.375</v>
      </c>
      <c r="D5090">
        <v>160949.047</v>
      </c>
      <c r="E5090">
        <f t="shared" si="158"/>
        <v>38.6719999999914</v>
      </c>
      <c r="F5090">
        <f t="shared" si="159"/>
        <v>0.0386719999999914</v>
      </c>
    </row>
    <row r="5091" spans="1:6">
      <c r="A5091">
        <v>15</v>
      </c>
      <c r="B5091">
        <v>107</v>
      </c>
      <c r="C5091">
        <v>161738.484</v>
      </c>
      <c r="D5091">
        <v>161909.266</v>
      </c>
      <c r="E5091">
        <f t="shared" si="158"/>
        <v>170.782000000007</v>
      </c>
      <c r="F5091">
        <f t="shared" si="159"/>
        <v>0.170782000000007</v>
      </c>
    </row>
    <row r="5092" spans="1:6">
      <c r="A5092">
        <v>15</v>
      </c>
      <c r="B5092">
        <v>108</v>
      </c>
      <c r="C5092">
        <v>163894.719</v>
      </c>
      <c r="D5092">
        <v>163967.672</v>
      </c>
      <c r="E5092">
        <f t="shared" si="158"/>
        <v>72.9529999999795</v>
      </c>
      <c r="F5092">
        <f t="shared" si="159"/>
        <v>0.0729529999999795</v>
      </c>
    </row>
    <row r="5093" spans="1:6">
      <c r="A5093">
        <v>15</v>
      </c>
      <c r="B5093">
        <v>109</v>
      </c>
      <c r="C5093">
        <v>164160.328</v>
      </c>
      <c r="D5093">
        <v>164221.766</v>
      </c>
      <c r="E5093">
        <f t="shared" si="158"/>
        <v>61.4379999999946</v>
      </c>
      <c r="F5093">
        <f t="shared" si="159"/>
        <v>0.0614379999999946</v>
      </c>
    </row>
    <row r="5094" spans="1:6">
      <c r="A5094">
        <v>15</v>
      </c>
      <c r="B5094">
        <v>110</v>
      </c>
      <c r="C5094">
        <v>165379.141</v>
      </c>
      <c r="D5094">
        <v>165411.969</v>
      </c>
      <c r="E5094">
        <f t="shared" si="158"/>
        <v>32.8280000000086</v>
      </c>
      <c r="F5094">
        <f t="shared" si="159"/>
        <v>0.0328280000000086</v>
      </c>
    </row>
    <row r="5095" spans="1:6">
      <c r="A5095">
        <v>15</v>
      </c>
      <c r="B5095">
        <v>111</v>
      </c>
      <c r="C5095">
        <v>166676</v>
      </c>
      <c r="D5095">
        <v>166712.047</v>
      </c>
      <c r="E5095">
        <f t="shared" si="158"/>
        <v>36.0469999999914</v>
      </c>
      <c r="F5095">
        <f t="shared" si="159"/>
        <v>0.0360469999999914</v>
      </c>
    </row>
    <row r="5096" spans="1:6">
      <c r="A5096">
        <v>15</v>
      </c>
      <c r="B5096">
        <v>112</v>
      </c>
      <c r="C5096">
        <v>167957.281</v>
      </c>
      <c r="D5096">
        <v>168027.781</v>
      </c>
      <c r="E5096">
        <f t="shared" si="158"/>
        <v>70.5</v>
      </c>
      <c r="F5096">
        <f t="shared" si="159"/>
        <v>0.0705</v>
      </c>
    </row>
    <row r="5097" spans="1:6">
      <c r="A5097">
        <v>15</v>
      </c>
      <c r="B5097">
        <v>113</v>
      </c>
      <c r="C5097">
        <v>168722.906</v>
      </c>
      <c r="D5097">
        <v>168755.641</v>
      </c>
      <c r="E5097">
        <f t="shared" si="158"/>
        <v>32.7350000000151</v>
      </c>
      <c r="F5097">
        <f t="shared" si="159"/>
        <v>0.0327350000000151</v>
      </c>
    </row>
    <row r="5098" spans="1:6">
      <c r="A5098">
        <v>15</v>
      </c>
      <c r="B5098">
        <v>114</v>
      </c>
      <c r="C5098">
        <v>168910.406</v>
      </c>
      <c r="D5098">
        <v>168938.594</v>
      </c>
      <c r="E5098">
        <f t="shared" si="158"/>
        <v>28.1880000000237</v>
      </c>
      <c r="F5098">
        <f t="shared" si="159"/>
        <v>0.0281880000000237</v>
      </c>
    </row>
    <row r="5099" spans="1:6">
      <c r="A5099">
        <v>15</v>
      </c>
      <c r="B5099">
        <v>115</v>
      </c>
      <c r="C5099">
        <v>170222.906</v>
      </c>
      <c r="D5099">
        <v>170253.703</v>
      </c>
      <c r="E5099">
        <f t="shared" si="158"/>
        <v>30.7970000000205</v>
      </c>
      <c r="F5099">
        <f t="shared" si="159"/>
        <v>0.0307970000000205</v>
      </c>
    </row>
    <row r="5100" spans="1:6">
      <c r="A5100">
        <v>15</v>
      </c>
      <c r="B5100">
        <v>116</v>
      </c>
      <c r="C5100">
        <v>170957.313</v>
      </c>
      <c r="D5100">
        <v>170990.641</v>
      </c>
      <c r="E5100">
        <f t="shared" si="158"/>
        <v>33.3280000000086</v>
      </c>
      <c r="F5100">
        <f t="shared" si="159"/>
        <v>0.0333280000000086</v>
      </c>
    </row>
    <row r="5101" spans="1:6">
      <c r="A5101">
        <v>15</v>
      </c>
      <c r="B5101">
        <v>117</v>
      </c>
      <c r="C5101">
        <v>171019.813</v>
      </c>
      <c r="D5101">
        <v>171050.797</v>
      </c>
      <c r="E5101">
        <f t="shared" si="158"/>
        <v>30.9839999999967</v>
      </c>
      <c r="F5101">
        <f t="shared" si="159"/>
        <v>0.0309839999999967</v>
      </c>
    </row>
    <row r="5102" spans="1:6">
      <c r="A5102">
        <v>15</v>
      </c>
      <c r="B5102">
        <v>118</v>
      </c>
      <c r="C5102">
        <v>173847.938</v>
      </c>
      <c r="D5102">
        <v>173883.641</v>
      </c>
      <c r="E5102">
        <f t="shared" si="158"/>
        <v>35.7030000000086</v>
      </c>
      <c r="F5102">
        <f t="shared" si="159"/>
        <v>0.0357030000000086</v>
      </c>
    </row>
    <row r="5103" spans="1:6">
      <c r="A5103">
        <v>15</v>
      </c>
      <c r="B5103">
        <v>119</v>
      </c>
      <c r="C5103">
        <v>179175.969</v>
      </c>
      <c r="D5103">
        <v>179224.047</v>
      </c>
      <c r="E5103">
        <f t="shared" si="158"/>
        <v>48.0779999999795</v>
      </c>
      <c r="F5103">
        <f t="shared" si="159"/>
        <v>0.0480779999999795</v>
      </c>
    </row>
    <row r="5104" spans="1:6">
      <c r="A5104">
        <v>15</v>
      </c>
      <c r="B5104">
        <v>120</v>
      </c>
      <c r="C5104">
        <v>179535.375</v>
      </c>
      <c r="D5104">
        <v>179566.063</v>
      </c>
      <c r="E5104">
        <f t="shared" si="158"/>
        <v>30.6879999999946</v>
      </c>
      <c r="F5104">
        <f t="shared" si="159"/>
        <v>0.0306879999999946</v>
      </c>
    </row>
    <row r="5105" spans="1:6">
      <c r="A5105">
        <v>15</v>
      </c>
      <c r="B5105">
        <v>121</v>
      </c>
      <c r="C5105">
        <v>179769.734</v>
      </c>
      <c r="D5105">
        <v>179869.203</v>
      </c>
      <c r="E5105">
        <f t="shared" si="158"/>
        <v>99.4690000000119</v>
      </c>
      <c r="F5105">
        <f t="shared" si="159"/>
        <v>0.0994690000000119</v>
      </c>
    </row>
    <row r="5106" spans="1:6">
      <c r="A5106">
        <v>15</v>
      </c>
      <c r="B5106">
        <v>122</v>
      </c>
      <c r="C5106">
        <v>181254.141</v>
      </c>
      <c r="D5106">
        <v>181292.125</v>
      </c>
      <c r="E5106">
        <f t="shared" si="158"/>
        <v>37.9839999999967</v>
      </c>
      <c r="F5106">
        <f t="shared" si="159"/>
        <v>0.0379839999999967</v>
      </c>
    </row>
    <row r="5107" spans="1:6">
      <c r="A5107">
        <v>15</v>
      </c>
      <c r="B5107">
        <v>123</v>
      </c>
      <c r="C5107">
        <v>181425.984</v>
      </c>
      <c r="D5107">
        <v>181454.188</v>
      </c>
      <c r="E5107">
        <f t="shared" si="158"/>
        <v>28.2039999999979</v>
      </c>
      <c r="F5107">
        <f t="shared" si="159"/>
        <v>0.0282039999999979</v>
      </c>
    </row>
    <row r="5108" spans="1:6">
      <c r="A5108">
        <v>15</v>
      </c>
      <c r="B5108">
        <v>124</v>
      </c>
      <c r="C5108">
        <v>181582.25</v>
      </c>
      <c r="D5108">
        <v>181612.875</v>
      </c>
      <c r="E5108">
        <f t="shared" si="158"/>
        <v>30.625</v>
      </c>
      <c r="F5108">
        <f t="shared" si="159"/>
        <v>0.030625</v>
      </c>
    </row>
    <row r="5109" spans="1:6">
      <c r="A5109">
        <v>15</v>
      </c>
      <c r="B5109">
        <v>125</v>
      </c>
      <c r="C5109">
        <v>182277.531</v>
      </c>
      <c r="D5109">
        <v>182312.063</v>
      </c>
      <c r="E5109">
        <f t="shared" si="158"/>
        <v>34.5320000000065</v>
      </c>
      <c r="F5109">
        <f t="shared" si="159"/>
        <v>0.0345320000000065</v>
      </c>
    </row>
    <row r="5110" spans="1:6">
      <c r="A5110">
        <v>15</v>
      </c>
      <c r="B5110">
        <v>126</v>
      </c>
      <c r="C5110">
        <v>183605.656</v>
      </c>
      <c r="D5110">
        <v>183639.141</v>
      </c>
      <c r="E5110">
        <f t="shared" si="158"/>
        <v>33.4850000000151</v>
      </c>
      <c r="F5110">
        <f t="shared" si="159"/>
        <v>0.0334850000000151</v>
      </c>
    </row>
    <row r="5111" spans="1:6">
      <c r="A5111">
        <v>15</v>
      </c>
      <c r="B5111">
        <v>127</v>
      </c>
      <c r="C5111">
        <v>192654.172</v>
      </c>
      <c r="D5111">
        <v>192708.391</v>
      </c>
      <c r="E5111">
        <f t="shared" si="158"/>
        <v>54.2190000000119</v>
      </c>
      <c r="F5111">
        <f t="shared" si="159"/>
        <v>0.0542190000000119</v>
      </c>
    </row>
    <row r="5112" spans="1:6">
      <c r="A5112">
        <v>15</v>
      </c>
      <c r="B5112">
        <v>128</v>
      </c>
      <c r="C5112">
        <v>193497.797</v>
      </c>
      <c r="D5112">
        <v>193569.734</v>
      </c>
      <c r="E5112">
        <f t="shared" si="158"/>
        <v>71.9370000000054</v>
      </c>
      <c r="F5112">
        <f t="shared" si="159"/>
        <v>0.0719370000000054</v>
      </c>
    </row>
    <row r="5113" spans="1:6">
      <c r="A5113">
        <v>15</v>
      </c>
      <c r="B5113">
        <v>129</v>
      </c>
      <c r="C5113">
        <v>193888.406</v>
      </c>
      <c r="D5113">
        <v>193925.063</v>
      </c>
      <c r="E5113">
        <f t="shared" si="158"/>
        <v>36.6570000000065</v>
      </c>
      <c r="F5113">
        <f t="shared" si="159"/>
        <v>0.0366570000000065</v>
      </c>
    </row>
    <row r="5114" spans="1:6">
      <c r="A5114">
        <v>15</v>
      </c>
      <c r="B5114">
        <v>130</v>
      </c>
      <c r="C5114">
        <v>194091.547</v>
      </c>
      <c r="D5114">
        <v>194127.141</v>
      </c>
      <c r="E5114">
        <f t="shared" si="158"/>
        <v>35.5940000000119</v>
      </c>
      <c r="F5114">
        <f t="shared" si="159"/>
        <v>0.0355940000000119</v>
      </c>
    </row>
    <row r="5115" spans="1:6">
      <c r="A5115">
        <v>15</v>
      </c>
      <c r="B5115">
        <v>131</v>
      </c>
      <c r="C5115">
        <v>194763.469</v>
      </c>
      <c r="D5115">
        <v>194792.875</v>
      </c>
      <c r="E5115">
        <f t="shared" si="158"/>
        <v>29.4059999999881</v>
      </c>
      <c r="F5115">
        <f t="shared" si="159"/>
        <v>0.0294059999999881</v>
      </c>
    </row>
    <row r="5116" spans="1:6">
      <c r="A5116">
        <v>15</v>
      </c>
      <c r="B5116">
        <v>132</v>
      </c>
      <c r="C5116">
        <v>195825.922</v>
      </c>
      <c r="D5116">
        <v>196909.922</v>
      </c>
      <c r="E5116">
        <f t="shared" si="158"/>
        <v>1084</v>
      </c>
      <c r="F5116">
        <f t="shared" si="159"/>
        <v>1.084</v>
      </c>
    </row>
    <row r="5117" spans="1:6">
      <c r="A5117">
        <v>15</v>
      </c>
      <c r="B5117">
        <v>133</v>
      </c>
      <c r="C5117">
        <v>197091.547</v>
      </c>
      <c r="D5117">
        <v>197123.422</v>
      </c>
      <c r="E5117">
        <f t="shared" si="158"/>
        <v>31.875</v>
      </c>
      <c r="F5117">
        <f t="shared" si="159"/>
        <v>0.031875</v>
      </c>
    </row>
    <row r="5118" spans="1:6">
      <c r="A5118">
        <v>15</v>
      </c>
      <c r="B5118">
        <v>134</v>
      </c>
      <c r="C5118">
        <v>199249</v>
      </c>
      <c r="D5118">
        <v>199325.703</v>
      </c>
      <c r="E5118">
        <f t="shared" si="158"/>
        <v>76.7030000000086</v>
      </c>
      <c r="F5118">
        <f t="shared" si="159"/>
        <v>0.0767030000000086</v>
      </c>
    </row>
    <row r="5119" spans="1:6">
      <c r="A5119">
        <v>15</v>
      </c>
      <c r="B5119">
        <v>135</v>
      </c>
      <c r="C5119">
        <v>199623.984</v>
      </c>
      <c r="D5119">
        <v>199654.188</v>
      </c>
      <c r="E5119">
        <f t="shared" si="158"/>
        <v>30.2039999999979</v>
      </c>
      <c r="F5119">
        <f t="shared" si="159"/>
        <v>0.0302039999999979</v>
      </c>
    </row>
    <row r="5120" spans="1:6">
      <c r="A5120">
        <v>15</v>
      </c>
      <c r="B5120">
        <v>136</v>
      </c>
      <c r="C5120">
        <v>201639.594</v>
      </c>
      <c r="D5120">
        <v>201717.75</v>
      </c>
      <c r="E5120">
        <f t="shared" si="158"/>
        <v>78.1559999999881</v>
      </c>
      <c r="F5120">
        <f t="shared" si="159"/>
        <v>0.0781559999999881</v>
      </c>
    </row>
    <row r="5121" spans="1:6">
      <c r="A5121">
        <v>15</v>
      </c>
      <c r="B5121">
        <v>137</v>
      </c>
      <c r="C5121">
        <v>202030.25</v>
      </c>
      <c r="D5121">
        <v>202068.359</v>
      </c>
      <c r="E5121">
        <f t="shared" si="158"/>
        <v>38.1089999999967</v>
      </c>
      <c r="F5121">
        <f t="shared" si="159"/>
        <v>0.0381089999999967</v>
      </c>
    </row>
    <row r="5122" spans="1:6">
      <c r="A5122">
        <v>15</v>
      </c>
      <c r="B5122">
        <v>138</v>
      </c>
      <c r="C5122">
        <v>203202.094</v>
      </c>
      <c r="D5122">
        <v>203272.953</v>
      </c>
      <c r="E5122">
        <f t="shared" si="158"/>
        <v>70.8589999999967</v>
      </c>
      <c r="F5122">
        <f t="shared" si="159"/>
        <v>0.0708589999999967</v>
      </c>
    </row>
    <row r="5123" spans="1:6">
      <c r="A5123">
        <v>15</v>
      </c>
      <c r="B5123">
        <v>139</v>
      </c>
      <c r="C5123">
        <v>203670.844</v>
      </c>
      <c r="D5123">
        <v>203757.625</v>
      </c>
      <c r="E5123">
        <f t="shared" ref="E5123:E5186" si="160">D5123-C5123</f>
        <v>86.7809999999881</v>
      </c>
      <c r="F5123">
        <f t="shared" ref="F5123:F5186" si="161">E5123/1000</f>
        <v>0.0867809999999881</v>
      </c>
    </row>
    <row r="5124" spans="1:6">
      <c r="A5124">
        <v>15</v>
      </c>
      <c r="B5124">
        <v>140</v>
      </c>
      <c r="C5124">
        <v>203811.5</v>
      </c>
      <c r="D5124">
        <v>203855.391</v>
      </c>
      <c r="E5124">
        <f t="shared" si="160"/>
        <v>43.8910000000033</v>
      </c>
      <c r="F5124">
        <f t="shared" si="161"/>
        <v>0.0438910000000033</v>
      </c>
    </row>
    <row r="5125" spans="1:6">
      <c r="A5125">
        <v>15</v>
      </c>
      <c r="B5125">
        <v>141</v>
      </c>
      <c r="C5125">
        <v>204530.25</v>
      </c>
      <c r="D5125">
        <v>204618.313</v>
      </c>
      <c r="E5125">
        <f t="shared" si="160"/>
        <v>88.0629999999946</v>
      </c>
      <c r="F5125">
        <f t="shared" si="161"/>
        <v>0.0880629999999946</v>
      </c>
    </row>
    <row r="5126" spans="1:6">
      <c r="A5126">
        <v>15</v>
      </c>
      <c r="B5126">
        <v>142</v>
      </c>
      <c r="C5126">
        <v>204733.422</v>
      </c>
      <c r="D5126">
        <v>204893.969</v>
      </c>
      <c r="E5126">
        <f t="shared" si="160"/>
        <v>160.54700000002</v>
      </c>
      <c r="F5126">
        <f t="shared" si="161"/>
        <v>0.16054700000002</v>
      </c>
    </row>
    <row r="5127" spans="1:6">
      <c r="A5127">
        <v>15</v>
      </c>
      <c r="B5127">
        <v>143</v>
      </c>
      <c r="C5127">
        <v>205764.625</v>
      </c>
      <c r="D5127">
        <v>205832.734</v>
      </c>
      <c r="E5127">
        <f t="shared" si="160"/>
        <v>68.1089999999967</v>
      </c>
      <c r="F5127">
        <f t="shared" si="161"/>
        <v>0.0681089999999967</v>
      </c>
    </row>
    <row r="5128" spans="1:6">
      <c r="A5128">
        <v>15</v>
      </c>
      <c r="B5128">
        <v>144</v>
      </c>
      <c r="C5128">
        <v>205858.359</v>
      </c>
      <c r="D5128">
        <v>205901.953</v>
      </c>
      <c r="E5128">
        <f t="shared" si="160"/>
        <v>43.5940000000119</v>
      </c>
      <c r="F5128">
        <f t="shared" si="161"/>
        <v>0.0435940000000119</v>
      </c>
    </row>
    <row r="5129" spans="1:6">
      <c r="A5129">
        <v>15</v>
      </c>
      <c r="B5129">
        <v>145</v>
      </c>
      <c r="C5129">
        <v>211401.063</v>
      </c>
      <c r="D5129">
        <v>211430.641</v>
      </c>
      <c r="E5129">
        <f t="shared" si="160"/>
        <v>29.5780000000086</v>
      </c>
      <c r="F5129">
        <f t="shared" si="161"/>
        <v>0.0295780000000086</v>
      </c>
    </row>
    <row r="5130" spans="1:6">
      <c r="A5130">
        <v>15</v>
      </c>
      <c r="B5130">
        <v>146</v>
      </c>
      <c r="C5130">
        <v>211479.188</v>
      </c>
      <c r="D5130">
        <v>211569.453</v>
      </c>
      <c r="E5130">
        <f t="shared" si="160"/>
        <v>90.265000000014</v>
      </c>
      <c r="F5130">
        <f t="shared" si="161"/>
        <v>0.090265000000014</v>
      </c>
    </row>
    <row r="5131" spans="1:6">
      <c r="A5131">
        <v>15</v>
      </c>
      <c r="B5131">
        <v>147</v>
      </c>
      <c r="C5131">
        <v>213338.578</v>
      </c>
      <c r="D5131">
        <v>213388.578</v>
      </c>
      <c r="E5131">
        <f t="shared" si="160"/>
        <v>50</v>
      </c>
      <c r="F5131">
        <f t="shared" si="161"/>
        <v>0.05</v>
      </c>
    </row>
    <row r="5132" spans="1:6">
      <c r="A5132">
        <v>15</v>
      </c>
      <c r="B5132">
        <v>148</v>
      </c>
      <c r="C5132">
        <v>214869.844</v>
      </c>
      <c r="D5132">
        <v>214930.719</v>
      </c>
      <c r="E5132">
        <f t="shared" si="160"/>
        <v>60.875</v>
      </c>
      <c r="F5132">
        <f t="shared" si="161"/>
        <v>0.060875</v>
      </c>
    </row>
    <row r="5133" spans="1:6">
      <c r="A5133">
        <v>15</v>
      </c>
      <c r="B5133">
        <v>149</v>
      </c>
      <c r="C5133">
        <v>215291.703</v>
      </c>
      <c r="D5133">
        <v>215332.219</v>
      </c>
      <c r="E5133">
        <f t="shared" si="160"/>
        <v>40.5160000000033</v>
      </c>
      <c r="F5133">
        <f t="shared" si="161"/>
        <v>0.0405160000000033</v>
      </c>
    </row>
    <row r="5134" spans="1:6">
      <c r="A5134">
        <v>15</v>
      </c>
      <c r="B5134">
        <v>150</v>
      </c>
      <c r="C5134">
        <v>215697.969</v>
      </c>
      <c r="D5134">
        <v>215765.281</v>
      </c>
      <c r="E5134">
        <f t="shared" si="160"/>
        <v>67.3119999999763</v>
      </c>
      <c r="F5134">
        <f t="shared" si="161"/>
        <v>0.0673119999999763</v>
      </c>
    </row>
    <row r="5135" spans="1:6">
      <c r="A5135">
        <v>15</v>
      </c>
      <c r="B5135">
        <v>151</v>
      </c>
      <c r="C5135">
        <v>215854.203</v>
      </c>
      <c r="D5135">
        <v>215886.313</v>
      </c>
      <c r="E5135">
        <f t="shared" si="160"/>
        <v>32.109999999986</v>
      </c>
      <c r="F5135">
        <f t="shared" si="161"/>
        <v>0.032109999999986</v>
      </c>
    </row>
    <row r="5136" spans="1:6">
      <c r="A5136">
        <v>15</v>
      </c>
      <c r="B5136">
        <v>152</v>
      </c>
      <c r="C5136">
        <v>216213.531</v>
      </c>
      <c r="D5136">
        <v>216266.578</v>
      </c>
      <c r="E5136">
        <f t="shared" si="160"/>
        <v>53.0470000000205</v>
      </c>
      <c r="F5136">
        <f t="shared" si="161"/>
        <v>0.0530470000000205</v>
      </c>
    </row>
    <row r="5137" spans="1:6">
      <c r="A5137">
        <v>15</v>
      </c>
      <c r="B5137">
        <v>153</v>
      </c>
      <c r="C5137">
        <v>218244.813</v>
      </c>
      <c r="D5137">
        <v>218282.719</v>
      </c>
      <c r="E5137">
        <f t="shared" si="160"/>
        <v>37.9060000000172</v>
      </c>
      <c r="F5137">
        <f t="shared" si="161"/>
        <v>0.0379060000000172</v>
      </c>
    </row>
    <row r="5138" spans="1:6">
      <c r="A5138">
        <v>15</v>
      </c>
      <c r="B5138">
        <v>154</v>
      </c>
      <c r="C5138">
        <v>219369.828</v>
      </c>
      <c r="D5138">
        <v>219428.016</v>
      </c>
      <c r="E5138">
        <f t="shared" si="160"/>
        <v>58.1879999999946</v>
      </c>
      <c r="F5138">
        <f t="shared" si="161"/>
        <v>0.0581879999999946</v>
      </c>
    </row>
    <row r="5139" spans="1:6">
      <c r="A5139">
        <v>15</v>
      </c>
      <c r="B5139">
        <v>155</v>
      </c>
      <c r="C5139">
        <v>224796.141</v>
      </c>
      <c r="D5139">
        <v>224876.797</v>
      </c>
      <c r="E5139">
        <f t="shared" si="160"/>
        <v>80.6559999999881</v>
      </c>
      <c r="F5139">
        <f t="shared" si="161"/>
        <v>0.0806559999999881</v>
      </c>
    </row>
    <row r="5140" spans="1:6">
      <c r="A5140">
        <v>15</v>
      </c>
      <c r="B5140">
        <v>156</v>
      </c>
      <c r="C5140">
        <v>225030.531</v>
      </c>
      <c r="D5140">
        <v>225054.625</v>
      </c>
      <c r="E5140">
        <f t="shared" si="160"/>
        <v>24.0940000000119</v>
      </c>
      <c r="F5140">
        <f t="shared" si="161"/>
        <v>0.0240940000000119</v>
      </c>
    </row>
    <row r="5141" spans="1:6">
      <c r="A5141">
        <v>15</v>
      </c>
      <c r="B5141">
        <v>157</v>
      </c>
      <c r="C5141">
        <v>226546.094</v>
      </c>
      <c r="D5141">
        <v>226663.734</v>
      </c>
      <c r="E5141">
        <f t="shared" si="160"/>
        <v>117.639999999985</v>
      </c>
      <c r="F5141">
        <f t="shared" si="161"/>
        <v>0.117639999999985</v>
      </c>
    </row>
    <row r="5142" spans="1:6">
      <c r="A5142">
        <v>15</v>
      </c>
      <c r="B5142">
        <v>158</v>
      </c>
      <c r="C5142">
        <v>227968.031</v>
      </c>
      <c r="D5142">
        <v>228008.391</v>
      </c>
      <c r="E5142">
        <f t="shared" si="160"/>
        <v>40.3600000000151</v>
      </c>
      <c r="F5142">
        <f t="shared" si="161"/>
        <v>0.0403600000000151</v>
      </c>
    </row>
    <row r="5143" spans="1:6">
      <c r="A5143">
        <v>15</v>
      </c>
      <c r="B5143">
        <v>159</v>
      </c>
      <c r="C5143">
        <v>228983.609</v>
      </c>
      <c r="D5143">
        <v>229045.141</v>
      </c>
      <c r="E5143">
        <f t="shared" si="160"/>
        <v>61.5320000000065</v>
      </c>
      <c r="F5143">
        <f t="shared" si="161"/>
        <v>0.0615320000000065</v>
      </c>
    </row>
    <row r="5144" spans="1:6">
      <c r="A5144">
        <v>15</v>
      </c>
      <c r="B5144">
        <v>160</v>
      </c>
      <c r="C5144">
        <v>229155.5</v>
      </c>
      <c r="D5144">
        <v>229217.641</v>
      </c>
      <c r="E5144">
        <f t="shared" si="160"/>
        <v>62.1410000000033</v>
      </c>
      <c r="F5144">
        <f t="shared" si="161"/>
        <v>0.0621410000000033</v>
      </c>
    </row>
    <row r="5145" spans="1:6">
      <c r="A5145">
        <v>15</v>
      </c>
      <c r="B5145">
        <v>161</v>
      </c>
      <c r="C5145">
        <v>229811.734</v>
      </c>
      <c r="D5145">
        <v>229854.203</v>
      </c>
      <c r="E5145">
        <f t="shared" si="160"/>
        <v>42.4690000000119</v>
      </c>
      <c r="F5145">
        <f t="shared" si="161"/>
        <v>0.0424690000000119</v>
      </c>
    </row>
    <row r="5146" spans="1:6">
      <c r="A5146">
        <v>15</v>
      </c>
      <c r="B5146">
        <v>162</v>
      </c>
      <c r="C5146">
        <v>231296.156</v>
      </c>
      <c r="D5146">
        <v>231379.531</v>
      </c>
      <c r="E5146">
        <f t="shared" si="160"/>
        <v>83.375</v>
      </c>
      <c r="F5146">
        <f t="shared" si="161"/>
        <v>0.083375</v>
      </c>
    </row>
    <row r="5147" spans="1:6">
      <c r="A5147">
        <v>15</v>
      </c>
      <c r="B5147">
        <v>163</v>
      </c>
      <c r="C5147">
        <v>231687.625</v>
      </c>
      <c r="D5147">
        <v>231718.484</v>
      </c>
      <c r="E5147">
        <f t="shared" si="160"/>
        <v>30.8589999999967</v>
      </c>
      <c r="F5147">
        <f t="shared" si="161"/>
        <v>0.0308589999999967</v>
      </c>
    </row>
    <row r="5148" spans="1:6">
      <c r="A5148">
        <v>15</v>
      </c>
      <c r="B5148">
        <v>164</v>
      </c>
      <c r="C5148">
        <v>232436.766</v>
      </c>
      <c r="D5148">
        <v>232495.313</v>
      </c>
      <c r="E5148">
        <f t="shared" si="160"/>
        <v>58.5469999999914</v>
      </c>
      <c r="F5148">
        <f t="shared" si="161"/>
        <v>0.0585469999999914</v>
      </c>
    </row>
    <row r="5149" spans="1:6">
      <c r="A5149">
        <v>15</v>
      </c>
      <c r="B5149">
        <v>165</v>
      </c>
      <c r="C5149">
        <v>233749.25</v>
      </c>
      <c r="D5149">
        <v>233796.891</v>
      </c>
      <c r="E5149">
        <f t="shared" si="160"/>
        <v>47.6410000000033</v>
      </c>
      <c r="F5149">
        <f t="shared" si="161"/>
        <v>0.0476410000000033</v>
      </c>
    </row>
    <row r="5150" spans="1:6">
      <c r="A5150">
        <v>15</v>
      </c>
      <c r="B5150">
        <v>166</v>
      </c>
      <c r="C5150">
        <v>233936.766</v>
      </c>
      <c r="D5150">
        <v>233973.406</v>
      </c>
      <c r="E5150">
        <f t="shared" si="160"/>
        <v>36.6399999999849</v>
      </c>
      <c r="F5150">
        <f t="shared" si="161"/>
        <v>0.0366399999999849</v>
      </c>
    </row>
    <row r="5151" spans="1:6">
      <c r="A5151">
        <v>15</v>
      </c>
      <c r="B5151">
        <v>167</v>
      </c>
      <c r="C5151">
        <v>234702.406</v>
      </c>
      <c r="D5151">
        <v>234777.656</v>
      </c>
      <c r="E5151">
        <f t="shared" si="160"/>
        <v>75.25</v>
      </c>
      <c r="F5151">
        <f t="shared" si="161"/>
        <v>0.07525</v>
      </c>
    </row>
    <row r="5152" spans="1:6">
      <c r="A5152">
        <v>15</v>
      </c>
      <c r="B5152">
        <v>168</v>
      </c>
      <c r="C5152">
        <v>236811.781</v>
      </c>
      <c r="D5152">
        <v>236841.297</v>
      </c>
      <c r="E5152">
        <f t="shared" si="160"/>
        <v>29.5160000000033</v>
      </c>
      <c r="F5152">
        <f t="shared" si="161"/>
        <v>0.0295160000000033</v>
      </c>
    </row>
    <row r="5153" spans="1:6">
      <c r="A5153">
        <v>15</v>
      </c>
      <c r="B5153">
        <v>169</v>
      </c>
      <c r="C5153">
        <v>237530.516</v>
      </c>
      <c r="D5153">
        <v>237614.406</v>
      </c>
      <c r="E5153">
        <f t="shared" si="160"/>
        <v>83.8899999999849</v>
      </c>
      <c r="F5153">
        <f t="shared" si="161"/>
        <v>0.0838899999999849</v>
      </c>
    </row>
    <row r="5154" spans="1:6">
      <c r="A5154">
        <v>15</v>
      </c>
      <c r="B5154">
        <v>170</v>
      </c>
      <c r="C5154">
        <v>238108.594</v>
      </c>
      <c r="D5154">
        <v>238144.516</v>
      </c>
      <c r="E5154">
        <f t="shared" si="160"/>
        <v>35.9219999999914</v>
      </c>
      <c r="F5154">
        <f t="shared" si="161"/>
        <v>0.0359219999999914</v>
      </c>
    </row>
    <row r="5155" spans="1:6">
      <c r="A5155">
        <v>15</v>
      </c>
      <c r="B5155">
        <v>171</v>
      </c>
      <c r="C5155">
        <v>238718</v>
      </c>
      <c r="D5155">
        <v>239023.641</v>
      </c>
      <c r="E5155">
        <f t="shared" si="160"/>
        <v>305.641000000003</v>
      </c>
      <c r="F5155">
        <f t="shared" si="161"/>
        <v>0.305641000000003</v>
      </c>
    </row>
    <row r="5156" spans="1:6">
      <c r="A5156">
        <v>15</v>
      </c>
      <c r="B5156">
        <v>172</v>
      </c>
      <c r="C5156">
        <v>239655.531</v>
      </c>
      <c r="D5156">
        <v>239691.219</v>
      </c>
      <c r="E5156">
        <f t="shared" si="160"/>
        <v>35.6880000000237</v>
      </c>
      <c r="F5156">
        <f t="shared" si="161"/>
        <v>0.0356880000000237</v>
      </c>
    </row>
    <row r="5157" spans="1:6">
      <c r="A5157">
        <v>15</v>
      </c>
      <c r="B5157">
        <v>173</v>
      </c>
      <c r="C5157">
        <v>239968</v>
      </c>
      <c r="D5157">
        <v>240021.484</v>
      </c>
      <c r="E5157">
        <f t="shared" si="160"/>
        <v>53.4839999999967</v>
      </c>
      <c r="F5157">
        <f t="shared" si="161"/>
        <v>0.0534839999999967</v>
      </c>
    </row>
    <row r="5158" spans="1:6">
      <c r="A5158">
        <v>15</v>
      </c>
      <c r="B5158">
        <v>174</v>
      </c>
      <c r="C5158">
        <v>241093.047</v>
      </c>
      <c r="D5158">
        <v>241134.641</v>
      </c>
      <c r="E5158">
        <f t="shared" si="160"/>
        <v>41.5940000000119</v>
      </c>
      <c r="F5158">
        <f t="shared" si="161"/>
        <v>0.0415940000000119</v>
      </c>
    </row>
    <row r="5159" spans="1:6">
      <c r="A5159">
        <v>15</v>
      </c>
      <c r="B5159">
        <v>175</v>
      </c>
      <c r="C5159">
        <v>242514.938</v>
      </c>
      <c r="D5159">
        <v>242613.344</v>
      </c>
      <c r="E5159">
        <f t="shared" si="160"/>
        <v>98.4060000000172</v>
      </c>
      <c r="F5159">
        <f t="shared" si="161"/>
        <v>0.0984060000000172</v>
      </c>
    </row>
    <row r="5160" spans="1:6">
      <c r="A5160">
        <v>15</v>
      </c>
      <c r="B5160">
        <v>176</v>
      </c>
      <c r="C5160">
        <v>243124.328</v>
      </c>
      <c r="D5160">
        <v>243179.922</v>
      </c>
      <c r="E5160">
        <f t="shared" si="160"/>
        <v>55.5939999999828</v>
      </c>
      <c r="F5160">
        <f t="shared" si="161"/>
        <v>0.0555939999999828</v>
      </c>
    </row>
    <row r="5161" spans="1:6">
      <c r="A5161">
        <v>15</v>
      </c>
      <c r="B5161">
        <v>177</v>
      </c>
      <c r="C5161">
        <v>243608.672</v>
      </c>
      <c r="D5161">
        <v>243646.625</v>
      </c>
      <c r="E5161">
        <f t="shared" si="160"/>
        <v>37.9530000000086</v>
      </c>
      <c r="F5161">
        <f t="shared" si="161"/>
        <v>0.0379530000000086</v>
      </c>
    </row>
    <row r="5162" spans="1:6">
      <c r="A5162">
        <v>15</v>
      </c>
      <c r="B5162">
        <v>178</v>
      </c>
      <c r="C5162">
        <v>244014.969</v>
      </c>
      <c r="D5162">
        <v>244103.391</v>
      </c>
      <c r="E5162">
        <f t="shared" si="160"/>
        <v>88.4219999999914</v>
      </c>
      <c r="F5162">
        <f t="shared" si="161"/>
        <v>0.0884219999999914</v>
      </c>
    </row>
    <row r="5163" spans="1:6">
      <c r="A5163">
        <v>15</v>
      </c>
      <c r="B5163">
        <v>179</v>
      </c>
      <c r="C5163">
        <v>244233.672</v>
      </c>
      <c r="D5163">
        <v>244299.469</v>
      </c>
      <c r="E5163">
        <f t="shared" si="160"/>
        <v>65.7970000000205</v>
      </c>
      <c r="F5163">
        <f t="shared" si="161"/>
        <v>0.0657970000000205</v>
      </c>
    </row>
    <row r="5164" spans="1:6">
      <c r="A5164">
        <v>15</v>
      </c>
      <c r="B5164">
        <v>180</v>
      </c>
      <c r="C5164">
        <v>245624.344</v>
      </c>
      <c r="D5164">
        <v>245677.797</v>
      </c>
      <c r="E5164">
        <f t="shared" si="160"/>
        <v>53.4529999999795</v>
      </c>
      <c r="F5164">
        <f t="shared" si="161"/>
        <v>0.0534529999999795</v>
      </c>
    </row>
    <row r="5165" spans="1:6">
      <c r="A5165">
        <v>15</v>
      </c>
      <c r="B5165">
        <v>181</v>
      </c>
      <c r="C5165">
        <v>247671.219</v>
      </c>
      <c r="D5165">
        <v>247699.719</v>
      </c>
      <c r="E5165">
        <f t="shared" si="160"/>
        <v>28.5</v>
      </c>
      <c r="F5165">
        <f t="shared" si="161"/>
        <v>0.0285</v>
      </c>
    </row>
    <row r="5166" spans="1:6">
      <c r="A5166">
        <v>15</v>
      </c>
      <c r="B5166">
        <v>182</v>
      </c>
      <c r="C5166">
        <v>248843.078</v>
      </c>
      <c r="D5166">
        <v>248875.438</v>
      </c>
      <c r="E5166">
        <f t="shared" si="160"/>
        <v>32.359999999986</v>
      </c>
      <c r="F5166">
        <f t="shared" si="161"/>
        <v>0.032359999999986</v>
      </c>
    </row>
    <row r="5167" spans="1:6">
      <c r="A5167">
        <v>15</v>
      </c>
      <c r="B5167">
        <v>183</v>
      </c>
      <c r="C5167">
        <v>249502.828</v>
      </c>
      <c r="D5167">
        <v>249570.531</v>
      </c>
      <c r="E5167">
        <f t="shared" si="160"/>
        <v>67.7029999999795</v>
      </c>
      <c r="F5167">
        <f t="shared" si="161"/>
        <v>0.0677029999999795</v>
      </c>
    </row>
    <row r="5168" spans="1:6">
      <c r="A5168">
        <v>15</v>
      </c>
      <c r="B5168">
        <v>184</v>
      </c>
      <c r="C5168">
        <v>250015.203</v>
      </c>
      <c r="D5168">
        <v>250053.891</v>
      </c>
      <c r="E5168">
        <f t="shared" si="160"/>
        <v>38.6879999999946</v>
      </c>
      <c r="F5168">
        <f t="shared" si="161"/>
        <v>0.0386879999999946</v>
      </c>
    </row>
    <row r="5169" spans="1:6">
      <c r="A5169">
        <v>15</v>
      </c>
      <c r="B5169">
        <v>185</v>
      </c>
      <c r="C5169">
        <v>250968.031</v>
      </c>
      <c r="D5169">
        <v>251001.469</v>
      </c>
      <c r="E5169">
        <f t="shared" si="160"/>
        <v>33.4380000000237</v>
      </c>
      <c r="F5169">
        <f t="shared" si="161"/>
        <v>0.0334380000000237</v>
      </c>
    </row>
    <row r="5170" spans="1:6">
      <c r="A5170">
        <v>15</v>
      </c>
      <c r="B5170">
        <v>186</v>
      </c>
      <c r="C5170">
        <v>252405.578</v>
      </c>
      <c r="D5170">
        <v>252447.969</v>
      </c>
      <c r="E5170">
        <f t="shared" si="160"/>
        <v>42.3910000000033</v>
      </c>
      <c r="F5170">
        <f t="shared" si="161"/>
        <v>0.0423910000000033</v>
      </c>
    </row>
    <row r="5171" spans="1:6">
      <c r="A5171">
        <v>15</v>
      </c>
      <c r="B5171">
        <v>187</v>
      </c>
      <c r="C5171">
        <v>252796.234</v>
      </c>
      <c r="D5171">
        <v>252823.188</v>
      </c>
      <c r="E5171">
        <f t="shared" si="160"/>
        <v>26.9539999999979</v>
      </c>
      <c r="F5171">
        <f t="shared" si="161"/>
        <v>0.0269539999999979</v>
      </c>
    </row>
    <row r="5172" spans="1:6">
      <c r="A5172">
        <v>15</v>
      </c>
      <c r="B5172">
        <v>188</v>
      </c>
      <c r="C5172">
        <v>252889.984</v>
      </c>
      <c r="D5172">
        <v>252926.078</v>
      </c>
      <c r="E5172">
        <f t="shared" si="160"/>
        <v>36.0940000000119</v>
      </c>
      <c r="F5172">
        <f t="shared" si="161"/>
        <v>0.0360940000000119</v>
      </c>
    </row>
    <row r="5173" spans="1:6">
      <c r="A5173">
        <v>15</v>
      </c>
      <c r="B5173">
        <v>189</v>
      </c>
      <c r="C5173">
        <v>255280.594</v>
      </c>
      <c r="D5173">
        <v>257455.234</v>
      </c>
      <c r="E5173">
        <f t="shared" si="160"/>
        <v>2174.63999999998</v>
      </c>
      <c r="F5173">
        <f t="shared" si="161"/>
        <v>2.17463999999998</v>
      </c>
    </row>
    <row r="5174" spans="1:6">
      <c r="A5174">
        <v>15</v>
      </c>
      <c r="B5174">
        <v>190</v>
      </c>
      <c r="C5174">
        <v>258202.438</v>
      </c>
      <c r="D5174">
        <v>258314.781</v>
      </c>
      <c r="E5174">
        <f t="shared" si="160"/>
        <v>112.342999999993</v>
      </c>
      <c r="F5174">
        <f t="shared" si="161"/>
        <v>0.112342999999993</v>
      </c>
    </row>
    <row r="5175" spans="1:6">
      <c r="A5175">
        <v>15</v>
      </c>
      <c r="B5175">
        <v>191</v>
      </c>
      <c r="C5175">
        <v>260577.453</v>
      </c>
      <c r="D5175">
        <v>260612.984</v>
      </c>
      <c r="E5175">
        <f t="shared" si="160"/>
        <v>35.5309999999881</v>
      </c>
      <c r="F5175">
        <f t="shared" si="161"/>
        <v>0.0355309999999881</v>
      </c>
    </row>
    <row r="5176" spans="1:6">
      <c r="A5176">
        <v>15</v>
      </c>
      <c r="B5176">
        <v>192</v>
      </c>
      <c r="C5176">
        <v>261452.422</v>
      </c>
      <c r="D5176">
        <v>261495.578</v>
      </c>
      <c r="E5176">
        <f t="shared" si="160"/>
        <v>43.1560000000172</v>
      </c>
      <c r="F5176">
        <f t="shared" si="161"/>
        <v>0.0431560000000172</v>
      </c>
    </row>
    <row r="5177" spans="1:6">
      <c r="A5177">
        <v>15</v>
      </c>
      <c r="B5177">
        <v>193</v>
      </c>
      <c r="C5177">
        <v>261858.688</v>
      </c>
      <c r="D5177">
        <v>261894.531</v>
      </c>
      <c r="E5177">
        <f t="shared" si="160"/>
        <v>35.8429999999935</v>
      </c>
      <c r="F5177">
        <f t="shared" si="161"/>
        <v>0.0358429999999935</v>
      </c>
    </row>
    <row r="5178" spans="1:6">
      <c r="A5178">
        <v>15</v>
      </c>
      <c r="B5178">
        <v>194</v>
      </c>
      <c r="C5178">
        <v>261983.766</v>
      </c>
      <c r="D5178">
        <v>262041.016</v>
      </c>
      <c r="E5178">
        <f t="shared" si="160"/>
        <v>57.25</v>
      </c>
      <c r="F5178">
        <f t="shared" si="161"/>
        <v>0.05725</v>
      </c>
    </row>
    <row r="5179" spans="1:6">
      <c r="A5179">
        <v>15</v>
      </c>
      <c r="B5179">
        <v>195</v>
      </c>
      <c r="C5179">
        <v>262843.063</v>
      </c>
      <c r="D5179">
        <v>262915.375</v>
      </c>
      <c r="E5179">
        <f t="shared" si="160"/>
        <v>72.3119999999763</v>
      </c>
      <c r="F5179">
        <f t="shared" si="161"/>
        <v>0.0723119999999763</v>
      </c>
    </row>
    <row r="5180" spans="1:6">
      <c r="A5180">
        <v>15</v>
      </c>
      <c r="B5180">
        <v>196</v>
      </c>
      <c r="C5180">
        <v>265968.625</v>
      </c>
      <c r="D5180">
        <v>267794.656</v>
      </c>
      <c r="E5180">
        <f t="shared" si="160"/>
        <v>1826.03100000002</v>
      </c>
      <c r="F5180">
        <f t="shared" si="161"/>
        <v>1.82603100000002</v>
      </c>
    </row>
    <row r="5181" spans="1:6">
      <c r="A5181">
        <v>15</v>
      </c>
      <c r="B5181">
        <v>197</v>
      </c>
      <c r="C5181">
        <v>268171.719</v>
      </c>
      <c r="D5181">
        <v>268212.75</v>
      </c>
      <c r="E5181">
        <f t="shared" si="160"/>
        <v>41.0310000000172</v>
      </c>
      <c r="F5181">
        <f t="shared" si="161"/>
        <v>0.0410310000000172</v>
      </c>
    </row>
    <row r="5182" spans="1:6">
      <c r="A5182">
        <v>15</v>
      </c>
      <c r="B5182">
        <v>198</v>
      </c>
      <c r="C5182">
        <v>268234.219</v>
      </c>
      <c r="D5182">
        <v>268281</v>
      </c>
      <c r="E5182">
        <f t="shared" si="160"/>
        <v>46.7810000000172</v>
      </c>
      <c r="F5182">
        <f t="shared" si="161"/>
        <v>0.0467810000000172</v>
      </c>
    </row>
    <row r="5183" spans="1:6">
      <c r="A5183">
        <v>15</v>
      </c>
      <c r="B5183">
        <v>199</v>
      </c>
      <c r="C5183">
        <v>269234.219</v>
      </c>
      <c r="D5183">
        <v>269291.75</v>
      </c>
      <c r="E5183">
        <f t="shared" si="160"/>
        <v>57.5310000000172</v>
      </c>
      <c r="F5183">
        <f t="shared" si="161"/>
        <v>0.0575310000000172</v>
      </c>
    </row>
    <row r="5184" spans="1:6">
      <c r="A5184">
        <v>15</v>
      </c>
      <c r="B5184">
        <v>200</v>
      </c>
      <c r="C5184">
        <v>269499.813</v>
      </c>
      <c r="D5184">
        <v>269524.781</v>
      </c>
      <c r="E5184">
        <f t="shared" si="160"/>
        <v>24.9679999999935</v>
      </c>
      <c r="F5184">
        <f t="shared" si="161"/>
        <v>0.0249679999999935</v>
      </c>
    </row>
    <row r="5185" spans="1:6">
      <c r="A5185">
        <v>15</v>
      </c>
      <c r="B5185">
        <v>201</v>
      </c>
      <c r="C5185">
        <v>270077.969</v>
      </c>
      <c r="D5185">
        <v>270113.063</v>
      </c>
      <c r="E5185">
        <f t="shared" si="160"/>
        <v>35.094000000041</v>
      </c>
      <c r="F5185">
        <f t="shared" si="161"/>
        <v>0.035094000000041</v>
      </c>
    </row>
    <row r="5186" spans="1:6">
      <c r="A5186">
        <v>15</v>
      </c>
      <c r="B5186">
        <v>202</v>
      </c>
      <c r="C5186">
        <v>270406.094</v>
      </c>
      <c r="D5186">
        <v>270435.781</v>
      </c>
      <c r="E5186">
        <f t="shared" si="160"/>
        <v>29.6870000000345</v>
      </c>
      <c r="F5186">
        <f t="shared" si="161"/>
        <v>0.0296870000000345</v>
      </c>
    </row>
    <row r="5187" spans="1:6">
      <c r="A5187">
        <v>15</v>
      </c>
      <c r="B5187">
        <v>203</v>
      </c>
      <c r="C5187">
        <v>271015.469</v>
      </c>
      <c r="D5187">
        <v>271043.281</v>
      </c>
      <c r="E5187">
        <f t="shared" ref="E5187:E5250" si="162">D5187-C5187</f>
        <v>27.8120000000345</v>
      </c>
      <c r="F5187">
        <f t="shared" ref="F5187:F5250" si="163">E5187/1000</f>
        <v>0.0278120000000345</v>
      </c>
    </row>
    <row r="5188" spans="1:6">
      <c r="A5188">
        <v>15</v>
      </c>
      <c r="B5188">
        <v>204</v>
      </c>
      <c r="C5188">
        <v>271359.25</v>
      </c>
      <c r="D5188">
        <v>271408.906</v>
      </c>
      <c r="E5188">
        <f t="shared" si="162"/>
        <v>49.6560000000172</v>
      </c>
      <c r="F5188">
        <f t="shared" si="163"/>
        <v>0.0496560000000172</v>
      </c>
    </row>
    <row r="5189" spans="1:6">
      <c r="A5189">
        <v>15</v>
      </c>
      <c r="B5189">
        <v>205</v>
      </c>
      <c r="C5189">
        <v>273124.875</v>
      </c>
      <c r="D5189">
        <v>273148.344</v>
      </c>
      <c r="E5189">
        <f t="shared" si="162"/>
        <v>23.4689999999828</v>
      </c>
      <c r="F5189">
        <f t="shared" si="163"/>
        <v>0.0234689999999828</v>
      </c>
    </row>
    <row r="5190" spans="1:6">
      <c r="A5190">
        <v>15</v>
      </c>
      <c r="B5190">
        <v>206</v>
      </c>
      <c r="C5190">
        <v>275593.563</v>
      </c>
      <c r="D5190">
        <v>275635.563</v>
      </c>
      <c r="E5190">
        <f t="shared" si="162"/>
        <v>42</v>
      </c>
      <c r="F5190">
        <f t="shared" si="163"/>
        <v>0.042</v>
      </c>
    </row>
    <row r="5191" spans="1:6">
      <c r="A5191">
        <v>15</v>
      </c>
      <c r="B5191">
        <v>207</v>
      </c>
      <c r="C5191">
        <v>275859.219</v>
      </c>
      <c r="D5191">
        <v>275900.188</v>
      </c>
      <c r="E5191">
        <f t="shared" si="162"/>
        <v>40.969000000041</v>
      </c>
      <c r="F5191">
        <f t="shared" si="163"/>
        <v>0.040969000000041</v>
      </c>
    </row>
    <row r="5192" spans="1:6">
      <c r="A5192">
        <v>15</v>
      </c>
      <c r="B5192">
        <v>208</v>
      </c>
      <c r="C5192">
        <v>277094.594</v>
      </c>
      <c r="D5192">
        <v>277126.5</v>
      </c>
      <c r="E5192">
        <f t="shared" si="162"/>
        <v>31.9060000000172</v>
      </c>
      <c r="F5192">
        <f t="shared" si="163"/>
        <v>0.0319060000000172</v>
      </c>
    </row>
    <row r="5193" spans="1:6">
      <c r="A5193">
        <v>15</v>
      </c>
      <c r="B5193">
        <v>209</v>
      </c>
      <c r="C5193">
        <v>278281.094</v>
      </c>
      <c r="D5193">
        <v>278305.906</v>
      </c>
      <c r="E5193">
        <f t="shared" si="162"/>
        <v>24.8120000000345</v>
      </c>
      <c r="F5193">
        <f t="shared" si="163"/>
        <v>0.0248120000000345</v>
      </c>
    </row>
    <row r="5194" spans="1:6">
      <c r="A5194">
        <v>15</v>
      </c>
      <c r="B5194">
        <v>210</v>
      </c>
      <c r="C5194">
        <v>278593.625</v>
      </c>
      <c r="D5194">
        <v>279201.594</v>
      </c>
      <c r="E5194">
        <f t="shared" si="162"/>
        <v>607.968999999983</v>
      </c>
      <c r="F5194">
        <f t="shared" si="163"/>
        <v>0.607968999999983</v>
      </c>
    </row>
    <row r="5195" spans="1:6">
      <c r="A5195">
        <v>15</v>
      </c>
      <c r="B5195">
        <v>211</v>
      </c>
      <c r="C5195">
        <v>279687.344</v>
      </c>
      <c r="D5195">
        <v>279715.281</v>
      </c>
      <c r="E5195">
        <f t="shared" si="162"/>
        <v>27.9370000000345</v>
      </c>
      <c r="F5195">
        <f t="shared" si="163"/>
        <v>0.0279370000000345</v>
      </c>
    </row>
    <row r="5196" spans="1:6">
      <c r="A5196">
        <v>15</v>
      </c>
      <c r="B5196">
        <v>212</v>
      </c>
      <c r="C5196">
        <v>280906.094</v>
      </c>
      <c r="D5196">
        <v>280984.719</v>
      </c>
      <c r="E5196">
        <f t="shared" si="162"/>
        <v>78.625</v>
      </c>
      <c r="F5196">
        <f t="shared" si="163"/>
        <v>0.078625</v>
      </c>
    </row>
    <row r="5197" spans="1:6">
      <c r="A5197">
        <v>15</v>
      </c>
      <c r="B5197">
        <v>213</v>
      </c>
      <c r="C5197">
        <v>281812.344</v>
      </c>
      <c r="D5197">
        <v>281840.188</v>
      </c>
      <c r="E5197">
        <f t="shared" si="162"/>
        <v>27.844000000041</v>
      </c>
      <c r="F5197">
        <f t="shared" si="163"/>
        <v>0.027844000000041</v>
      </c>
    </row>
    <row r="5198" spans="1:6">
      <c r="A5198">
        <v>15</v>
      </c>
      <c r="B5198">
        <v>214</v>
      </c>
      <c r="C5198">
        <v>282203.031</v>
      </c>
      <c r="D5198">
        <v>282265.563</v>
      </c>
      <c r="E5198">
        <f t="shared" si="162"/>
        <v>62.5320000000065</v>
      </c>
      <c r="F5198">
        <f t="shared" si="163"/>
        <v>0.0625320000000065</v>
      </c>
    </row>
    <row r="5199" spans="1:6">
      <c r="A5199">
        <v>15</v>
      </c>
      <c r="B5199">
        <v>215</v>
      </c>
      <c r="C5199">
        <v>282562.344</v>
      </c>
      <c r="D5199">
        <v>282610.656</v>
      </c>
      <c r="E5199">
        <f t="shared" si="162"/>
        <v>48.3120000000345</v>
      </c>
      <c r="F5199">
        <f t="shared" si="163"/>
        <v>0.0483120000000345</v>
      </c>
    </row>
    <row r="5200" spans="1:6">
      <c r="A5200">
        <v>15</v>
      </c>
      <c r="B5200">
        <v>216</v>
      </c>
      <c r="C5200">
        <v>284921.688</v>
      </c>
      <c r="D5200">
        <v>284955.375</v>
      </c>
      <c r="E5200">
        <f t="shared" si="162"/>
        <v>33.6869999999763</v>
      </c>
      <c r="F5200">
        <f t="shared" si="163"/>
        <v>0.0336869999999762</v>
      </c>
    </row>
    <row r="5201" spans="1:6">
      <c r="A5201">
        <v>15</v>
      </c>
      <c r="B5201">
        <v>217</v>
      </c>
      <c r="C5201">
        <v>287031.094</v>
      </c>
      <c r="D5201">
        <v>287068.75</v>
      </c>
      <c r="E5201">
        <f t="shared" si="162"/>
        <v>37.6560000000172</v>
      </c>
      <c r="F5201">
        <f t="shared" si="163"/>
        <v>0.0376560000000172</v>
      </c>
    </row>
    <row r="5202" spans="1:6">
      <c r="A5202">
        <v>15</v>
      </c>
      <c r="B5202">
        <v>218</v>
      </c>
      <c r="C5202">
        <v>287484.25</v>
      </c>
      <c r="D5202">
        <v>287516.813</v>
      </c>
      <c r="E5202">
        <f t="shared" si="162"/>
        <v>32.5630000000237</v>
      </c>
      <c r="F5202">
        <f t="shared" si="163"/>
        <v>0.0325630000000237</v>
      </c>
    </row>
    <row r="5203" spans="1:6">
      <c r="A5203">
        <v>15</v>
      </c>
      <c r="B5203">
        <v>219</v>
      </c>
      <c r="C5203">
        <v>289359.219</v>
      </c>
      <c r="D5203">
        <v>289621.75</v>
      </c>
      <c r="E5203">
        <f t="shared" si="162"/>
        <v>262.531000000017</v>
      </c>
      <c r="F5203">
        <f t="shared" si="163"/>
        <v>0.262531000000017</v>
      </c>
    </row>
    <row r="5204" spans="1:6">
      <c r="A5204">
        <v>15</v>
      </c>
      <c r="B5204">
        <v>220</v>
      </c>
      <c r="C5204">
        <v>289765.438</v>
      </c>
      <c r="D5204">
        <v>289793.688</v>
      </c>
      <c r="E5204">
        <f t="shared" si="162"/>
        <v>28.25</v>
      </c>
      <c r="F5204">
        <f t="shared" si="163"/>
        <v>0.02825</v>
      </c>
    </row>
    <row r="5205" spans="1:6">
      <c r="A5205">
        <v>15</v>
      </c>
      <c r="B5205">
        <v>221</v>
      </c>
      <c r="C5205">
        <v>292468.594</v>
      </c>
      <c r="D5205">
        <v>292500.313</v>
      </c>
      <c r="E5205">
        <f t="shared" si="162"/>
        <v>31.719000000041</v>
      </c>
      <c r="F5205">
        <f t="shared" si="163"/>
        <v>0.031719000000041</v>
      </c>
    </row>
    <row r="5206" spans="1:6">
      <c r="A5206">
        <v>15</v>
      </c>
      <c r="B5206">
        <v>222</v>
      </c>
      <c r="C5206">
        <v>293718.594</v>
      </c>
      <c r="D5206">
        <v>293747.406</v>
      </c>
      <c r="E5206">
        <f t="shared" si="162"/>
        <v>28.8120000000345</v>
      </c>
      <c r="F5206">
        <f t="shared" si="163"/>
        <v>0.0288120000000345</v>
      </c>
    </row>
    <row r="5207" spans="1:6">
      <c r="A5207">
        <v>15</v>
      </c>
      <c r="B5207">
        <v>223</v>
      </c>
      <c r="C5207">
        <v>295531.094</v>
      </c>
      <c r="D5207">
        <v>295572.5</v>
      </c>
      <c r="E5207">
        <f t="shared" si="162"/>
        <v>41.4060000000172</v>
      </c>
      <c r="F5207">
        <f t="shared" si="163"/>
        <v>0.0414060000000172</v>
      </c>
    </row>
    <row r="5208" spans="1:6">
      <c r="A5208">
        <v>15</v>
      </c>
      <c r="B5208">
        <v>224</v>
      </c>
      <c r="C5208">
        <v>296657.719</v>
      </c>
      <c r="D5208">
        <v>296701.031</v>
      </c>
      <c r="E5208">
        <f t="shared" si="162"/>
        <v>43.3120000000345</v>
      </c>
      <c r="F5208">
        <f t="shared" si="163"/>
        <v>0.0433120000000345</v>
      </c>
    </row>
    <row r="5209" spans="1:6">
      <c r="A5209">
        <v>15</v>
      </c>
      <c r="B5209">
        <v>225</v>
      </c>
      <c r="C5209">
        <v>297273.688</v>
      </c>
      <c r="D5209">
        <v>297327.188</v>
      </c>
      <c r="E5209">
        <f t="shared" si="162"/>
        <v>53.5</v>
      </c>
      <c r="F5209">
        <f t="shared" si="163"/>
        <v>0.0535</v>
      </c>
    </row>
    <row r="5210" spans="1:6">
      <c r="A5210">
        <v>15</v>
      </c>
      <c r="B5210">
        <v>226</v>
      </c>
      <c r="C5210">
        <v>297492.406</v>
      </c>
      <c r="D5210">
        <v>297524.125</v>
      </c>
      <c r="E5210">
        <f t="shared" si="162"/>
        <v>31.7189999999828</v>
      </c>
      <c r="F5210">
        <f t="shared" si="163"/>
        <v>0.0317189999999828</v>
      </c>
    </row>
    <row r="5211" spans="1:6">
      <c r="A5211">
        <v>15</v>
      </c>
      <c r="B5211">
        <v>227</v>
      </c>
      <c r="C5211">
        <v>300601.875</v>
      </c>
      <c r="D5211">
        <v>301996.594</v>
      </c>
      <c r="E5211">
        <f t="shared" si="162"/>
        <v>1394.71899999998</v>
      </c>
      <c r="F5211">
        <f t="shared" si="163"/>
        <v>1.39471899999998</v>
      </c>
    </row>
    <row r="5212" spans="1:6">
      <c r="A5212">
        <v>15</v>
      </c>
      <c r="B5212">
        <v>228</v>
      </c>
      <c r="C5212">
        <v>304070.75</v>
      </c>
      <c r="D5212">
        <v>304101.656</v>
      </c>
      <c r="E5212">
        <f t="shared" si="162"/>
        <v>30.9060000000172</v>
      </c>
      <c r="F5212">
        <f t="shared" si="163"/>
        <v>0.0309060000000172</v>
      </c>
    </row>
    <row r="5213" spans="1:6">
      <c r="A5213">
        <v>15</v>
      </c>
      <c r="B5213">
        <v>229</v>
      </c>
      <c r="C5213">
        <v>307336.125</v>
      </c>
      <c r="D5213">
        <v>307366.031</v>
      </c>
      <c r="E5213">
        <f t="shared" si="162"/>
        <v>29.9060000000172</v>
      </c>
      <c r="F5213">
        <f t="shared" si="163"/>
        <v>0.0299060000000172</v>
      </c>
    </row>
    <row r="5214" spans="1:6">
      <c r="A5214">
        <v>15</v>
      </c>
      <c r="B5214">
        <v>230</v>
      </c>
      <c r="C5214">
        <v>307617.406</v>
      </c>
      <c r="D5214">
        <v>307699.688</v>
      </c>
      <c r="E5214">
        <f t="shared" si="162"/>
        <v>82.2820000000065</v>
      </c>
      <c r="F5214">
        <f t="shared" si="163"/>
        <v>0.0822820000000065</v>
      </c>
    </row>
    <row r="5215" spans="1:6">
      <c r="A5215">
        <v>15</v>
      </c>
      <c r="B5215">
        <v>231</v>
      </c>
      <c r="C5215">
        <v>307914.281</v>
      </c>
      <c r="D5215">
        <v>307949.375</v>
      </c>
      <c r="E5215">
        <f t="shared" si="162"/>
        <v>35.0939999999828</v>
      </c>
      <c r="F5215">
        <f t="shared" si="163"/>
        <v>0.0350939999999828</v>
      </c>
    </row>
    <row r="5216" spans="1:6">
      <c r="A5216">
        <v>15</v>
      </c>
      <c r="B5216">
        <v>232</v>
      </c>
      <c r="C5216">
        <v>308796</v>
      </c>
      <c r="D5216">
        <v>308834.688</v>
      </c>
      <c r="E5216">
        <f t="shared" si="162"/>
        <v>38.6880000000237</v>
      </c>
      <c r="F5216">
        <f t="shared" si="163"/>
        <v>0.0386880000000238</v>
      </c>
    </row>
    <row r="5217" spans="1:6">
      <c r="A5217">
        <v>15</v>
      </c>
      <c r="B5217">
        <v>233</v>
      </c>
      <c r="C5217">
        <v>309423.781</v>
      </c>
      <c r="D5217">
        <v>309513.281</v>
      </c>
      <c r="E5217">
        <f t="shared" si="162"/>
        <v>89.5</v>
      </c>
      <c r="F5217">
        <f t="shared" si="163"/>
        <v>0.0895</v>
      </c>
    </row>
    <row r="5218" spans="1:6">
      <c r="A5218">
        <v>15</v>
      </c>
      <c r="B5218">
        <v>234</v>
      </c>
      <c r="C5218">
        <v>311113.25</v>
      </c>
      <c r="D5218">
        <v>311146.531</v>
      </c>
      <c r="E5218">
        <f t="shared" si="162"/>
        <v>33.2810000000172</v>
      </c>
      <c r="F5218">
        <f t="shared" si="163"/>
        <v>0.0332810000000172</v>
      </c>
    </row>
    <row r="5219" spans="1:6">
      <c r="A5219">
        <v>15</v>
      </c>
      <c r="B5219">
        <v>235</v>
      </c>
      <c r="C5219">
        <v>311756.094</v>
      </c>
      <c r="D5219">
        <v>312679.313</v>
      </c>
      <c r="E5219">
        <f t="shared" si="162"/>
        <v>923.219000000041</v>
      </c>
      <c r="F5219">
        <f t="shared" si="163"/>
        <v>0.923219000000041</v>
      </c>
    </row>
    <row r="5220" spans="1:6">
      <c r="A5220">
        <v>15</v>
      </c>
      <c r="B5220">
        <v>236</v>
      </c>
      <c r="C5220">
        <v>314173.969</v>
      </c>
      <c r="D5220">
        <v>314205.375</v>
      </c>
      <c r="E5220">
        <f t="shared" si="162"/>
        <v>31.4060000000172</v>
      </c>
      <c r="F5220">
        <f t="shared" si="163"/>
        <v>0.0314060000000172</v>
      </c>
    </row>
    <row r="5221" spans="1:6">
      <c r="A5221">
        <v>15</v>
      </c>
      <c r="B5221">
        <v>237</v>
      </c>
      <c r="C5221">
        <v>317314.125</v>
      </c>
      <c r="D5221">
        <v>317349.469</v>
      </c>
      <c r="E5221">
        <f t="shared" si="162"/>
        <v>35.3439999999828</v>
      </c>
      <c r="F5221">
        <f t="shared" si="163"/>
        <v>0.0353439999999828</v>
      </c>
    </row>
    <row r="5222" spans="1:6">
      <c r="A5222">
        <v>15</v>
      </c>
      <c r="B5222">
        <v>238</v>
      </c>
      <c r="C5222">
        <v>317970.438</v>
      </c>
      <c r="D5222">
        <v>318033.563</v>
      </c>
      <c r="E5222">
        <f t="shared" si="162"/>
        <v>63.125</v>
      </c>
      <c r="F5222">
        <f t="shared" si="163"/>
        <v>0.063125</v>
      </c>
    </row>
    <row r="5223" spans="1:6">
      <c r="A5223">
        <v>15</v>
      </c>
      <c r="B5223">
        <v>239</v>
      </c>
      <c r="C5223">
        <v>321186.063</v>
      </c>
      <c r="D5223">
        <v>323100.469</v>
      </c>
      <c r="E5223">
        <f t="shared" si="162"/>
        <v>1914.40599999996</v>
      </c>
      <c r="F5223">
        <f t="shared" si="163"/>
        <v>1.91440599999996</v>
      </c>
    </row>
    <row r="5224" spans="1:6">
      <c r="A5224">
        <v>15</v>
      </c>
      <c r="B5224">
        <v>240</v>
      </c>
      <c r="C5224">
        <v>323806.281</v>
      </c>
      <c r="D5224">
        <v>323842.344</v>
      </c>
      <c r="E5224">
        <f t="shared" si="162"/>
        <v>36.0629999999655</v>
      </c>
      <c r="F5224">
        <f t="shared" si="163"/>
        <v>0.0360629999999655</v>
      </c>
    </row>
    <row r="5225" spans="1:6">
      <c r="A5225">
        <v>15</v>
      </c>
      <c r="B5225">
        <v>241</v>
      </c>
      <c r="C5225">
        <v>323853.188</v>
      </c>
      <c r="D5225">
        <v>323881.938</v>
      </c>
      <c r="E5225">
        <f t="shared" si="162"/>
        <v>28.75</v>
      </c>
      <c r="F5225">
        <f t="shared" si="163"/>
        <v>0.02875</v>
      </c>
    </row>
    <row r="5226" spans="1:6">
      <c r="A5226">
        <v>15</v>
      </c>
      <c r="B5226">
        <v>242</v>
      </c>
      <c r="C5226">
        <v>324938.469</v>
      </c>
      <c r="D5226">
        <v>324998.219</v>
      </c>
      <c r="E5226">
        <f t="shared" si="162"/>
        <v>59.75</v>
      </c>
      <c r="F5226">
        <f t="shared" si="163"/>
        <v>0.05975</v>
      </c>
    </row>
    <row r="5227" spans="1:6">
      <c r="A5227">
        <v>15</v>
      </c>
      <c r="B5227">
        <v>243</v>
      </c>
      <c r="C5227">
        <v>325047.875</v>
      </c>
      <c r="D5227">
        <v>325088.156</v>
      </c>
      <c r="E5227">
        <f t="shared" si="162"/>
        <v>40.2810000000172</v>
      </c>
      <c r="F5227">
        <f t="shared" si="163"/>
        <v>0.0402810000000172</v>
      </c>
    </row>
    <row r="5228" spans="1:6">
      <c r="A5228">
        <v>15</v>
      </c>
      <c r="B5228">
        <v>244</v>
      </c>
      <c r="C5228">
        <v>325283.594</v>
      </c>
      <c r="D5228">
        <v>325323.188</v>
      </c>
      <c r="E5228">
        <f t="shared" si="162"/>
        <v>39.594000000041</v>
      </c>
      <c r="F5228">
        <f t="shared" si="163"/>
        <v>0.039594000000041</v>
      </c>
    </row>
    <row r="5229" spans="1:6">
      <c r="A5229">
        <v>15</v>
      </c>
      <c r="B5229">
        <v>245</v>
      </c>
      <c r="C5229">
        <v>326174.813</v>
      </c>
      <c r="D5229">
        <v>326212.219</v>
      </c>
      <c r="E5229">
        <f t="shared" si="162"/>
        <v>37.405999999959</v>
      </c>
      <c r="F5229">
        <f t="shared" si="163"/>
        <v>0.037405999999959</v>
      </c>
    </row>
    <row r="5230" spans="1:6">
      <c r="A5230">
        <v>15</v>
      </c>
      <c r="B5230">
        <v>246</v>
      </c>
      <c r="C5230">
        <v>326628.563</v>
      </c>
      <c r="D5230">
        <v>326749.781</v>
      </c>
      <c r="E5230">
        <f t="shared" si="162"/>
        <v>121.217999999993</v>
      </c>
      <c r="F5230">
        <f t="shared" si="163"/>
        <v>0.121217999999993</v>
      </c>
    </row>
    <row r="5231" spans="1:6">
      <c r="A5231">
        <v>15</v>
      </c>
      <c r="B5231">
        <v>247</v>
      </c>
      <c r="C5231">
        <v>327755.469</v>
      </c>
      <c r="D5231">
        <v>327785.125</v>
      </c>
      <c r="E5231">
        <f t="shared" si="162"/>
        <v>29.6560000000172</v>
      </c>
      <c r="F5231">
        <f t="shared" si="163"/>
        <v>0.0296560000000172</v>
      </c>
    </row>
    <row r="5232" spans="1:6">
      <c r="A5232">
        <v>15</v>
      </c>
      <c r="B5232">
        <v>248</v>
      </c>
      <c r="C5232">
        <v>327864.875</v>
      </c>
      <c r="D5232">
        <v>327961</v>
      </c>
      <c r="E5232">
        <f t="shared" si="162"/>
        <v>96.125</v>
      </c>
      <c r="F5232">
        <f t="shared" si="163"/>
        <v>0.096125</v>
      </c>
    </row>
    <row r="5233" spans="1:6">
      <c r="A5233">
        <v>15</v>
      </c>
      <c r="B5233">
        <v>249</v>
      </c>
      <c r="C5233">
        <v>327974.219</v>
      </c>
      <c r="D5233">
        <v>328026.656</v>
      </c>
      <c r="E5233">
        <f t="shared" si="162"/>
        <v>52.4370000000345</v>
      </c>
      <c r="F5233">
        <f t="shared" si="163"/>
        <v>0.0524370000000345</v>
      </c>
    </row>
    <row r="5234" spans="1:6">
      <c r="A5234">
        <v>15</v>
      </c>
      <c r="B5234">
        <v>250</v>
      </c>
      <c r="C5234">
        <v>328208.625</v>
      </c>
      <c r="D5234">
        <v>328249.938</v>
      </c>
      <c r="E5234">
        <f t="shared" si="162"/>
        <v>41.3130000000237</v>
      </c>
      <c r="F5234">
        <f t="shared" si="163"/>
        <v>0.0413130000000237</v>
      </c>
    </row>
    <row r="5235" spans="1:6">
      <c r="A5235">
        <v>15</v>
      </c>
      <c r="B5235">
        <v>251</v>
      </c>
      <c r="C5235">
        <v>328335.813</v>
      </c>
      <c r="D5235">
        <v>328371.906</v>
      </c>
      <c r="E5235">
        <f t="shared" si="162"/>
        <v>36.0929999999935</v>
      </c>
      <c r="F5235">
        <f t="shared" si="163"/>
        <v>0.0360929999999935</v>
      </c>
    </row>
    <row r="5236" spans="1:6">
      <c r="A5236">
        <v>15</v>
      </c>
      <c r="B5236">
        <v>252</v>
      </c>
      <c r="C5236">
        <v>329888</v>
      </c>
      <c r="D5236">
        <v>329914.813</v>
      </c>
      <c r="E5236">
        <f t="shared" si="162"/>
        <v>26.8130000000237</v>
      </c>
      <c r="F5236">
        <f t="shared" si="163"/>
        <v>0.0268130000000237</v>
      </c>
    </row>
    <row r="5237" spans="1:6">
      <c r="A5237">
        <v>15</v>
      </c>
      <c r="B5237">
        <v>253</v>
      </c>
      <c r="C5237">
        <v>330216.156</v>
      </c>
      <c r="D5237">
        <v>330245.625</v>
      </c>
      <c r="E5237">
        <f t="shared" si="162"/>
        <v>29.4689999999828</v>
      </c>
      <c r="F5237">
        <f t="shared" si="163"/>
        <v>0.0294689999999828</v>
      </c>
    </row>
    <row r="5238" spans="1:6">
      <c r="A5238">
        <v>15</v>
      </c>
      <c r="B5238">
        <v>254</v>
      </c>
      <c r="C5238">
        <v>331889.375</v>
      </c>
      <c r="D5238">
        <v>331967.5</v>
      </c>
      <c r="E5238">
        <f t="shared" si="162"/>
        <v>78.125</v>
      </c>
      <c r="F5238">
        <f t="shared" si="163"/>
        <v>0.078125</v>
      </c>
    </row>
    <row r="5239" spans="1:6">
      <c r="A5239">
        <v>15</v>
      </c>
      <c r="B5239">
        <v>255</v>
      </c>
      <c r="C5239">
        <v>332718.781</v>
      </c>
      <c r="D5239">
        <v>333757.531</v>
      </c>
      <c r="E5239">
        <f t="shared" si="162"/>
        <v>1038.75</v>
      </c>
      <c r="F5239">
        <f t="shared" si="163"/>
        <v>1.03875</v>
      </c>
    </row>
    <row r="5240" spans="1:6">
      <c r="A5240">
        <v>15</v>
      </c>
      <c r="B5240">
        <v>256</v>
      </c>
      <c r="C5240">
        <v>335524.531</v>
      </c>
      <c r="D5240">
        <v>335607.625</v>
      </c>
      <c r="E5240">
        <f t="shared" si="162"/>
        <v>83.0939999999828</v>
      </c>
      <c r="F5240">
        <f t="shared" si="163"/>
        <v>0.0830939999999828</v>
      </c>
    </row>
    <row r="5241" spans="1:6">
      <c r="A5241">
        <v>15</v>
      </c>
      <c r="B5241">
        <v>257</v>
      </c>
      <c r="C5241">
        <v>335869.938</v>
      </c>
      <c r="D5241">
        <v>335944.281</v>
      </c>
      <c r="E5241">
        <f t="shared" si="162"/>
        <v>74.3429999999935</v>
      </c>
      <c r="F5241">
        <f t="shared" si="163"/>
        <v>0.0743429999999935</v>
      </c>
    </row>
    <row r="5242" spans="1:6">
      <c r="A5242">
        <v>15</v>
      </c>
      <c r="B5242">
        <v>258</v>
      </c>
      <c r="C5242">
        <v>336639.156</v>
      </c>
      <c r="D5242">
        <v>336746.563</v>
      </c>
      <c r="E5242">
        <f t="shared" si="162"/>
        <v>107.407000000007</v>
      </c>
      <c r="F5242">
        <f t="shared" si="163"/>
        <v>0.107407000000007</v>
      </c>
    </row>
    <row r="5243" spans="1:6">
      <c r="A5243">
        <v>15</v>
      </c>
      <c r="B5243">
        <v>259</v>
      </c>
      <c r="C5243">
        <v>337912.281</v>
      </c>
      <c r="D5243">
        <v>337969.406</v>
      </c>
      <c r="E5243">
        <f t="shared" si="162"/>
        <v>57.125</v>
      </c>
      <c r="F5243">
        <f t="shared" si="163"/>
        <v>0.057125</v>
      </c>
    </row>
    <row r="5244" spans="1:6">
      <c r="A5244">
        <v>15</v>
      </c>
      <c r="B5244">
        <v>260</v>
      </c>
      <c r="C5244">
        <v>338499.656</v>
      </c>
      <c r="D5244">
        <v>338540.781</v>
      </c>
      <c r="E5244">
        <f t="shared" si="162"/>
        <v>41.125</v>
      </c>
      <c r="F5244">
        <f t="shared" si="163"/>
        <v>0.041125</v>
      </c>
    </row>
    <row r="5245" spans="1:6">
      <c r="A5245">
        <v>15</v>
      </c>
      <c r="B5245">
        <v>261</v>
      </c>
      <c r="C5245">
        <v>338586.125</v>
      </c>
      <c r="D5245">
        <v>338653.344</v>
      </c>
      <c r="E5245">
        <f t="shared" si="162"/>
        <v>67.2189999999828</v>
      </c>
      <c r="F5245">
        <f t="shared" si="163"/>
        <v>0.0672189999999828</v>
      </c>
    </row>
    <row r="5246" spans="1:6">
      <c r="A5246">
        <v>15</v>
      </c>
      <c r="B5246">
        <v>262</v>
      </c>
      <c r="C5246">
        <v>339223.313</v>
      </c>
      <c r="D5246">
        <v>339255.938</v>
      </c>
      <c r="E5246">
        <f t="shared" si="162"/>
        <v>32.625</v>
      </c>
      <c r="F5246">
        <f t="shared" si="163"/>
        <v>0.032625</v>
      </c>
    </row>
    <row r="5247" spans="1:6">
      <c r="A5247">
        <v>15</v>
      </c>
      <c r="B5247">
        <v>263</v>
      </c>
      <c r="C5247">
        <v>339285.813</v>
      </c>
      <c r="D5247">
        <v>339316.531</v>
      </c>
      <c r="E5247">
        <f t="shared" si="162"/>
        <v>30.7179999999935</v>
      </c>
      <c r="F5247">
        <f t="shared" si="163"/>
        <v>0.0307179999999935</v>
      </c>
    </row>
    <row r="5248" spans="1:6">
      <c r="A5248">
        <v>15</v>
      </c>
      <c r="B5248">
        <v>264</v>
      </c>
      <c r="C5248">
        <v>340090.531</v>
      </c>
      <c r="D5248">
        <v>340120.406</v>
      </c>
      <c r="E5248">
        <f t="shared" si="162"/>
        <v>29.875</v>
      </c>
      <c r="F5248">
        <f t="shared" si="163"/>
        <v>0.029875</v>
      </c>
    </row>
    <row r="5249" spans="1:6">
      <c r="A5249">
        <v>15</v>
      </c>
      <c r="B5249">
        <v>265</v>
      </c>
      <c r="C5249">
        <v>341748.938</v>
      </c>
      <c r="D5249">
        <v>341813.75</v>
      </c>
      <c r="E5249">
        <f t="shared" si="162"/>
        <v>64.8119999999763</v>
      </c>
      <c r="F5249">
        <f t="shared" si="163"/>
        <v>0.0648119999999762</v>
      </c>
    </row>
    <row r="5250" spans="1:6">
      <c r="A5250">
        <v>15</v>
      </c>
      <c r="B5250">
        <v>266</v>
      </c>
      <c r="C5250">
        <v>341858.281</v>
      </c>
      <c r="D5250">
        <v>341893.438</v>
      </c>
      <c r="E5250">
        <f t="shared" si="162"/>
        <v>35.1570000000065</v>
      </c>
      <c r="F5250">
        <f t="shared" si="163"/>
        <v>0.0351570000000065</v>
      </c>
    </row>
    <row r="5251" spans="1:6">
      <c r="A5251">
        <v>15</v>
      </c>
      <c r="B5251">
        <v>267</v>
      </c>
      <c r="C5251">
        <v>342155.188</v>
      </c>
      <c r="D5251">
        <v>343845.063</v>
      </c>
      <c r="E5251">
        <f t="shared" ref="E5251:E5314" si="164">D5251-C5251</f>
        <v>1689.875</v>
      </c>
      <c r="F5251">
        <f t="shared" ref="F5251:F5314" si="165">E5251/1000</f>
        <v>1.689875</v>
      </c>
    </row>
    <row r="5252" spans="1:6">
      <c r="A5252">
        <v>15</v>
      </c>
      <c r="B5252">
        <v>268</v>
      </c>
      <c r="C5252">
        <v>344647.188</v>
      </c>
      <c r="D5252">
        <v>344680.781</v>
      </c>
      <c r="E5252">
        <f t="shared" si="164"/>
        <v>33.5929999999935</v>
      </c>
      <c r="F5252">
        <f t="shared" si="165"/>
        <v>0.0335929999999935</v>
      </c>
    </row>
    <row r="5253" spans="1:6">
      <c r="A5253">
        <v>15</v>
      </c>
      <c r="B5253">
        <v>269</v>
      </c>
      <c r="C5253">
        <v>345949.625</v>
      </c>
      <c r="D5253">
        <v>345980.375</v>
      </c>
      <c r="E5253">
        <f t="shared" si="164"/>
        <v>30.75</v>
      </c>
      <c r="F5253">
        <f t="shared" si="165"/>
        <v>0.03075</v>
      </c>
    </row>
    <row r="5254" spans="1:6">
      <c r="A5254">
        <v>15</v>
      </c>
      <c r="B5254">
        <v>270</v>
      </c>
      <c r="C5254">
        <v>347662.563</v>
      </c>
      <c r="D5254">
        <v>347691.625</v>
      </c>
      <c r="E5254">
        <f t="shared" si="164"/>
        <v>29.0619999999763</v>
      </c>
      <c r="F5254">
        <f t="shared" si="165"/>
        <v>0.0290619999999763</v>
      </c>
    </row>
    <row r="5255" spans="1:6">
      <c r="A5255">
        <v>15</v>
      </c>
      <c r="B5255">
        <v>271</v>
      </c>
      <c r="C5255">
        <v>347912.938</v>
      </c>
      <c r="D5255">
        <v>347939.969</v>
      </c>
      <c r="E5255">
        <f t="shared" si="164"/>
        <v>27.030999999959</v>
      </c>
      <c r="F5255">
        <f t="shared" si="165"/>
        <v>0.027030999999959</v>
      </c>
    </row>
    <row r="5256" spans="1:6">
      <c r="A5256">
        <v>15</v>
      </c>
      <c r="B5256">
        <v>272</v>
      </c>
      <c r="C5256">
        <v>348100.469</v>
      </c>
      <c r="D5256">
        <v>348172.281</v>
      </c>
      <c r="E5256">
        <f t="shared" si="164"/>
        <v>71.8120000000345</v>
      </c>
      <c r="F5256">
        <f t="shared" si="165"/>
        <v>0.0718120000000345</v>
      </c>
    </row>
    <row r="5257" spans="1:6">
      <c r="A5257">
        <v>15</v>
      </c>
      <c r="B5257">
        <v>273</v>
      </c>
      <c r="C5257">
        <v>348350.469</v>
      </c>
      <c r="D5257">
        <v>348396.281</v>
      </c>
      <c r="E5257">
        <f t="shared" si="164"/>
        <v>45.8120000000345</v>
      </c>
      <c r="F5257">
        <f t="shared" si="165"/>
        <v>0.0458120000000345</v>
      </c>
    </row>
    <row r="5258" spans="1:6">
      <c r="A5258">
        <v>15</v>
      </c>
      <c r="B5258">
        <v>274</v>
      </c>
      <c r="C5258">
        <v>349786.656</v>
      </c>
      <c r="D5258">
        <v>349816.969</v>
      </c>
      <c r="E5258">
        <f t="shared" si="164"/>
        <v>30.3129999999655</v>
      </c>
      <c r="F5258">
        <f t="shared" si="165"/>
        <v>0.0303129999999655</v>
      </c>
    </row>
    <row r="5259" spans="1:6">
      <c r="A5259">
        <v>15</v>
      </c>
      <c r="B5259">
        <v>275</v>
      </c>
      <c r="C5259">
        <v>349942.875</v>
      </c>
      <c r="D5259">
        <v>349978.656</v>
      </c>
      <c r="E5259">
        <f t="shared" si="164"/>
        <v>35.7810000000172</v>
      </c>
      <c r="F5259">
        <f t="shared" si="165"/>
        <v>0.0357810000000172</v>
      </c>
    </row>
    <row r="5260" spans="1:6">
      <c r="A5260">
        <v>15</v>
      </c>
      <c r="B5260">
        <v>276</v>
      </c>
      <c r="C5260">
        <v>352343.281</v>
      </c>
      <c r="D5260">
        <v>352371.156</v>
      </c>
      <c r="E5260">
        <f t="shared" si="164"/>
        <v>27.875</v>
      </c>
      <c r="F5260">
        <f t="shared" si="165"/>
        <v>0.027875</v>
      </c>
    </row>
    <row r="5261" spans="1:6">
      <c r="A5261">
        <v>15</v>
      </c>
      <c r="B5261">
        <v>277</v>
      </c>
      <c r="C5261">
        <v>352966.656</v>
      </c>
      <c r="D5261">
        <v>353041.063</v>
      </c>
      <c r="E5261">
        <f t="shared" si="164"/>
        <v>74.4070000000065</v>
      </c>
      <c r="F5261">
        <f t="shared" si="165"/>
        <v>0.0744070000000065</v>
      </c>
    </row>
    <row r="5262" spans="1:6">
      <c r="A5262">
        <v>15</v>
      </c>
      <c r="B5262">
        <v>278</v>
      </c>
      <c r="C5262">
        <v>355802.563</v>
      </c>
      <c r="D5262">
        <v>355852.5</v>
      </c>
      <c r="E5262">
        <f t="shared" si="164"/>
        <v>49.9369999999763</v>
      </c>
      <c r="F5262">
        <f t="shared" si="165"/>
        <v>0.0499369999999763</v>
      </c>
    </row>
    <row r="5263" spans="1:6">
      <c r="A5263">
        <v>15</v>
      </c>
      <c r="B5263">
        <v>279</v>
      </c>
      <c r="C5263">
        <v>358385.5</v>
      </c>
      <c r="D5263">
        <v>358419.375</v>
      </c>
      <c r="E5263">
        <f t="shared" si="164"/>
        <v>33.875</v>
      </c>
      <c r="F5263">
        <f t="shared" si="165"/>
        <v>0.033875</v>
      </c>
    </row>
    <row r="5264" spans="1:6">
      <c r="A5264">
        <v>15</v>
      </c>
      <c r="B5264">
        <v>280</v>
      </c>
      <c r="C5264">
        <v>359672.563</v>
      </c>
      <c r="D5264">
        <v>359751.031</v>
      </c>
      <c r="E5264">
        <f t="shared" si="164"/>
        <v>78.4679999999935</v>
      </c>
      <c r="F5264">
        <f t="shared" si="165"/>
        <v>0.0784679999999935</v>
      </c>
    </row>
    <row r="5265" spans="1:6">
      <c r="A5265">
        <v>15</v>
      </c>
      <c r="B5265">
        <v>281</v>
      </c>
      <c r="C5265">
        <v>359971.625</v>
      </c>
      <c r="D5265">
        <v>360006.625</v>
      </c>
      <c r="E5265">
        <f t="shared" si="164"/>
        <v>35</v>
      </c>
      <c r="F5265">
        <f t="shared" si="165"/>
        <v>0.035</v>
      </c>
    </row>
    <row r="5266" spans="1:6">
      <c r="A5266">
        <v>15</v>
      </c>
      <c r="B5266">
        <v>282</v>
      </c>
      <c r="C5266">
        <v>360688.875</v>
      </c>
      <c r="D5266">
        <v>360742.656</v>
      </c>
      <c r="E5266">
        <f t="shared" si="164"/>
        <v>53.7810000000172</v>
      </c>
      <c r="F5266">
        <f t="shared" si="165"/>
        <v>0.0537810000000172</v>
      </c>
    </row>
    <row r="5267" spans="1:6">
      <c r="A5267">
        <v>15</v>
      </c>
      <c r="B5267">
        <v>283</v>
      </c>
      <c r="C5267">
        <v>360767</v>
      </c>
      <c r="D5267">
        <v>360813.75</v>
      </c>
      <c r="E5267">
        <f t="shared" si="164"/>
        <v>46.75</v>
      </c>
      <c r="F5267">
        <f t="shared" si="165"/>
        <v>0.04675</v>
      </c>
    </row>
    <row r="5268" spans="1:6">
      <c r="A5268">
        <v>15</v>
      </c>
      <c r="B5268">
        <v>284</v>
      </c>
      <c r="C5268">
        <v>361995.688</v>
      </c>
      <c r="D5268">
        <v>362023.281</v>
      </c>
      <c r="E5268">
        <f t="shared" si="164"/>
        <v>27.5929999999935</v>
      </c>
      <c r="F5268">
        <f t="shared" si="165"/>
        <v>0.0275929999999935</v>
      </c>
    </row>
    <row r="5269" spans="1:6">
      <c r="A5269">
        <v>15</v>
      </c>
      <c r="B5269">
        <v>285</v>
      </c>
      <c r="C5269">
        <v>362991.313</v>
      </c>
      <c r="D5269">
        <v>364639.5</v>
      </c>
      <c r="E5269">
        <f t="shared" si="164"/>
        <v>1648.18699999998</v>
      </c>
      <c r="F5269">
        <f t="shared" si="165"/>
        <v>1.64818699999998</v>
      </c>
    </row>
    <row r="5270" spans="1:6">
      <c r="A5270">
        <v>15</v>
      </c>
      <c r="B5270">
        <v>286</v>
      </c>
      <c r="C5270">
        <v>365081.281</v>
      </c>
      <c r="D5270">
        <v>365121.781</v>
      </c>
      <c r="E5270">
        <f t="shared" si="164"/>
        <v>40.5</v>
      </c>
      <c r="F5270">
        <f t="shared" si="165"/>
        <v>0.0405</v>
      </c>
    </row>
    <row r="5271" spans="1:6">
      <c r="A5271">
        <v>15</v>
      </c>
      <c r="B5271">
        <v>287</v>
      </c>
      <c r="C5271">
        <v>365334.938</v>
      </c>
      <c r="D5271">
        <v>365365.438</v>
      </c>
      <c r="E5271">
        <f t="shared" si="164"/>
        <v>30.5</v>
      </c>
      <c r="F5271">
        <f t="shared" si="165"/>
        <v>0.0305</v>
      </c>
    </row>
    <row r="5272" spans="1:6">
      <c r="A5272">
        <v>15</v>
      </c>
      <c r="B5272">
        <v>288</v>
      </c>
      <c r="C5272">
        <v>365647.438</v>
      </c>
      <c r="D5272">
        <v>365674.688</v>
      </c>
      <c r="E5272">
        <f t="shared" si="164"/>
        <v>27.25</v>
      </c>
      <c r="F5272">
        <f t="shared" si="165"/>
        <v>0.02725</v>
      </c>
    </row>
    <row r="5273" spans="1:6">
      <c r="A5273">
        <v>15</v>
      </c>
      <c r="B5273">
        <v>289</v>
      </c>
      <c r="C5273">
        <v>368717.094</v>
      </c>
      <c r="D5273">
        <v>368750.781</v>
      </c>
      <c r="E5273">
        <f t="shared" si="164"/>
        <v>33.6870000000345</v>
      </c>
      <c r="F5273">
        <f t="shared" si="165"/>
        <v>0.0336870000000345</v>
      </c>
    </row>
    <row r="5274" spans="1:6">
      <c r="A5274">
        <v>15</v>
      </c>
      <c r="B5274">
        <v>290</v>
      </c>
      <c r="C5274">
        <v>368857.688</v>
      </c>
      <c r="D5274">
        <v>368929.469</v>
      </c>
      <c r="E5274">
        <f t="shared" si="164"/>
        <v>71.780999999959</v>
      </c>
      <c r="F5274">
        <f t="shared" si="165"/>
        <v>0.071780999999959</v>
      </c>
    </row>
    <row r="5275" spans="1:6">
      <c r="A5275">
        <v>15</v>
      </c>
      <c r="B5275">
        <v>291</v>
      </c>
      <c r="C5275">
        <v>369732.688</v>
      </c>
      <c r="D5275">
        <v>369766.313</v>
      </c>
      <c r="E5275">
        <f t="shared" si="164"/>
        <v>33.625</v>
      </c>
      <c r="F5275">
        <f t="shared" si="165"/>
        <v>0.033625</v>
      </c>
    </row>
    <row r="5276" spans="1:6">
      <c r="A5276">
        <v>15</v>
      </c>
      <c r="B5276">
        <v>292</v>
      </c>
      <c r="C5276">
        <v>372002.406</v>
      </c>
      <c r="D5276">
        <v>372104.719</v>
      </c>
      <c r="E5276">
        <f t="shared" si="164"/>
        <v>102.312999999966</v>
      </c>
      <c r="F5276">
        <f t="shared" si="165"/>
        <v>0.102312999999966</v>
      </c>
    </row>
    <row r="5277" spans="1:6">
      <c r="A5277">
        <v>15</v>
      </c>
      <c r="B5277">
        <v>293</v>
      </c>
      <c r="C5277">
        <v>372377.406</v>
      </c>
      <c r="D5277">
        <v>372423</v>
      </c>
      <c r="E5277">
        <f t="shared" si="164"/>
        <v>45.5939999999828</v>
      </c>
      <c r="F5277">
        <f t="shared" si="165"/>
        <v>0.0455939999999828</v>
      </c>
    </row>
    <row r="5278" spans="1:6">
      <c r="A5278">
        <v>15</v>
      </c>
      <c r="B5278">
        <v>294</v>
      </c>
      <c r="C5278">
        <v>372748.094</v>
      </c>
      <c r="D5278">
        <v>372771.906</v>
      </c>
      <c r="E5278">
        <f t="shared" si="164"/>
        <v>23.8120000000345</v>
      </c>
      <c r="F5278">
        <f t="shared" si="165"/>
        <v>0.0238120000000345</v>
      </c>
    </row>
    <row r="5279" spans="1:6">
      <c r="A5279">
        <v>15</v>
      </c>
      <c r="B5279">
        <v>295</v>
      </c>
      <c r="C5279">
        <v>375353.813</v>
      </c>
      <c r="D5279">
        <v>376163.438</v>
      </c>
      <c r="E5279">
        <f t="shared" si="164"/>
        <v>809.625</v>
      </c>
      <c r="F5279">
        <f t="shared" si="165"/>
        <v>0.809625</v>
      </c>
    </row>
    <row r="5280" spans="1:6">
      <c r="A5280">
        <v>15</v>
      </c>
      <c r="B5280">
        <v>296</v>
      </c>
      <c r="C5280">
        <v>376540.969</v>
      </c>
      <c r="D5280">
        <v>376889.094</v>
      </c>
      <c r="E5280">
        <f t="shared" si="164"/>
        <v>348.125</v>
      </c>
      <c r="F5280">
        <f t="shared" si="165"/>
        <v>0.348125</v>
      </c>
    </row>
    <row r="5281" spans="1:6">
      <c r="A5281">
        <v>15</v>
      </c>
      <c r="B5281">
        <v>297</v>
      </c>
      <c r="C5281">
        <v>377817.469</v>
      </c>
      <c r="D5281">
        <v>377867.219</v>
      </c>
      <c r="E5281">
        <f t="shared" si="164"/>
        <v>49.75</v>
      </c>
      <c r="F5281">
        <f t="shared" si="165"/>
        <v>0.04975</v>
      </c>
    </row>
    <row r="5282" spans="1:6">
      <c r="A5282">
        <v>15</v>
      </c>
      <c r="B5282">
        <v>298</v>
      </c>
      <c r="C5282">
        <v>378458.25</v>
      </c>
      <c r="D5282">
        <v>378488.563</v>
      </c>
      <c r="E5282">
        <f t="shared" si="164"/>
        <v>30.3130000000237</v>
      </c>
      <c r="F5282">
        <f t="shared" si="165"/>
        <v>0.0303130000000237</v>
      </c>
    </row>
    <row r="5283" spans="1:6">
      <c r="A5283">
        <v>15</v>
      </c>
      <c r="B5283">
        <v>299</v>
      </c>
      <c r="C5283">
        <v>378567.625</v>
      </c>
      <c r="D5283">
        <v>378604.688</v>
      </c>
      <c r="E5283">
        <f t="shared" si="164"/>
        <v>37.0630000000237</v>
      </c>
      <c r="F5283">
        <f t="shared" si="165"/>
        <v>0.0370630000000238</v>
      </c>
    </row>
    <row r="5284" spans="1:6">
      <c r="A5284">
        <v>15</v>
      </c>
      <c r="B5284">
        <v>300</v>
      </c>
      <c r="C5284">
        <v>379090.375</v>
      </c>
      <c r="D5284">
        <v>379126.844</v>
      </c>
      <c r="E5284">
        <f t="shared" si="164"/>
        <v>36.4689999999828</v>
      </c>
      <c r="F5284">
        <f t="shared" si="165"/>
        <v>0.0364689999999828</v>
      </c>
    </row>
    <row r="5285" spans="1:6">
      <c r="A5285">
        <v>15</v>
      </c>
      <c r="B5285">
        <v>301</v>
      </c>
      <c r="C5285">
        <v>379860.625</v>
      </c>
      <c r="D5285">
        <v>379894.969</v>
      </c>
      <c r="E5285">
        <f t="shared" si="164"/>
        <v>34.3439999999828</v>
      </c>
      <c r="F5285">
        <f t="shared" si="165"/>
        <v>0.0343439999999828</v>
      </c>
    </row>
    <row r="5286" spans="1:6">
      <c r="A5286">
        <v>15</v>
      </c>
      <c r="B5286">
        <v>302</v>
      </c>
      <c r="C5286">
        <v>380581.125</v>
      </c>
      <c r="D5286">
        <v>380607.75</v>
      </c>
      <c r="E5286">
        <f t="shared" si="164"/>
        <v>26.625</v>
      </c>
      <c r="F5286">
        <f t="shared" si="165"/>
        <v>0.026625</v>
      </c>
    </row>
    <row r="5287" spans="1:6">
      <c r="A5287">
        <v>15</v>
      </c>
      <c r="B5287">
        <v>303</v>
      </c>
      <c r="C5287">
        <v>380784.313</v>
      </c>
      <c r="D5287">
        <v>380811.719</v>
      </c>
      <c r="E5287">
        <f t="shared" si="164"/>
        <v>27.405999999959</v>
      </c>
      <c r="F5287">
        <f t="shared" si="165"/>
        <v>0.027405999999959</v>
      </c>
    </row>
    <row r="5288" spans="1:6">
      <c r="A5288">
        <v>15</v>
      </c>
      <c r="B5288">
        <v>304</v>
      </c>
      <c r="C5288">
        <v>381780.906</v>
      </c>
      <c r="D5288">
        <v>381871.875</v>
      </c>
      <c r="E5288">
        <f t="shared" si="164"/>
        <v>90.9689999999828</v>
      </c>
      <c r="F5288">
        <f t="shared" si="165"/>
        <v>0.0909689999999828</v>
      </c>
    </row>
    <row r="5289" spans="1:6">
      <c r="A5289">
        <v>15</v>
      </c>
      <c r="B5289">
        <v>305</v>
      </c>
      <c r="C5289">
        <v>383462.188</v>
      </c>
      <c r="D5289">
        <v>383494.188</v>
      </c>
      <c r="E5289">
        <f t="shared" si="164"/>
        <v>32</v>
      </c>
      <c r="F5289">
        <f t="shared" si="165"/>
        <v>0.032</v>
      </c>
    </row>
    <row r="5290" spans="1:6">
      <c r="A5290">
        <v>15</v>
      </c>
      <c r="B5290">
        <v>306</v>
      </c>
      <c r="C5290">
        <v>383821.031</v>
      </c>
      <c r="D5290">
        <v>383867.688</v>
      </c>
      <c r="E5290">
        <f t="shared" si="164"/>
        <v>46.6570000000065</v>
      </c>
      <c r="F5290">
        <f t="shared" si="165"/>
        <v>0.0466570000000065</v>
      </c>
    </row>
    <row r="5291" spans="1:6">
      <c r="A5291">
        <v>15</v>
      </c>
      <c r="B5291">
        <v>307</v>
      </c>
      <c r="C5291">
        <v>384055.469</v>
      </c>
      <c r="D5291">
        <v>384757.5</v>
      </c>
      <c r="E5291">
        <f t="shared" si="164"/>
        <v>702.031000000017</v>
      </c>
      <c r="F5291">
        <f t="shared" si="165"/>
        <v>0.702031000000017</v>
      </c>
    </row>
    <row r="5292" spans="1:6">
      <c r="A5292">
        <v>15</v>
      </c>
      <c r="B5292">
        <v>308</v>
      </c>
      <c r="C5292">
        <v>386679.313</v>
      </c>
      <c r="D5292">
        <v>386706.031</v>
      </c>
      <c r="E5292">
        <f t="shared" si="164"/>
        <v>26.7179999999935</v>
      </c>
      <c r="F5292">
        <f t="shared" si="165"/>
        <v>0.0267179999999935</v>
      </c>
    </row>
    <row r="5293" spans="1:6">
      <c r="A5293">
        <v>15</v>
      </c>
      <c r="B5293">
        <v>309</v>
      </c>
      <c r="C5293">
        <v>386757.531</v>
      </c>
      <c r="D5293">
        <v>386787.625</v>
      </c>
      <c r="E5293">
        <f t="shared" si="164"/>
        <v>30.0939999999828</v>
      </c>
      <c r="F5293">
        <f t="shared" si="165"/>
        <v>0.0300939999999828</v>
      </c>
    </row>
    <row r="5294" spans="1:6">
      <c r="A5294">
        <v>15</v>
      </c>
      <c r="B5294">
        <v>310</v>
      </c>
      <c r="C5294">
        <v>387054.344</v>
      </c>
      <c r="D5294">
        <v>387081</v>
      </c>
      <c r="E5294">
        <f t="shared" si="164"/>
        <v>26.6560000000172</v>
      </c>
      <c r="F5294">
        <f t="shared" si="165"/>
        <v>0.0266560000000172</v>
      </c>
    </row>
    <row r="5295" spans="1:6">
      <c r="A5295">
        <v>15</v>
      </c>
      <c r="B5295">
        <v>311</v>
      </c>
      <c r="C5295">
        <v>387774.938</v>
      </c>
      <c r="D5295">
        <v>387821.969</v>
      </c>
      <c r="E5295">
        <f t="shared" si="164"/>
        <v>47.030999999959</v>
      </c>
      <c r="F5295">
        <f t="shared" si="165"/>
        <v>0.047030999999959</v>
      </c>
    </row>
    <row r="5296" spans="1:6">
      <c r="A5296">
        <v>15</v>
      </c>
      <c r="B5296">
        <v>312</v>
      </c>
      <c r="C5296">
        <v>388351.656</v>
      </c>
      <c r="D5296">
        <v>388381.438</v>
      </c>
      <c r="E5296">
        <f t="shared" si="164"/>
        <v>29.7820000000065</v>
      </c>
      <c r="F5296">
        <f t="shared" si="165"/>
        <v>0.0297820000000065</v>
      </c>
    </row>
    <row r="5297" spans="1:6">
      <c r="A5297">
        <v>15</v>
      </c>
      <c r="B5297">
        <v>313</v>
      </c>
      <c r="C5297">
        <v>388914.125</v>
      </c>
      <c r="D5297">
        <v>389024.313</v>
      </c>
      <c r="E5297">
        <f t="shared" si="164"/>
        <v>110.188000000024</v>
      </c>
      <c r="F5297">
        <f t="shared" si="165"/>
        <v>0.110188000000024</v>
      </c>
    </row>
    <row r="5298" spans="1:6">
      <c r="A5298">
        <v>15</v>
      </c>
      <c r="B5298">
        <v>314</v>
      </c>
      <c r="C5298">
        <v>389054.813</v>
      </c>
      <c r="D5298">
        <v>389094.344</v>
      </c>
      <c r="E5298">
        <f t="shared" si="164"/>
        <v>39.530999999959</v>
      </c>
      <c r="F5298">
        <f t="shared" si="165"/>
        <v>0.039530999999959</v>
      </c>
    </row>
    <row r="5299" spans="1:6">
      <c r="A5299">
        <v>15</v>
      </c>
      <c r="B5299">
        <v>315</v>
      </c>
      <c r="C5299">
        <v>389476.688</v>
      </c>
      <c r="D5299">
        <v>389501.375</v>
      </c>
      <c r="E5299">
        <f t="shared" si="164"/>
        <v>24.6869999999763</v>
      </c>
      <c r="F5299">
        <f t="shared" si="165"/>
        <v>0.0246869999999763</v>
      </c>
    </row>
    <row r="5300" spans="1:6">
      <c r="A5300">
        <v>15</v>
      </c>
      <c r="B5300">
        <v>316</v>
      </c>
      <c r="C5300">
        <v>390865.625</v>
      </c>
      <c r="D5300">
        <v>390965.688</v>
      </c>
      <c r="E5300">
        <f t="shared" si="164"/>
        <v>100.063000000024</v>
      </c>
      <c r="F5300">
        <f t="shared" si="165"/>
        <v>0.100063000000024</v>
      </c>
    </row>
    <row r="5301" spans="1:6">
      <c r="A5301">
        <v>15</v>
      </c>
      <c r="B5301">
        <v>317</v>
      </c>
      <c r="C5301">
        <v>391084.375</v>
      </c>
      <c r="D5301">
        <v>391117.313</v>
      </c>
      <c r="E5301">
        <f t="shared" si="164"/>
        <v>32.9380000000237</v>
      </c>
      <c r="F5301">
        <f t="shared" si="165"/>
        <v>0.0329380000000237</v>
      </c>
    </row>
    <row r="5302" spans="1:6">
      <c r="A5302">
        <v>15</v>
      </c>
      <c r="B5302">
        <v>318</v>
      </c>
      <c r="C5302">
        <v>392939.156</v>
      </c>
      <c r="D5302">
        <v>392975.25</v>
      </c>
      <c r="E5302">
        <f t="shared" si="164"/>
        <v>36.0939999999828</v>
      </c>
      <c r="F5302">
        <f t="shared" si="165"/>
        <v>0.0360939999999828</v>
      </c>
    </row>
    <row r="5303" spans="1:6">
      <c r="A5303">
        <v>15</v>
      </c>
      <c r="B5303">
        <v>319</v>
      </c>
      <c r="C5303">
        <v>393079.844</v>
      </c>
      <c r="D5303">
        <v>393107.906</v>
      </c>
      <c r="E5303">
        <f t="shared" si="164"/>
        <v>28.0620000000345</v>
      </c>
      <c r="F5303">
        <f t="shared" si="165"/>
        <v>0.0280620000000345</v>
      </c>
    </row>
    <row r="5304" spans="1:6">
      <c r="A5304">
        <v>15</v>
      </c>
      <c r="B5304">
        <v>320</v>
      </c>
      <c r="C5304">
        <v>394637.594</v>
      </c>
      <c r="D5304">
        <v>395176.406</v>
      </c>
      <c r="E5304">
        <f t="shared" si="164"/>
        <v>538.812000000034</v>
      </c>
      <c r="F5304">
        <f t="shared" si="165"/>
        <v>0.538812000000034</v>
      </c>
    </row>
    <row r="5305" spans="1:6">
      <c r="A5305">
        <v>15</v>
      </c>
      <c r="B5305">
        <v>321</v>
      </c>
      <c r="C5305">
        <v>396397.969</v>
      </c>
      <c r="D5305">
        <v>396433.469</v>
      </c>
      <c r="E5305">
        <f t="shared" si="164"/>
        <v>35.5</v>
      </c>
      <c r="F5305">
        <f t="shared" si="165"/>
        <v>0.0355</v>
      </c>
    </row>
    <row r="5306" spans="1:6">
      <c r="A5306">
        <v>15</v>
      </c>
      <c r="B5306">
        <v>322</v>
      </c>
      <c r="C5306">
        <v>396959.563</v>
      </c>
      <c r="D5306">
        <v>397016.906</v>
      </c>
      <c r="E5306">
        <f t="shared" si="164"/>
        <v>57.3429999999935</v>
      </c>
      <c r="F5306">
        <f t="shared" si="165"/>
        <v>0.0573429999999935</v>
      </c>
    </row>
    <row r="5307" spans="1:6">
      <c r="A5307">
        <v>15</v>
      </c>
      <c r="B5307">
        <v>323</v>
      </c>
      <c r="C5307">
        <v>399611.094</v>
      </c>
      <c r="D5307">
        <v>399646.563</v>
      </c>
      <c r="E5307">
        <f t="shared" si="164"/>
        <v>35.469000000041</v>
      </c>
      <c r="F5307">
        <f t="shared" si="165"/>
        <v>0.035469000000041</v>
      </c>
    </row>
    <row r="5308" spans="1:6">
      <c r="A5308">
        <v>15</v>
      </c>
      <c r="B5308">
        <v>324</v>
      </c>
      <c r="C5308">
        <v>402017.906</v>
      </c>
      <c r="D5308">
        <v>402052.469</v>
      </c>
      <c r="E5308">
        <f t="shared" si="164"/>
        <v>34.5629999999655</v>
      </c>
      <c r="F5308">
        <f t="shared" si="165"/>
        <v>0.0345629999999655</v>
      </c>
    </row>
    <row r="5309" spans="1:6">
      <c r="A5309">
        <v>15</v>
      </c>
      <c r="B5309">
        <v>325</v>
      </c>
      <c r="C5309">
        <v>402983.344</v>
      </c>
      <c r="D5309">
        <v>403019.25</v>
      </c>
      <c r="E5309">
        <f t="shared" si="164"/>
        <v>35.9060000000172</v>
      </c>
      <c r="F5309">
        <f t="shared" si="165"/>
        <v>0.0359060000000172</v>
      </c>
    </row>
    <row r="5310" spans="1:6">
      <c r="A5310">
        <v>15</v>
      </c>
      <c r="B5310">
        <v>326</v>
      </c>
      <c r="C5310">
        <v>403459.094</v>
      </c>
      <c r="D5310">
        <v>403496.188</v>
      </c>
      <c r="E5310">
        <f t="shared" si="164"/>
        <v>37.094000000041</v>
      </c>
      <c r="F5310">
        <f t="shared" si="165"/>
        <v>0.037094000000041</v>
      </c>
    </row>
    <row r="5311" spans="1:6">
      <c r="A5311">
        <v>15</v>
      </c>
      <c r="B5311">
        <v>327</v>
      </c>
      <c r="C5311">
        <v>405422.469</v>
      </c>
      <c r="D5311">
        <v>405959.313</v>
      </c>
      <c r="E5311">
        <f t="shared" si="164"/>
        <v>536.844000000041</v>
      </c>
      <c r="F5311">
        <f t="shared" si="165"/>
        <v>0.536844000000041</v>
      </c>
    </row>
    <row r="5312" spans="1:6">
      <c r="A5312">
        <v>15</v>
      </c>
      <c r="B5312">
        <v>328</v>
      </c>
      <c r="C5312">
        <v>407702.469</v>
      </c>
      <c r="D5312">
        <v>407739.594</v>
      </c>
      <c r="E5312">
        <f t="shared" si="164"/>
        <v>37.125</v>
      </c>
      <c r="F5312">
        <f t="shared" si="165"/>
        <v>0.037125</v>
      </c>
    </row>
    <row r="5313" spans="1:6">
      <c r="A5313">
        <v>15</v>
      </c>
      <c r="B5313">
        <v>329</v>
      </c>
      <c r="C5313">
        <v>409244.094</v>
      </c>
      <c r="D5313">
        <v>409369.281</v>
      </c>
      <c r="E5313">
        <f t="shared" si="164"/>
        <v>125.187000000034</v>
      </c>
      <c r="F5313">
        <f t="shared" si="165"/>
        <v>0.125187000000034</v>
      </c>
    </row>
    <row r="5314" spans="1:6">
      <c r="A5314">
        <v>16</v>
      </c>
      <c r="B5314">
        <v>0</v>
      </c>
      <c r="C5314">
        <v>50598.559</v>
      </c>
      <c r="D5314">
        <v>50630.855</v>
      </c>
      <c r="E5314">
        <f t="shared" si="164"/>
        <v>32.2960000000021</v>
      </c>
      <c r="F5314">
        <f t="shared" si="165"/>
        <v>0.0322960000000021</v>
      </c>
    </row>
    <row r="5315" spans="1:6">
      <c r="A5315">
        <v>16</v>
      </c>
      <c r="B5315">
        <v>1</v>
      </c>
      <c r="C5315">
        <v>51457.926</v>
      </c>
      <c r="D5315">
        <v>51495.602</v>
      </c>
      <c r="E5315">
        <f t="shared" ref="E5315:E5378" si="166">D5315-C5315</f>
        <v>37.6759999999995</v>
      </c>
      <c r="F5315">
        <f t="shared" ref="F5315:F5378" si="167">E5315/1000</f>
        <v>0.0376759999999995</v>
      </c>
    </row>
    <row r="5316" spans="1:6">
      <c r="A5316">
        <v>16</v>
      </c>
      <c r="B5316">
        <v>2</v>
      </c>
      <c r="C5316">
        <v>52020.43</v>
      </c>
      <c r="D5316">
        <v>52053.516</v>
      </c>
      <c r="E5316">
        <f t="shared" si="166"/>
        <v>33.086000000003</v>
      </c>
      <c r="F5316">
        <f t="shared" si="167"/>
        <v>0.033086000000003</v>
      </c>
    </row>
    <row r="5317" spans="1:6">
      <c r="A5317">
        <v>16</v>
      </c>
      <c r="B5317">
        <v>3</v>
      </c>
      <c r="C5317">
        <v>52161.055</v>
      </c>
      <c r="D5317">
        <v>52196.379</v>
      </c>
      <c r="E5317">
        <f t="shared" si="166"/>
        <v>35.3240000000005</v>
      </c>
      <c r="F5317">
        <f t="shared" si="167"/>
        <v>0.0353240000000005</v>
      </c>
    </row>
    <row r="5318" spans="1:6">
      <c r="A5318">
        <v>16</v>
      </c>
      <c r="B5318">
        <v>4</v>
      </c>
      <c r="C5318">
        <v>53442.277</v>
      </c>
      <c r="D5318">
        <v>53518.617</v>
      </c>
      <c r="E5318">
        <f t="shared" si="166"/>
        <v>76.3399999999965</v>
      </c>
      <c r="F5318">
        <f t="shared" si="167"/>
        <v>0.0763399999999965</v>
      </c>
    </row>
    <row r="5319" spans="1:6">
      <c r="A5319">
        <v>16</v>
      </c>
      <c r="B5319">
        <v>5</v>
      </c>
      <c r="C5319">
        <v>53926.668</v>
      </c>
      <c r="D5319">
        <v>53963.988</v>
      </c>
      <c r="E5319">
        <f t="shared" si="166"/>
        <v>37.3199999999997</v>
      </c>
      <c r="F5319">
        <f t="shared" si="167"/>
        <v>0.0373199999999997</v>
      </c>
    </row>
    <row r="5320" spans="1:6">
      <c r="A5320">
        <v>16</v>
      </c>
      <c r="B5320">
        <v>6</v>
      </c>
      <c r="C5320">
        <v>54036.027</v>
      </c>
      <c r="D5320">
        <v>54066.664</v>
      </c>
      <c r="E5320">
        <f t="shared" si="166"/>
        <v>30.6369999999952</v>
      </c>
      <c r="F5320">
        <f t="shared" si="167"/>
        <v>0.0306369999999952</v>
      </c>
    </row>
    <row r="5321" spans="1:6">
      <c r="A5321">
        <v>16</v>
      </c>
      <c r="B5321">
        <v>7</v>
      </c>
      <c r="C5321">
        <v>54973.547</v>
      </c>
      <c r="D5321">
        <v>55008.711</v>
      </c>
      <c r="E5321">
        <f t="shared" si="166"/>
        <v>35.1640000000043</v>
      </c>
      <c r="F5321">
        <f t="shared" si="167"/>
        <v>0.0351640000000043</v>
      </c>
    </row>
    <row r="5322" spans="1:6">
      <c r="A5322">
        <v>16</v>
      </c>
      <c r="B5322">
        <v>8</v>
      </c>
      <c r="C5322">
        <v>56192.25</v>
      </c>
      <c r="D5322">
        <v>56251.355</v>
      </c>
      <c r="E5322">
        <f t="shared" si="166"/>
        <v>59.1050000000032</v>
      </c>
      <c r="F5322">
        <f t="shared" si="167"/>
        <v>0.0591050000000032</v>
      </c>
    </row>
    <row r="5323" spans="1:6">
      <c r="A5323">
        <v>16</v>
      </c>
      <c r="B5323">
        <v>9</v>
      </c>
      <c r="C5323">
        <v>56317.246</v>
      </c>
      <c r="D5323">
        <v>56399.387</v>
      </c>
      <c r="E5323">
        <f t="shared" si="166"/>
        <v>82.1410000000033</v>
      </c>
      <c r="F5323">
        <f t="shared" si="167"/>
        <v>0.0821410000000033</v>
      </c>
    </row>
    <row r="5324" spans="1:6">
      <c r="A5324">
        <v>16</v>
      </c>
      <c r="B5324">
        <v>10</v>
      </c>
      <c r="C5324">
        <v>56942.285</v>
      </c>
      <c r="D5324">
        <v>56970.516</v>
      </c>
      <c r="E5324">
        <f t="shared" si="166"/>
        <v>28.2309999999998</v>
      </c>
      <c r="F5324">
        <f t="shared" si="167"/>
        <v>0.0282309999999998</v>
      </c>
    </row>
    <row r="5325" spans="1:6">
      <c r="A5325">
        <v>16</v>
      </c>
      <c r="B5325">
        <v>11</v>
      </c>
      <c r="C5325">
        <v>57301.684</v>
      </c>
      <c r="D5325">
        <v>57347.227</v>
      </c>
      <c r="E5325">
        <f t="shared" si="166"/>
        <v>45.5429999999978</v>
      </c>
      <c r="F5325">
        <f t="shared" si="167"/>
        <v>0.0455429999999978</v>
      </c>
    </row>
    <row r="5326" spans="1:6">
      <c r="A5326">
        <v>16</v>
      </c>
      <c r="B5326">
        <v>12</v>
      </c>
      <c r="C5326">
        <v>58176.641</v>
      </c>
      <c r="D5326">
        <v>58246.719</v>
      </c>
      <c r="E5326">
        <f t="shared" si="166"/>
        <v>70.0779999999941</v>
      </c>
      <c r="F5326">
        <f t="shared" si="167"/>
        <v>0.0700779999999941</v>
      </c>
    </row>
    <row r="5327" spans="1:6">
      <c r="A5327">
        <v>16</v>
      </c>
      <c r="B5327">
        <v>13</v>
      </c>
      <c r="C5327">
        <v>59207.918</v>
      </c>
      <c r="D5327">
        <v>59232.25</v>
      </c>
      <c r="E5327">
        <f t="shared" si="166"/>
        <v>24.3320000000022</v>
      </c>
      <c r="F5327">
        <f t="shared" si="167"/>
        <v>0.0243320000000022</v>
      </c>
    </row>
    <row r="5328" spans="1:6">
      <c r="A5328">
        <v>16</v>
      </c>
      <c r="B5328">
        <v>14</v>
      </c>
      <c r="C5328">
        <v>60367.039</v>
      </c>
      <c r="D5328">
        <v>60425.832</v>
      </c>
      <c r="E5328">
        <f t="shared" si="166"/>
        <v>58.7930000000051</v>
      </c>
      <c r="F5328">
        <f t="shared" si="167"/>
        <v>0.0587930000000051</v>
      </c>
    </row>
    <row r="5329" spans="1:6">
      <c r="A5329">
        <v>16</v>
      </c>
      <c r="B5329">
        <v>15</v>
      </c>
      <c r="C5329">
        <v>61070.215</v>
      </c>
      <c r="D5329">
        <v>61107.137</v>
      </c>
      <c r="E5329">
        <f t="shared" si="166"/>
        <v>36.9220000000059</v>
      </c>
      <c r="F5329">
        <f t="shared" si="167"/>
        <v>0.0369220000000059</v>
      </c>
    </row>
    <row r="5330" spans="1:6">
      <c r="A5330">
        <v>16</v>
      </c>
      <c r="B5330">
        <v>16</v>
      </c>
      <c r="C5330">
        <v>62123.027</v>
      </c>
      <c r="D5330">
        <v>62159.781</v>
      </c>
      <c r="E5330">
        <f t="shared" si="166"/>
        <v>36.7540000000008</v>
      </c>
      <c r="F5330">
        <f t="shared" si="167"/>
        <v>0.0367540000000008</v>
      </c>
    </row>
    <row r="5331" spans="1:6">
      <c r="A5331">
        <v>16</v>
      </c>
      <c r="B5331">
        <v>17</v>
      </c>
      <c r="C5331">
        <v>62748.059</v>
      </c>
      <c r="D5331">
        <v>62777.355</v>
      </c>
      <c r="E5331">
        <f t="shared" si="166"/>
        <v>29.2960000000021</v>
      </c>
      <c r="F5331">
        <f t="shared" si="167"/>
        <v>0.0292960000000021</v>
      </c>
    </row>
    <row r="5332" spans="1:6">
      <c r="A5332">
        <v>16</v>
      </c>
      <c r="B5332">
        <v>18</v>
      </c>
      <c r="C5332">
        <v>64265.344</v>
      </c>
      <c r="D5332">
        <v>64301.563</v>
      </c>
      <c r="E5332">
        <f t="shared" si="166"/>
        <v>36.2190000000046</v>
      </c>
      <c r="F5332">
        <f t="shared" si="167"/>
        <v>0.0362190000000046</v>
      </c>
    </row>
    <row r="5333" spans="1:6">
      <c r="A5333">
        <v>16</v>
      </c>
      <c r="B5333">
        <v>19</v>
      </c>
      <c r="C5333">
        <v>64530.949</v>
      </c>
      <c r="D5333">
        <v>64558.754</v>
      </c>
      <c r="E5333">
        <f t="shared" si="166"/>
        <v>27.8050000000003</v>
      </c>
      <c r="F5333">
        <f t="shared" si="167"/>
        <v>0.0278050000000003</v>
      </c>
    </row>
    <row r="5334" spans="1:6">
      <c r="A5334">
        <v>16</v>
      </c>
      <c r="B5334">
        <v>20</v>
      </c>
      <c r="C5334">
        <v>64702.84</v>
      </c>
      <c r="D5334">
        <v>64730.309</v>
      </c>
      <c r="E5334">
        <f t="shared" si="166"/>
        <v>27.4690000000046</v>
      </c>
      <c r="F5334">
        <f t="shared" si="167"/>
        <v>0.0274690000000046</v>
      </c>
    </row>
    <row r="5335" spans="1:6">
      <c r="A5335">
        <v>16</v>
      </c>
      <c r="B5335">
        <v>21</v>
      </c>
      <c r="C5335">
        <v>66022.711</v>
      </c>
      <c r="D5335">
        <v>66053.773</v>
      </c>
      <c r="E5335">
        <f t="shared" si="166"/>
        <v>31.0620000000054</v>
      </c>
      <c r="F5335">
        <f t="shared" si="167"/>
        <v>0.0310620000000054</v>
      </c>
    </row>
    <row r="5336" spans="1:6">
      <c r="A5336">
        <v>16</v>
      </c>
      <c r="B5336">
        <v>22</v>
      </c>
      <c r="C5336">
        <v>66288.328</v>
      </c>
      <c r="D5336">
        <v>66327.188</v>
      </c>
      <c r="E5336">
        <f t="shared" si="166"/>
        <v>38.8600000000006</v>
      </c>
      <c r="F5336">
        <f t="shared" si="167"/>
        <v>0.0388600000000006</v>
      </c>
    </row>
    <row r="5337" spans="1:6">
      <c r="A5337">
        <v>16</v>
      </c>
      <c r="B5337">
        <v>23</v>
      </c>
      <c r="C5337">
        <v>66710.172</v>
      </c>
      <c r="D5337">
        <v>66765.984</v>
      </c>
      <c r="E5337">
        <f t="shared" si="166"/>
        <v>55.8119999999908</v>
      </c>
      <c r="F5337">
        <f t="shared" si="167"/>
        <v>0.0558119999999908</v>
      </c>
    </row>
    <row r="5338" spans="1:6">
      <c r="A5338">
        <v>16</v>
      </c>
      <c r="B5338">
        <v>24</v>
      </c>
      <c r="C5338">
        <v>69460.172</v>
      </c>
      <c r="D5338">
        <v>69622.672</v>
      </c>
      <c r="E5338">
        <f t="shared" si="166"/>
        <v>162.5</v>
      </c>
      <c r="F5338">
        <f t="shared" si="167"/>
        <v>0.1625</v>
      </c>
    </row>
    <row r="5339" spans="1:6">
      <c r="A5339">
        <v>16</v>
      </c>
      <c r="B5339">
        <v>25</v>
      </c>
      <c r="C5339">
        <v>71901.359</v>
      </c>
      <c r="D5339">
        <v>71959.453</v>
      </c>
      <c r="E5339">
        <f t="shared" si="166"/>
        <v>58.0939999999973</v>
      </c>
      <c r="F5339">
        <f t="shared" si="167"/>
        <v>0.0580939999999973</v>
      </c>
    </row>
    <row r="5340" spans="1:6">
      <c r="A5340">
        <v>16</v>
      </c>
      <c r="B5340">
        <v>26</v>
      </c>
      <c r="C5340">
        <v>74180.586</v>
      </c>
      <c r="D5340">
        <v>74231.289</v>
      </c>
      <c r="E5340">
        <f t="shared" si="166"/>
        <v>50.7030000000086</v>
      </c>
      <c r="F5340">
        <f t="shared" si="167"/>
        <v>0.0507030000000086</v>
      </c>
    </row>
    <row r="5341" spans="1:6">
      <c r="A5341">
        <v>16</v>
      </c>
      <c r="B5341">
        <v>27</v>
      </c>
      <c r="C5341">
        <v>75896.648</v>
      </c>
      <c r="D5341">
        <v>75968.938</v>
      </c>
      <c r="E5341">
        <f t="shared" si="166"/>
        <v>72.2899999999936</v>
      </c>
      <c r="F5341">
        <f t="shared" si="167"/>
        <v>0.0722899999999936</v>
      </c>
    </row>
    <row r="5342" spans="1:6">
      <c r="A5342">
        <v>16</v>
      </c>
      <c r="B5342">
        <v>28</v>
      </c>
      <c r="C5342">
        <v>76162.352</v>
      </c>
      <c r="D5342">
        <v>76228.617</v>
      </c>
      <c r="E5342">
        <f t="shared" si="166"/>
        <v>66.2649999999994</v>
      </c>
      <c r="F5342">
        <f t="shared" si="167"/>
        <v>0.0662649999999994</v>
      </c>
    </row>
    <row r="5343" spans="1:6">
      <c r="A5343">
        <v>16</v>
      </c>
      <c r="B5343">
        <v>29</v>
      </c>
      <c r="C5343">
        <v>77938.641</v>
      </c>
      <c r="D5343">
        <v>78019.625</v>
      </c>
      <c r="E5343">
        <f t="shared" si="166"/>
        <v>80.9839999999967</v>
      </c>
      <c r="F5343">
        <f t="shared" si="167"/>
        <v>0.0809839999999967</v>
      </c>
    </row>
    <row r="5344" spans="1:6">
      <c r="A5344">
        <v>16</v>
      </c>
      <c r="B5344">
        <v>30</v>
      </c>
      <c r="C5344">
        <v>78079.32</v>
      </c>
      <c r="D5344">
        <v>78116.695</v>
      </c>
      <c r="E5344">
        <f t="shared" si="166"/>
        <v>37.375</v>
      </c>
      <c r="F5344">
        <f t="shared" si="167"/>
        <v>0.037375</v>
      </c>
    </row>
    <row r="5345" spans="1:6">
      <c r="A5345">
        <v>16</v>
      </c>
      <c r="B5345">
        <v>31</v>
      </c>
      <c r="C5345">
        <v>78391.805</v>
      </c>
      <c r="D5345">
        <v>78434.703</v>
      </c>
      <c r="E5345">
        <f t="shared" si="166"/>
        <v>42.898000000001</v>
      </c>
      <c r="F5345">
        <f t="shared" si="167"/>
        <v>0.042898000000001</v>
      </c>
    </row>
    <row r="5346" spans="1:6">
      <c r="A5346">
        <v>16</v>
      </c>
      <c r="B5346">
        <v>32</v>
      </c>
      <c r="C5346">
        <v>78719.898</v>
      </c>
      <c r="D5346">
        <v>78762.711</v>
      </c>
      <c r="E5346">
        <f t="shared" si="166"/>
        <v>42.8129999999946</v>
      </c>
      <c r="F5346">
        <f t="shared" si="167"/>
        <v>0.0428129999999946</v>
      </c>
    </row>
    <row r="5347" spans="1:6">
      <c r="A5347">
        <v>16</v>
      </c>
      <c r="B5347">
        <v>33</v>
      </c>
      <c r="C5347">
        <v>79469.922</v>
      </c>
      <c r="D5347">
        <v>79545.344</v>
      </c>
      <c r="E5347">
        <f t="shared" si="166"/>
        <v>75.4219999999914</v>
      </c>
      <c r="F5347">
        <f t="shared" si="167"/>
        <v>0.0754219999999914</v>
      </c>
    </row>
    <row r="5348" spans="1:6">
      <c r="A5348">
        <v>16</v>
      </c>
      <c r="B5348">
        <v>34</v>
      </c>
      <c r="C5348">
        <v>79965.438</v>
      </c>
      <c r="D5348">
        <v>79996.43</v>
      </c>
      <c r="E5348">
        <f t="shared" si="166"/>
        <v>30.9919999999984</v>
      </c>
      <c r="F5348">
        <f t="shared" si="167"/>
        <v>0.0309919999999984</v>
      </c>
    </row>
    <row r="5349" spans="1:6">
      <c r="A5349">
        <v>16</v>
      </c>
      <c r="B5349">
        <v>35</v>
      </c>
      <c r="C5349">
        <v>82429.688</v>
      </c>
      <c r="D5349">
        <v>82488.516</v>
      </c>
      <c r="E5349">
        <f t="shared" si="166"/>
        <v>58.8280000000086</v>
      </c>
      <c r="F5349">
        <f t="shared" si="167"/>
        <v>0.0588280000000086</v>
      </c>
    </row>
    <row r="5350" spans="1:6">
      <c r="A5350">
        <v>16</v>
      </c>
      <c r="B5350">
        <v>36</v>
      </c>
      <c r="C5350">
        <v>83498.352</v>
      </c>
      <c r="D5350">
        <v>83531.063</v>
      </c>
      <c r="E5350">
        <f t="shared" si="166"/>
        <v>32.7109999999957</v>
      </c>
      <c r="F5350">
        <f t="shared" si="167"/>
        <v>0.0327109999999957</v>
      </c>
    </row>
    <row r="5351" spans="1:6">
      <c r="A5351">
        <v>16</v>
      </c>
      <c r="B5351">
        <v>37</v>
      </c>
      <c r="C5351">
        <v>84795.227</v>
      </c>
      <c r="D5351">
        <v>84848.648</v>
      </c>
      <c r="E5351">
        <f t="shared" si="166"/>
        <v>53.4210000000021</v>
      </c>
      <c r="F5351">
        <f t="shared" si="167"/>
        <v>0.0534210000000021</v>
      </c>
    </row>
    <row r="5352" spans="1:6">
      <c r="A5352">
        <v>16</v>
      </c>
      <c r="B5352">
        <v>38</v>
      </c>
      <c r="C5352">
        <v>85607.734</v>
      </c>
      <c r="D5352">
        <v>85632</v>
      </c>
      <c r="E5352">
        <f t="shared" si="166"/>
        <v>24.2660000000033</v>
      </c>
      <c r="F5352">
        <f t="shared" si="167"/>
        <v>0.0242660000000033</v>
      </c>
    </row>
    <row r="5353" spans="1:6">
      <c r="A5353">
        <v>16</v>
      </c>
      <c r="B5353">
        <v>39</v>
      </c>
      <c r="C5353">
        <v>85638.953</v>
      </c>
      <c r="D5353">
        <v>85670.07</v>
      </c>
      <c r="E5353">
        <f t="shared" si="166"/>
        <v>31.1170000000129</v>
      </c>
      <c r="F5353">
        <f t="shared" si="167"/>
        <v>0.0311170000000129</v>
      </c>
    </row>
    <row r="5354" spans="1:6">
      <c r="A5354">
        <v>16</v>
      </c>
      <c r="B5354">
        <v>40</v>
      </c>
      <c r="C5354">
        <v>85732.758</v>
      </c>
      <c r="D5354">
        <v>85764.602</v>
      </c>
      <c r="E5354">
        <f t="shared" si="166"/>
        <v>31.8439999999973</v>
      </c>
      <c r="F5354">
        <f t="shared" si="167"/>
        <v>0.0318439999999973</v>
      </c>
    </row>
    <row r="5355" spans="1:6">
      <c r="A5355">
        <v>16</v>
      </c>
      <c r="B5355">
        <v>41</v>
      </c>
      <c r="C5355">
        <v>86045.242</v>
      </c>
      <c r="D5355">
        <v>86077.453</v>
      </c>
      <c r="E5355">
        <f t="shared" si="166"/>
        <v>32.2109999999957</v>
      </c>
      <c r="F5355">
        <f t="shared" si="167"/>
        <v>0.0322109999999957</v>
      </c>
    </row>
    <row r="5356" spans="1:6">
      <c r="A5356">
        <v>16</v>
      </c>
      <c r="B5356">
        <v>42</v>
      </c>
      <c r="C5356">
        <v>88529.609</v>
      </c>
      <c r="D5356">
        <v>88561.68</v>
      </c>
      <c r="E5356">
        <f t="shared" si="166"/>
        <v>32.0709999999963</v>
      </c>
      <c r="F5356">
        <f t="shared" si="167"/>
        <v>0.0320709999999963</v>
      </c>
    </row>
    <row r="5357" spans="1:6">
      <c r="A5357">
        <v>16</v>
      </c>
      <c r="B5357">
        <v>43</v>
      </c>
      <c r="C5357">
        <v>88592.086</v>
      </c>
      <c r="D5357">
        <v>88685.391</v>
      </c>
      <c r="E5357">
        <f t="shared" si="166"/>
        <v>93.3050000000076</v>
      </c>
      <c r="F5357">
        <f t="shared" si="167"/>
        <v>0.0933050000000076</v>
      </c>
    </row>
    <row r="5358" spans="1:6">
      <c r="A5358">
        <v>16</v>
      </c>
      <c r="B5358">
        <v>44</v>
      </c>
      <c r="C5358">
        <v>89029.664</v>
      </c>
      <c r="D5358">
        <v>89066.07</v>
      </c>
      <c r="E5358">
        <f t="shared" si="166"/>
        <v>36.4060000000027</v>
      </c>
      <c r="F5358">
        <f t="shared" si="167"/>
        <v>0.0364060000000027</v>
      </c>
    </row>
    <row r="5359" spans="1:6">
      <c r="A5359">
        <v>16</v>
      </c>
      <c r="B5359">
        <v>45</v>
      </c>
      <c r="C5359">
        <v>89435.859</v>
      </c>
      <c r="D5359">
        <v>89496.438</v>
      </c>
      <c r="E5359">
        <f t="shared" si="166"/>
        <v>60.5789999999979</v>
      </c>
      <c r="F5359">
        <f t="shared" si="167"/>
        <v>0.0605789999999979</v>
      </c>
    </row>
    <row r="5360" spans="1:6">
      <c r="A5360">
        <v>16</v>
      </c>
      <c r="B5360">
        <v>46</v>
      </c>
      <c r="C5360">
        <v>90416.867</v>
      </c>
      <c r="D5360">
        <v>90458.68</v>
      </c>
      <c r="E5360">
        <f t="shared" si="166"/>
        <v>41.8129999999946</v>
      </c>
      <c r="F5360">
        <f t="shared" si="167"/>
        <v>0.0418129999999946</v>
      </c>
    </row>
    <row r="5361" spans="1:6">
      <c r="A5361">
        <v>16</v>
      </c>
      <c r="B5361">
        <v>47</v>
      </c>
      <c r="C5361">
        <v>92541.875</v>
      </c>
      <c r="D5361">
        <v>92579.68</v>
      </c>
      <c r="E5361">
        <f t="shared" si="166"/>
        <v>37.804999999993</v>
      </c>
      <c r="F5361">
        <f t="shared" si="167"/>
        <v>0.037804999999993</v>
      </c>
    </row>
    <row r="5362" spans="1:6">
      <c r="A5362">
        <v>16</v>
      </c>
      <c r="B5362">
        <v>48</v>
      </c>
      <c r="C5362">
        <v>93088.734</v>
      </c>
      <c r="D5362">
        <v>93124.797</v>
      </c>
      <c r="E5362">
        <f t="shared" si="166"/>
        <v>36.0630000000092</v>
      </c>
      <c r="F5362">
        <f t="shared" si="167"/>
        <v>0.0360630000000092</v>
      </c>
    </row>
    <row r="5363" spans="1:6">
      <c r="A5363">
        <v>16</v>
      </c>
      <c r="B5363">
        <v>49</v>
      </c>
      <c r="C5363">
        <v>94776.258</v>
      </c>
      <c r="D5363">
        <v>94819.906</v>
      </c>
      <c r="E5363">
        <f t="shared" si="166"/>
        <v>43.648000000001</v>
      </c>
      <c r="F5363">
        <f t="shared" si="167"/>
        <v>0.043648000000001</v>
      </c>
    </row>
    <row r="5364" spans="1:6">
      <c r="A5364">
        <v>16</v>
      </c>
      <c r="B5364">
        <v>50</v>
      </c>
      <c r="C5364">
        <v>94901.258</v>
      </c>
      <c r="D5364">
        <v>94931.945</v>
      </c>
      <c r="E5364">
        <f t="shared" si="166"/>
        <v>30.6870000000054</v>
      </c>
      <c r="F5364">
        <f t="shared" si="167"/>
        <v>0.0306870000000054</v>
      </c>
    </row>
    <row r="5365" spans="1:6">
      <c r="A5365">
        <v>16</v>
      </c>
      <c r="B5365">
        <v>51</v>
      </c>
      <c r="C5365">
        <v>95010.594</v>
      </c>
      <c r="D5365">
        <v>95035.695</v>
      </c>
      <c r="E5365">
        <f t="shared" si="166"/>
        <v>25.1010000000097</v>
      </c>
      <c r="F5365">
        <f t="shared" si="167"/>
        <v>0.0251010000000097</v>
      </c>
    </row>
    <row r="5366" spans="1:6">
      <c r="A5366">
        <v>16</v>
      </c>
      <c r="B5366">
        <v>52</v>
      </c>
      <c r="C5366">
        <v>95791.859</v>
      </c>
      <c r="D5366">
        <v>95846.461</v>
      </c>
      <c r="E5366">
        <f t="shared" si="166"/>
        <v>54.601999999999</v>
      </c>
      <c r="F5366">
        <f t="shared" si="167"/>
        <v>0.054601999999999</v>
      </c>
    </row>
    <row r="5367" spans="1:6">
      <c r="A5367">
        <v>16</v>
      </c>
      <c r="B5367">
        <v>53</v>
      </c>
      <c r="C5367">
        <v>97792.938</v>
      </c>
      <c r="D5367">
        <v>97823.773</v>
      </c>
      <c r="E5367">
        <f t="shared" si="166"/>
        <v>30.8350000000064</v>
      </c>
      <c r="F5367">
        <f t="shared" si="167"/>
        <v>0.0308350000000064</v>
      </c>
    </row>
    <row r="5368" spans="1:6">
      <c r="A5368">
        <v>16</v>
      </c>
      <c r="B5368">
        <v>54</v>
      </c>
      <c r="C5368">
        <v>101486.188</v>
      </c>
      <c r="D5368">
        <v>101851.906</v>
      </c>
      <c r="E5368">
        <f t="shared" si="166"/>
        <v>365.718000000008</v>
      </c>
      <c r="F5368">
        <f t="shared" si="167"/>
        <v>0.365718000000008</v>
      </c>
    </row>
    <row r="5369" spans="1:6">
      <c r="A5369">
        <v>16</v>
      </c>
      <c r="B5369">
        <v>55</v>
      </c>
      <c r="C5369">
        <v>102017.383</v>
      </c>
      <c r="D5369">
        <v>102079.539</v>
      </c>
      <c r="E5369">
        <f t="shared" si="166"/>
        <v>62.1560000000027</v>
      </c>
      <c r="F5369">
        <f t="shared" si="167"/>
        <v>0.0621560000000027</v>
      </c>
    </row>
    <row r="5370" spans="1:6">
      <c r="A5370">
        <v>16</v>
      </c>
      <c r="B5370">
        <v>56</v>
      </c>
      <c r="C5370">
        <v>105033.039</v>
      </c>
      <c r="D5370">
        <v>105104.508</v>
      </c>
      <c r="E5370">
        <f t="shared" si="166"/>
        <v>71.4689999999973</v>
      </c>
      <c r="F5370">
        <f t="shared" si="167"/>
        <v>0.0714689999999973</v>
      </c>
    </row>
    <row r="5371" spans="1:6">
      <c r="A5371">
        <v>16</v>
      </c>
      <c r="B5371">
        <v>57</v>
      </c>
      <c r="C5371">
        <v>105595.555</v>
      </c>
      <c r="D5371">
        <v>105626.984</v>
      </c>
      <c r="E5371">
        <f t="shared" si="166"/>
        <v>31.4290000000037</v>
      </c>
      <c r="F5371">
        <f t="shared" si="167"/>
        <v>0.0314290000000037</v>
      </c>
    </row>
    <row r="5372" spans="1:6">
      <c r="A5372">
        <v>16</v>
      </c>
      <c r="B5372">
        <v>58</v>
      </c>
      <c r="C5372">
        <v>106885.578</v>
      </c>
      <c r="D5372">
        <v>106927.508</v>
      </c>
      <c r="E5372">
        <f t="shared" si="166"/>
        <v>41.9300000000076</v>
      </c>
      <c r="F5372">
        <f t="shared" si="167"/>
        <v>0.0419300000000076</v>
      </c>
    </row>
    <row r="5373" spans="1:6">
      <c r="A5373">
        <v>16</v>
      </c>
      <c r="B5373">
        <v>59</v>
      </c>
      <c r="C5373">
        <v>109729.719</v>
      </c>
      <c r="D5373">
        <v>109802.164</v>
      </c>
      <c r="E5373">
        <f t="shared" si="166"/>
        <v>72.445000000007</v>
      </c>
      <c r="F5373">
        <f t="shared" si="167"/>
        <v>0.072445000000007</v>
      </c>
    </row>
    <row r="5374" spans="1:6">
      <c r="A5374">
        <v>16</v>
      </c>
      <c r="B5374">
        <v>60</v>
      </c>
      <c r="C5374">
        <v>111041.867</v>
      </c>
      <c r="D5374">
        <v>111077.109</v>
      </c>
      <c r="E5374">
        <f t="shared" si="166"/>
        <v>35.2419999999984</v>
      </c>
      <c r="F5374">
        <f t="shared" si="167"/>
        <v>0.0352419999999984</v>
      </c>
    </row>
    <row r="5375" spans="1:6">
      <c r="A5375">
        <v>16</v>
      </c>
      <c r="B5375">
        <v>61</v>
      </c>
      <c r="C5375">
        <v>111276.188</v>
      </c>
      <c r="D5375">
        <v>111308.148</v>
      </c>
      <c r="E5375">
        <f t="shared" si="166"/>
        <v>31.9600000000064</v>
      </c>
      <c r="F5375">
        <f t="shared" si="167"/>
        <v>0.0319600000000064</v>
      </c>
    </row>
    <row r="5376" spans="1:6">
      <c r="A5376">
        <v>16</v>
      </c>
      <c r="B5376">
        <v>62</v>
      </c>
      <c r="C5376">
        <v>112307.484</v>
      </c>
      <c r="D5376">
        <v>112340.273</v>
      </c>
      <c r="E5376">
        <f t="shared" si="166"/>
        <v>32.7890000000043</v>
      </c>
      <c r="F5376">
        <f t="shared" si="167"/>
        <v>0.0327890000000043</v>
      </c>
    </row>
    <row r="5377" spans="1:6">
      <c r="A5377">
        <v>16</v>
      </c>
      <c r="B5377">
        <v>63</v>
      </c>
      <c r="C5377">
        <v>113651.273</v>
      </c>
      <c r="D5377">
        <v>113693.109</v>
      </c>
      <c r="E5377">
        <f t="shared" si="166"/>
        <v>41.8359999999957</v>
      </c>
      <c r="F5377">
        <f t="shared" si="167"/>
        <v>0.0418359999999957</v>
      </c>
    </row>
    <row r="5378" spans="1:6">
      <c r="A5378">
        <v>16</v>
      </c>
      <c r="B5378">
        <v>64</v>
      </c>
      <c r="C5378">
        <v>114338.742</v>
      </c>
      <c r="D5378">
        <v>114403.273</v>
      </c>
      <c r="E5378">
        <f t="shared" si="166"/>
        <v>64.5310000000027</v>
      </c>
      <c r="F5378">
        <f t="shared" si="167"/>
        <v>0.0645310000000027</v>
      </c>
    </row>
    <row r="5379" spans="1:6">
      <c r="A5379">
        <v>16</v>
      </c>
      <c r="B5379">
        <v>65</v>
      </c>
      <c r="C5379">
        <v>114651.211</v>
      </c>
      <c r="D5379">
        <v>114685.375</v>
      </c>
      <c r="E5379">
        <f t="shared" ref="E5379:E5442" si="168">D5379-C5379</f>
        <v>34.1640000000043</v>
      </c>
      <c r="F5379">
        <f t="shared" ref="F5379:F5442" si="169">E5379/1000</f>
        <v>0.0341640000000043</v>
      </c>
    </row>
    <row r="5380" spans="1:6">
      <c r="A5380">
        <v>16</v>
      </c>
      <c r="B5380">
        <v>66</v>
      </c>
      <c r="C5380">
        <v>115244.938</v>
      </c>
      <c r="D5380">
        <v>115339.109</v>
      </c>
      <c r="E5380">
        <f t="shared" si="168"/>
        <v>94.1710000000021</v>
      </c>
      <c r="F5380">
        <f t="shared" si="169"/>
        <v>0.0941710000000021</v>
      </c>
    </row>
    <row r="5381" spans="1:6">
      <c r="A5381">
        <v>16</v>
      </c>
      <c r="B5381">
        <v>67</v>
      </c>
      <c r="C5381">
        <v>118479.359</v>
      </c>
      <c r="D5381">
        <v>118506.188</v>
      </c>
      <c r="E5381">
        <f t="shared" si="168"/>
        <v>26.8289999999979</v>
      </c>
      <c r="F5381">
        <f t="shared" si="169"/>
        <v>0.0268289999999979</v>
      </c>
    </row>
    <row r="5382" spans="1:6">
      <c r="A5382">
        <v>16</v>
      </c>
      <c r="B5382">
        <v>68</v>
      </c>
      <c r="C5382">
        <v>120105.461</v>
      </c>
      <c r="D5382">
        <v>120170.992</v>
      </c>
      <c r="E5382">
        <f t="shared" si="168"/>
        <v>65.5310000000027</v>
      </c>
      <c r="F5382">
        <f t="shared" si="169"/>
        <v>0.0655310000000027</v>
      </c>
    </row>
    <row r="5383" spans="1:6">
      <c r="A5383">
        <v>16</v>
      </c>
      <c r="B5383">
        <v>69</v>
      </c>
      <c r="C5383">
        <v>121167.977</v>
      </c>
      <c r="D5383">
        <v>121205.938</v>
      </c>
      <c r="E5383">
        <f t="shared" si="168"/>
        <v>37.9609999999957</v>
      </c>
      <c r="F5383">
        <f t="shared" si="169"/>
        <v>0.0379609999999957</v>
      </c>
    </row>
    <row r="5384" spans="1:6">
      <c r="A5384">
        <v>16</v>
      </c>
      <c r="B5384">
        <v>70</v>
      </c>
      <c r="C5384">
        <v>122371.094</v>
      </c>
      <c r="D5384">
        <v>122404.813</v>
      </c>
      <c r="E5384">
        <f t="shared" si="168"/>
        <v>33.7189999999973</v>
      </c>
      <c r="F5384">
        <f t="shared" si="169"/>
        <v>0.0337189999999973</v>
      </c>
    </row>
    <row r="5385" spans="1:6">
      <c r="A5385">
        <v>16</v>
      </c>
      <c r="B5385">
        <v>71</v>
      </c>
      <c r="C5385">
        <v>123105.5</v>
      </c>
      <c r="D5385">
        <v>123166.711</v>
      </c>
      <c r="E5385">
        <f t="shared" si="168"/>
        <v>61.2109999999957</v>
      </c>
      <c r="F5385">
        <f t="shared" si="169"/>
        <v>0.0612109999999957</v>
      </c>
    </row>
    <row r="5386" spans="1:6">
      <c r="A5386">
        <v>16</v>
      </c>
      <c r="B5386">
        <v>72</v>
      </c>
      <c r="C5386">
        <v>124292.992</v>
      </c>
      <c r="D5386">
        <v>124394.07</v>
      </c>
      <c r="E5386">
        <f t="shared" si="168"/>
        <v>101.078000000009</v>
      </c>
      <c r="F5386">
        <f t="shared" si="169"/>
        <v>0.101078000000009</v>
      </c>
    </row>
    <row r="5387" spans="1:6">
      <c r="A5387">
        <v>16</v>
      </c>
      <c r="B5387">
        <v>73</v>
      </c>
      <c r="C5387">
        <v>124511.742</v>
      </c>
      <c r="D5387">
        <v>124535.102</v>
      </c>
      <c r="E5387">
        <f t="shared" si="168"/>
        <v>23.3600000000006</v>
      </c>
      <c r="F5387">
        <f t="shared" si="169"/>
        <v>0.0233600000000006</v>
      </c>
    </row>
    <row r="5388" spans="1:6">
      <c r="A5388">
        <v>16</v>
      </c>
      <c r="B5388">
        <v>74</v>
      </c>
      <c r="C5388">
        <v>128761.727</v>
      </c>
      <c r="D5388">
        <v>128798.133</v>
      </c>
      <c r="E5388">
        <f t="shared" si="168"/>
        <v>36.4060000000027</v>
      </c>
      <c r="F5388">
        <f t="shared" si="169"/>
        <v>0.0364060000000027</v>
      </c>
    </row>
    <row r="5389" spans="1:6">
      <c r="A5389">
        <v>16</v>
      </c>
      <c r="B5389">
        <v>75</v>
      </c>
      <c r="C5389">
        <v>129027.328</v>
      </c>
      <c r="D5389">
        <v>129081.578</v>
      </c>
      <c r="E5389">
        <f t="shared" si="168"/>
        <v>54.25</v>
      </c>
      <c r="F5389">
        <f t="shared" si="169"/>
        <v>0.05425</v>
      </c>
    </row>
    <row r="5390" spans="1:6">
      <c r="A5390">
        <v>16</v>
      </c>
      <c r="B5390">
        <v>76</v>
      </c>
      <c r="C5390">
        <v>129542.977</v>
      </c>
      <c r="D5390">
        <v>129632.602</v>
      </c>
      <c r="E5390">
        <f t="shared" si="168"/>
        <v>89.625</v>
      </c>
      <c r="F5390">
        <f t="shared" si="169"/>
        <v>0.089625</v>
      </c>
    </row>
    <row r="5391" spans="1:6">
      <c r="A5391">
        <v>16</v>
      </c>
      <c r="B5391">
        <v>77</v>
      </c>
      <c r="C5391">
        <v>129761.781</v>
      </c>
      <c r="D5391">
        <v>129800.445</v>
      </c>
      <c r="E5391">
        <f t="shared" si="168"/>
        <v>38.6640000000043</v>
      </c>
      <c r="F5391">
        <f t="shared" si="169"/>
        <v>0.0386640000000043</v>
      </c>
    </row>
    <row r="5392" spans="1:6">
      <c r="A5392">
        <v>16</v>
      </c>
      <c r="B5392">
        <v>78</v>
      </c>
      <c r="C5392">
        <v>130777.367</v>
      </c>
      <c r="D5392">
        <v>130802.492</v>
      </c>
      <c r="E5392">
        <f t="shared" si="168"/>
        <v>25.125</v>
      </c>
      <c r="F5392">
        <f t="shared" si="169"/>
        <v>0.025125</v>
      </c>
    </row>
    <row r="5393" spans="1:6">
      <c r="A5393">
        <v>16</v>
      </c>
      <c r="B5393">
        <v>79</v>
      </c>
      <c r="C5393">
        <v>131699.219</v>
      </c>
      <c r="D5393">
        <v>131746.578</v>
      </c>
      <c r="E5393">
        <f t="shared" si="168"/>
        <v>47.3589999999967</v>
      </c>
      <c r="F5393">
        <f t="shared" si="169"/>
        <v>0.0473589999999967</v>
      </c>
    </row>
    <row r="5394" spans="1:6">
      <c r="A5394">
        <v>16</v>
      </c>
      <c r="B5394">
        <v>80</v>
      </c>
      <c r="C5394">
        <v>132293.016</v>
      </c>
      <c r="D5394">
        <v>132352.438</v>
      </c>
      <c r="E5394">
        <f t="shared" si="168"/>
        <v>59.4219999999914</v>
      </c>
      <c r="F5394">
        <f t="shared" si="169"/>
        <v>0.0594219999999914</v>
      </c>
    </row>
    <row r="5395" spans="1:6">
      <c r="A5395">
        <v>16</v>
      </c>
      <c r="B5395">
        <v>81</v>
      </c>
      <c r="C5395">
        <v>133949.453</v>
      </c>
      <c r="D5395">
        <v>133992.625</v>
      </c>
      <c r="E5395">
        <f t="shared" si="168"/>
        <v>43.1719999999914</v>
      </c>
      <c r="F5395">
        <f t="shared" si="169"/>
        <v>0.0431719999999914</v>
      </c>
    </row>
    <row r="5396" spans="1:6">
      <c r="A5396">
        <v>16</v>
      </c>
      <c r="B5396">
        <v>82</v>
      </c>
      <c r="C5396">
        <v>134355.547</v>
      </c>
      <c r="D5396">
        <v>134396.266</v>
      </c>
      <c r="E5396">
        <f t="shared" si="168"/>
        <v>40.7190000000119</v>
      </c>
      <c r="F5396">
        <f t="shared" si="169"/>
        <v>0.0407190000000119</v>
      </c>
    </row>
    <row r="5397" spans="1:6">
      <c r="A5397">
        <v>16</v>
      </c>
      <c r="B5397">
        <v>83</v>
      </c>
      <c r="C5397">
        <v>135512.844</v>
      </c>
      <c r="D5397">
        <v>135558.391</v>
      </c>
      <c r="E5397">
        <f t="shared" si="168"/>
        <v>45.5469999999914</v>
      </c>
      <c r="F5397">
        <f t="shared" si="169"/>
        <v>0.0455469999999914</v>
      </c>
    </row>
    <row r="5398" spans="1:6">
      <c r="A5398">
        <v>16</v>
      </c>
      <c r="B5398">
        <v>84</v>
      </c>
      <c r="C5398">
        <v>135574.266</v>
      </c>
      <c r="D5398">
        <v>135599.828</v>
      </c>
      <c r="E5398">
        <f t="shared" si="168"/>
        <v>25.5620000000054</v>
      </c>
      <c r="F5398">
        <f t="shared" si="169"/>
        <v>0.0255620000000054</v>
      </c>
    </row>
    <row r="5399" spans="1:6">
      <c r="A5399">
        <v>16</v>
      </c>
      <c r="B5399">
        <v>85</v>
      </c>
      <c r="C5399">
        <v>137293.063</v>
      </c>
      <c r="D5399">
        <v>137325.969</v>
      </c>
      <c r="E5399">
        <f t="shared" si="168"/>
        <v>32.9060000000172</v>
      </c>
      <c r="F5399">
        <f t="shared" si="169"/>
        <v>0.0329060000000172</v>
      </c>
    </row>
    <row r="5400" spans="1:6">
      <c r="A5400">
        <v>16</v>
      </c>
      <c r="B5400">
        <v>86</v>
      </c>
      <c r="C5400">
        <v>139933.703</v>
      </c>
      <c r="D5400">
        <v>139984.609</v>
      </c>
      <c r="E5400">
        <f t="shared" si="168"/>
        <v>50.9059999999881</v>
      </c>
      <c r="F5400">
        <f t="shared" si="169"/>
        <v>0.0509059999999881</v>
      </c>
    </row>
    <row r="5401" spans="1:6">
      <c r="A5401">
        <v>16</v>
      </c>
      <c r="B5401">
        <v>87</v>
      </c>
      <c r="C5401">
        <v>140668.031</v>
      </c>
      <c r="D5401">
        <v>140707.328</v>
      </c>
      <c r="E5401">
        <f t="shared" si="168"/>
        <v>39.2970000000205</v>
      </c>
      <c r="F5401">
        <f t="shared" si="169"/>
        <v>0.0392970000000205</v>
      </c>
    </row>
    <row r="5402" spans="1:6">
      <c r="A5402">
        <v>16</v>
      </c>
      <c r="B5402">
        <v>88</v>
      </c>
      <c r="C5402">
        <v>141105.531</v>
      </c>
      <c r="D5402">
        <v>141132.266</v>
      </c>
      <c r="E5402">
        <f t="shared" si="168"/>
        <v>26.7350000000151</v>
      </c>
      <c r="F5402">
        <f t="shared" si="169"/>
        <v>0.0267350000000151</v>
      </c>
    </row>
    <row r="5403" spans="1:6">
      <c r="A5403">
        <v>16</v>
      </c>
      <c r="B5403">
        <v>89</v>
      </c>
      <c r="C5403">
        <v>141277.406</v>
      </c>
      <c r="D5403">
        <v>141332.984</v>
      </c>
      <c r="E5403">
        <f t="shared" si="168"/>
        <v>55.5780000000086</v>
      </c>
      <c r="F5403">
        <f t="shared" si="169"/>
        <v>0.0555780000000086</v>
      </c>
    </row>
    <row r="5404" spans="1:6">
      <c r="A5404">
        <v>16</v>
      </c>
      <c r="B5404">
        <v>90</v>
      </c>
      <c r="C5404">
        <v>142746.141</v>
      </c>
      <c r="D5404">
        <v>142819.031</v>
      </c>
      <c r="E5404">
        <f t="shared" si="168"/>
        <v>72.8899999999849</v>
      </c>
      <c r="F5404">
        <f t="shared" si="169"/>
        <v>0.0728899999999849</v>
      </c>
    </row>
    <row r="5405" spans="1:6">
      <c r="A5405">
        <v>16</v>
      </c>
      <c r="B5405">
        <v>91</v>
      </c>
      <c r="C5405">
        <v>143388.047</v>
      </c>
      <c r="D5405">
        <v>143689.141</v>
      </c>
      <c r="E5405">
        <f t="shared" si="168"/>
        <v>301.094000000012</v>
      </c>
      <c r="F5405">
        <f t="shared" si="169"/>
        <v>0.301094000000012</v>
      </c>
    </row>
    <row r="5406" spans="1:6">
      <c r="A5406">
        <v>16</v>
      </c>
      <c r="B5406">
        <v>92</v>
      </c>
      <c r="C5406">
        <v>143886.828</v>
      </c>
      <c r="D5406">
        <v>143913.922</v>
      </c>
      <c r="E5406">
        <f t="shared" si="168"/>
        <v>27.0939999999828</v>
      </c>
      <c r="F5406">
        <f t="shared" si="169"/>
        <v>0.0270939999999828</v>
      </c>
    </row>
    <row r="5407" spans="1:6">
      <c r="A5407">
        <v>16</v>
      </c>
      <c r="B5407">
        <v>93</v>
      </c>
      <c r="C5407">
        <v>145777.453</v>
      </c>
      <c r="D5407">
        <v>145813.594</v>
      </c>
      <c r="E5407">
        <f t="shared" si="168"/>
        <v>36.1410000000033</v>
      </c>
      <c r="F5407">
        <f t="shared" si="169"/>
        <v>0.0361410000000033</v>
      </c>
    </row>
    <row r="5408" spans="1:6">
      <c r="A5408">
        <v>16</v>
      </c>
      <c r="B5408">
        <v>94</v>
      </c>
      <c r="C5408">
        <v>145918.047</v>
      </c>
      <c r="D5408">
        <v>145956.375</v>
      </c>
      <c r="E5408">
        <f t="shared" si="168"/>
        <v>38.3280000000086</v>
      </c>
      <c r="F5408">
        <f t="shared" si="169"/>
        <v>0.0383280000000086</v>
      </c>
    </row>
    <row r="5409" spans="1:6">
      <c r="A5409">
        <v>16</v>
      </c>
      <c r="B5409">
        <v>95</v>
      </c>
      <c r="C5409">
        <v>146058.672</v>
      </c>
      <c r="D5409">
        <v>146090.297</v>
      </c>
      <c r="E5409">
        <f t="shared" si="168"/>
        <v>31.625</v>
      </c>
      <c r="F5409">
        <f t="shared" si="169"/>
        <v>0.031625</v>
      </c>
    </row>
    <row r="5410" spans="1:6">
      <c r="A5410">
        <v>16</v>
      </c>
      <c r="B5410">
        <v>96</v>
      </c>
      <c r="C5410">
        <v>147277.406</v>
      </c>
      <c r="D5410">
        <v>147434.594</v>
      </c>
      <c r="E5410">
        <f t="shared" si="168"/>
        <v>157.188000000024</v>
      </c>
      <c r="F5410">
        <f t="shared" si="169"/>
        <v>0.157188000000024</v>
      </c>
    </row>
    <row r="5411" spans="1:6">
      <c r="A5411">
        <v>16</v>
      </c>
      <c r="B5411">
        <v>97</v>
      </c>
      <c r="C5411">
        <v>147668.844</v>
      </c>
      <c r="D5411">
        <v>147697.313</v>
      </c>
      <c r="E5411">
        <f t="shared" si="168"/>
        <v>28.4689999999828</v>
      </c>
      <c r="F5411">
        <f t="shared" si="169"/>
        <v>0.0284689999999828</v>
      </c>
    </row>
    <row r="5412" spans="1:6">
      <c r="A5412">
        <v>16</v>
      </c>
      <c r="B5412">
        <v>98</v>
      </c>
      <c r="C5412">
        <v>149527.375</v>
      </c>
      <c r="D5412">
        <v>149569.5</v>
      </c>
      <c r="E5412">
        <f t="shared" si="168"/>
        <v>42.125</v>
      </c>
      <c r="F5412">
        <f t="shared" si="169"/>
        <v>0.042125</v>
      </c>
    </row>
    <row r="5413" spans="1:6">
      <c r="A5413">
        <v>16</v>
      </c>
      <c r="B5413">
        <v>99</v>
      </c>
      <c r="C5413">
        <v>150230.547</v>
      </c>
      <c r="D5413">
        <v>150263.547</v>
      </c>
      <c r="E5413">
        <f t="shared" si="168"/>
        <v>33</v>
      </c>
      <c r="F5413">
        <f t="shared" si="169"/>
        <v>0.033</v>
      </c>
    </row>
    <row r="5414" spans="1:6">
      <c r="A5414">
        <v>16</v>
      </c>
      <c r="B5414">
        <v>100</v>
      </c>
      <c r="C5414">
        <v>150480.563</v>
      </c>
      <c r="D5414">
        <v>150557.641</v>
      </c>
      <c r="E5414">
        <f t="shared" si="168"/>
        <v>77.0780000000086</v>
      </c>
      <c r="F5414">
        <f t="shared" si="169"/>
        <v>0.0770780000000086</v>
      </c>
    </row>
    <row r="5415" spans="1:6">
      <c r="A5415">
        <v>16</v>
      </c>
      <c r="B5415">
        <v>101</v>
      </c>
      <c r="C5415">
        <v>152464.953</v>
      </c>
      <c r="D5415">
        <v>152497.453</v>
      </c>
      <c r="E5415">
        <f t="shared" si="168"/>
        <v>32.5</v>
      </c>
      <c r="F5415">
        <f t="shared" si="169"/>
        <v>0.0325</v>
      </c>
    </row>
    <row r="5416" spans="1:6">
      <c r="A5416">
        <v>16</v>
      </c>
      <c r="B5416">
        <v>102</v>
      </c>
      <c r="C5416">
        <v>155685.578</v>
      </c>
      <c r="D5416">
        <v>155744.328</v>
      </c>
      <c r="E5416">
        <f t="shared" si="168"/>
        <v>58.75</v>
      </c>
      <c r="F5416">
        <f t="shared" si="169"/>
        <v>0.05875</v>
      </c>
    </row>
    <row r="5417" spans="1:6">
      <c r="A5417">
        <v>16</v>
      </c>
      <c r="B5417">
        <v>103</v>
      </c>
      <c r="C5417">
        <v>156560.625</v>
      </c>
      <c r="D5417">
        <v>156597.156</v>
      </c>
      <c r="E5417">
        <f t="shared" si="168"/>
        <v>36.5309999999881</v>
      </c>
      <c r="F5417">
        <f t="shared" si="169"/>
        <v>0.0365309999999881</v>
      </c>
    </row>
    <row r="5418" spans="1:6">
      <c r="A5418">
        <v>16</v>
      </c>
      <c r="B5418">
        <v>104</v>
      </c>
      <c r="C5418">
        <v>158873.172</v>
      </c>
      <c r="D5418">
        <v>158899.641</v>
      </c>
      <c r="E5418">
        <f t="shared" si="168"/>
        <v>26.4690000000119</v>
      </c>
      <c r="F5418">
        <f t="shared" si="169"/>
        <v>0.0264690000000119</v>
      </c>
    </row>
    <row r="5419" spans="1:6">
      <c r="A5419">
        <v>16</v>
      </c>
      <c r="B5419">
        <v>105</v>
      </c>
      <c r="C5419">
        <v>159373.125</v>
      </c>
      <c r="D5419">
        <v>159412.422</v>
      </c>
      <c r="E5419">
        <f t="shared" si="168"/>
        <v>39.2969999999914</v>
      </c>
      <c r="F5419">
        <f t="shared" si="169"/>
        <v>0.0392969999999914</v>
      </c>
    </row>
    <row r="5420" spans="1:6">
      <c r="A5420">
        <v>16</v>
      </c>
      <c r="B5420">
        <v>106</v>
      </c>
      <c r="C5420">
        <v>159707.281</v>
      </c>
      <c r="D5420">
        <v>159734.813</v>
      </c>
      <c r="E5420">
        <f t="shared" si="168"/>
        <v>27.5320000000065</v>
      </c>
      <c r="F5420">
        <f t="shared" si="169"/>
        <v>0.0275320000000065</v>
      </c>
    </row>
    <row r="5421" spans="1:6">
      <c r="A5421">
        <v>16</v>
      </c>
      <c r="B5421">
        <v>107</v>
      </c>
      <c r="C5421">
        <v>160785.391</v>
      </c>
      <c r="D5421">
        <v>160822.281</v>
      </c>
      <c r="E5421">
        <f t="shared" si="168"/>
        <v>36.8899999999849</v>
      </c>
      <c r="F5421">
        <f t="shared" si="169"/>
        <v>0.0368899999999849</v>
      </c>
    </row>
    <row r="5422" spans="1:6">
      <c r="A5422">
        <v>16</v>
      </c>
      <c r="B5422">
        <v>108</v>
      </c>
      <c r="C5422">
        <v>163504.188</v>
      </c>
      <c r="D5422">
        <v>163563.922</v>
      </c>
      <c r="E5422">
        <f t="shared" si="168"/>
        <v>59.7339999999967</v>
      </c>
      <c r="F5422">
        <f t="shared" si="169"/>
        <v>0.0597339999999967</v>
      </c>
    </row>
    <row r="5423" spans="1:6">
      <c r="A5423">
        <v>16</v>
      </c>
      <c r="B5423">
        <v>109</v>
      </c>
      <c r="C5423">
        <v>164066.625</v>
      </c>
      <c r="D5423">
        <v>164157.313</v>
      </c>
      <c r="E5423">
        <f t="shared" si="168"/>
        <v>90.6879999999946</v>
      </c>
      <c r="F5423">
        <f t="shared" si="169"/>
        <v>0.0906879999999946</v>
      </c>
    </row>
    <row r="5424" spans="1:6">
      <c r="A5424">
        <v>16</v>
      </c>
      <c r="B5424">
        <v>110</v>
      </c>
      <c r="C5424">
        <v>164847.922</v>
      </c>
      <c r="D5424">
        <v>164915.828</v>
      </c>
      <c r="E5424">
        <f t="shared" si="168"/>
        <v>67.9060000000172</v>
      </c>
      <c r="F5424">
        <f t="shared" si="169"/>
        <v>0.0679060000000172</v>
      </c>
    </row>
    <row r="5425" spans="1:6">
      <c r="A5425">
        <v>16</v>
      </c>
      <c r="B5425">
        <v>111</v>
      </c>
      <c r="C5425">
        <v>165004.219</v>
      </c>
      <c r="D5425">
        <v>165052.984</v>
      </c>
      <c r="E5425">
        <f t="shared" si="168"/>
        <v>48.7649999999849</v>
      </c>
      <c r="F5425">
        <f t="shared" si="169"/>
        <v>0.0487649999999849</v>
      </c>
    </row>
    <row r="5426" spans="1:6">
      <c r="A5426">
        <v>16</v>
      </c>
      <c r="B5426">
        <v>112</v>
      </c>
      <c r="C5426">
        <v>165129.125</v>
      </c>
      <c r="D5426">
        <v>165178.188</v>
      </c>
      <c r="E5426">
        <f t="shared" si="168"/>
        <v>49.0629999999946</v>
      </c>
      <c r="F5426">
        <f t="shared" si="169"/>
        <v>0.0490629999999946</v>
      </c>
    </row>
    <row r="5427" spans="1:6">
      <c r="A5427">
        <v>16</v>
      </c>
      <c r="B5427">
        <v>113</v>
      </c>
      <c r="C5427">
        <v>165222.891</v>
      </c>
      <c r="D5427">
        <v>165292</v>
      </c>
      <c r="E5427">
        <f t="shared" si="168"/>
        <v>69.1089999999967</v>
      </c>
      <c r="F5427">
        <f t="shared" si="169"/>
        <v>0.0691089999999967</v>
      </c>
    </row>
    <row r="5428" spans="1:6">
      <c r="A5428">
        <v>16</v>
      </c>
      <c r="B5428">
        <v>114</v>
      </c>
      <c r="C5428">
        <v>165691.641</v>
      </c>
      <c r="D5428">
        <v>165725.766</v>
      </c>
      <c r="E5428">
        <f t="shared" si="168"/>
        <v>34.125</v>
      </c>
      <c r="F5428">
        <f t="shared" si="169"/>
        <v>0.034125</v>
      </c>
    </row>
    <row r="5429" spans="1:6">
      <c r="A5429">
        <v>16</v>
      </c>
      <c r="B5429">
        <v>115</v>
      </c>
      <c r="C5429">
        <v>166004.391</v>
      </c>
      <c r="D5429">
        <v>166047.078</v>
      </c>
      <c r="E5429">
        <f t="shared" si="168"/>
        <v>42.6870000000054</v>
      </c>
      <c r="F5429">
        <f t="shared" si="169"/>
        <v>0.0426870000000054</v>
      </c>
    </row>
    <row r="5430" spans="1:6">
      <c r="A5430">
        <v>16</v>
      </c>
      <c r="B5430">
        <v>116</v>
      </c>
      <c r="C5430">
        <v>167082.234</v>
      </c>
      <c r="D5430">
        <v>167161.313</v>
      </c>
      <c r="E5430">
        <f t="shared" si="168"/>
        <v>79.0789999999979</v>
      </c>
      <c r="F5430">
        <f t="shared" si="169"/>
        <v>0.0790789999999979</v>
      </c>
    </row>
    <row r="5431" spans="1:6">
      <c r="A5431">
        <v>16</v>
      </c>
      <c r="B5431">
        <v>117</v>
      </c>
      <c r="C5431">
        <v>167426.016</v>
      </c>
      <c r="D5431">
        <v>167457.188</v>
      </c>
      <c r="E5431">
        <f t="shared" si="168"/>
        <v>31.1719999999914</v>
      </c>
      <c r="F5431">
        <f t="shared" si="169"/>
        <v>0.0311719999999914</v>
      </c>
    </row>
    <row r="5432" spans="1:6">
      <c r="A5432">
        <v>16</v>
      </c>
      <c r="B5432">
        <v>118</v>
      </c>
      <c r="C5432">
        <v>169800.969</v>
      </c>
      <c r="D5432">
        <v>169850.234</v>
      </c>
      <c r="E5432">
        <f t="shared" si="168"/>
        <v>49.2649999999849</v>
      </c>
      <c r="F5432">
        <f t="shared" si="169"/>
        <v>0.0492649999999849</v>
      </c>
    </row>
    <row r="5433" spans="1:6">
      <c r="A5433">
        <v>16</v>
      </c>
      <c r="B5433">
        <v>119</v>
      </c>
      <c r="C5433">
        <v>170644.719</v>
      </c>
      <c r="D5433">
        <v>170678.484</v>
      </c>
      <c r="E5433">
        <f t="shared" si="168"/>
        <v>33.7649999999849</v>
      </c>
      <c r="F5433">
        <f t="shared" si="169"/>
        <v>0.0337649999999849</v>
      </c>
    </row>
    <row r="5434" spans="1:6">
      <c r="A5434">
        <v>16</v>
      </c>
      <c r="B5434">
        <v>120</v>
      </c>
      <c r="C5434">
        <v>170894.953</v>
      </c>
      <c r="D5434">
        <v>170932.625</v>
      </c>
      <c r="E5434">
        <f t="shared" si="168"/>
        <v>37.6719999999914</v>
      </c>
      <c r="F5434">
        <f t="shared" si="169"/>
        <v>0.0376719999999914</v>
      </c>
    </row>
    <row r="5435" spans="1:6">
      <c r="A5435">
        <v>16</v>
      </c>
      <c r="B5435">
        <v>121</v>
      </c>
      <c r="C5435">
        <v>171535.453</v>
      </c>
      <c r="D5435">
        <v>171571.141</v>
      </c>
      <c r="E5435">
        <f t="shared" si="168"/>
        <v>35.6879999999946</v>
      </c>
      <c r="F5435">
        <f t="shared" si="169"/>
        <v>0.0356879999999946</v>
      </c>
    </row>
    <row r="5436" spans="1:6">
      <c r="A5436">
        <v>16</v>
      </c>
      <c r="B5436">
        <v>122</v>
      </c>
      <c r="C5436">
        <v>173222.906</v>
      </c>
      <c r="D5436">
        <v>173252.406</v>
      </c>
      <c r="E5436">
        <f t="shared" si="168"/>
        <v>29.5</v>
      </c>
      <c r="F5436">
        <f t="shared" si="169"/>
        <v>0.0295</v>
      </c>
    </row>
    <row r="5437" spans="1:6">
      <c r="A5437">
        <v>16</v>
      </c>
      <c r="B5437">
        <v>123</v>
      </c>
      <c r="C5437">
        <v>174238.531</v>
      </c>
      <c r="D5437">
        <v>174280.578</v>
      </c>
      <c r="E5437">
        <f t="shared" si="168"/>
        <v>42.0470000000205</v>
      </c>
      <c r="F5437">
        <f t="shared" si="169"/>
        <v>0.0420470000000205</v>
      </c>
    </row>
    <row r="5438" spans="1:6">
      <c r="A5438">
        <v>16</v>
      </c>
      <c r="B5438">
        <v>124</v>
      </c>
      <c r="C5438">
        <v>174535.344</v>
      </c>
      <c r="D5438">
        <v>174597.859</v>
      </c>
      <c r="E5438">
        <f t="shared" si="168"/>
        <v>62.5149999999849</v>
      </c>
      <c r="F5438">
        <f t="shared" si="169"/>
        <v>0.0625149999999849</v>
      </c>
    </row>
    <row r="5439" spans="1:6">
      <c r="A5439">
        <v>16</v>
      </c>
      <c r="B5439">
        <v>125</v>
      </c>
      <c r="C5439">
        <v>175363.5</v>
      </c>
      <c r="D5439">
        <v>175408.047</v>
      </c>
      <c r="E5439">
        <f t="shared" si="168"/>
        <v>44.5469999999914</v>
      </c>
      <c r="F5439">
        <f t="shared" si="169"/>
        <v>0.0445469999999914</v>
      </c>
    </row>
    <row r="5440" spans="1:6">
      <c r="A5440">
        <v>16</v>
      </c>
      <c r="B5440">
        <v>126</v>
      </c>
      <c r="C5440">
        <v>175519.734</v>
      </c>
      <c r="D5440">
        <v>175580.313</v>
      </c>
      <c r="E5440">
        <f t="shared" si="168"/>
        <v>60.5789999999979</v>
      </c>
      <c r="F5440">
        <f t="shared" si="169"/>
        <v>0.0605789999999979</v>
      </c>
    </row>
    <row r="5441" spans="1:6">
      <c r="A5441">
        <v>16</v>
      </c>
      <c r="B5441">
        <v>127</v>
      </c>
      <c r="C5441">
        <v>175582.234</v>
      </c>
      <c r="D5441">
        <v>175703.359</v>
      </c>
      <c r="E5441">
        <f t="shared" si="168"/>
        <v>121.125</v>
      </c>
      <c r="F5441">
        <f t="shared" si="169"/>
        <v>0.121125</v>
      </c>
    </row>
    <row r="5442" spans="1:6">
      <c r="A5442">
        <v>16</v>
      </c>
      <c r="B5442">
        <v>128</v>
      </c>
      <c r="C5442">
        <v>176566.641</v>
      </c>
      <c r="D5442">
        <v>176608.906</v>
      </c>
      <c r="E5442">
        <f t="shared" si="168"/>
        <v>42.2649999999849</v>
      </c>
      <c r="F5442">
        <f t="shared" si="169"/>
        <v>0.0422649999999849</v>
      </c>
    </row>
    <row r="5443" spans="1:6">
      <c r="A5443">
        <v>16</v>
      </c>
      <c r="B5443">
        <v>129</v>
      </c>
      <c r="C5443">
        <v>176879.109</v>
      </c>
      <c r="D5443">
        <v>176958.453</v>
      </c>
      <c r="E5443">
        <f t="shared" ref="E5443:E5506" si="170">D5443-C5443</f>
        <v>79.3440000000119</v>
      </c>
      <c r="F5443">
        <f t="shared" ref="F5443:F5506" si="171">E5443/1000</f>
        <v>0.0793440000000119</v>
      </c>
    </row>
    <row r="5444" spans="1:6">
      <c r="A5444">
        <v>16</v>
      </c>
      <c r="B5444">
        <v>130</v>
      </c>
      <c r="C5444">
        <v>177051.016</v>
      </c>
      <c r="D5444">
        <v>177157.219</v>
      </c>
      <c r="E5444">
        <f t="shared" si="170"/>
        <v>106.203000000009</v>
      </c>
      <c r="F5444">
        <f t="shared" si="171"/>
        <v>0.106203000000009</v>
      </c>
    </row>
    <row r="5445" spans="1:6">
      <c r="A5445">
        <v>16</v>
      </c>
      <c r="B5445">
        <v>131</v>
      </c>
      <c r="C5445">
        <v>178410.359</v>
      </c>
      <c r="D5445">
        <v>178471.109</v>
      </c>
      <c r="E5445">
        <f t="shared" si="170"/>
        <v>60.75</v>
      </c>
      <c r="F5445">
        <f t="shared" si="171"/>
        <v>0.06075</v>
      </c>
    </row>
    <row r="5446" spans="1:6">
      <c r="A5446">
        <v>16</v>
      </c>
      <c r="B5446">
        <v>132</v>
      </c>
      <c r="C5446">
        <v>180707.219</v>
      </c>
      <c r="D5446">
        <v>180777.219</v>
      </c>
      <c r="E5446">
        <f t="shared" si="170"/>
        <v>70</v>
      </c>
      <c r="F5446">
        <f t="shared" si="171"/>
        <v>0.07</v>
      </c>
    </row>
    <row r="5447" spans="1:6">
      <c r="A5447">
        <v>16</v>
      </c>
      <c r="B5447">
        <v>133</v>
      </c>
      <c r="C5447">
        <v>182793.188</v>
      </c>
      <c r="D5447">
        <v>182817.469</v>
      </c>
      <c r="E5447">
        <f t="shared" si="170"/>
        <v>24.2810000000172</v>
      </c>
      <c r="F5447">
        <f t="shared" si="171"/>
        <v>0.0242810000000172</v>
      </c>
    </row>
    <row r="5448" spans="1:6">
      <c r="A5448">
        <v>16</v>
      </c>
      <c r="B5448">
        <v>134</v>
      </c>
      <c r="C5448">
        <v>183808.781</v>
      </c>
      <c r="D5448">
        <v>183849.969</v>
      </c>
      <c r="E5448">
        <f t="shared" si="170"/>
        <v>41.1880000000237</v>
      </c>
      <c r="F5448">
        <f t="shared" si="171"/>
        <v>0.0411880000000237</v>
      </c>
    </row>
    <row r="5449" spans="1:6">
      <c r="A5449">
        <v>16</v>
      </c>
      <c r="B5449">
        <v>135</v>
      </c>
      <c r="C5449">
        <v>183949.406</v>
      </c>
      <c r="D5449">
        <v>184044</v>
      </c>
      <c r="E5449">
        <f t="shared" si="170"/>
        <v>94.5940000000119</v>
      </c>
      <c r="F5449">
        <f t="shared" si="171"/>
        <v>0.0945940000000119</v>
      </c>
    </row>
    <row r="5450" spans="1:6">
      <c r="A5450">
        <v>16</v>
      </c>
      <c r="B5450">
        <v>136</v>
      </c>
      <c r="C5450">
        <v>185153.172</v>
      </c>
      <c r="D5450">
        <v>185287.297</v>
      </c>
      <c r="E5450">
        <f t="shared" si="170"/>
        <v>134.125</v>
      </c>
      <c r="F5450">
        <f t="shared" si="171"/>
        <v>0.134125</v>
      </c>
    </row>
    <row r="5451" spans="1:6">
      <c r="A5451">
        <v>16</v>
      </c>
      <c r="B5451">
        <v>137</v>
      </c>
      <c r="C5451">
        <v>188325.984</v>
      </c>
      <c r="D5451">
        <v>188440.672</v>
      </c>
      <c r="E5451">
        <f t="shared" si="170"/>
        <v>114.687999999995</v>
      </c>
      <c r="F5451">
        <f t="shared" si="171"/>
        <v>0.114687999999995</v>
      </c>
    </row>
    <row r="5452" spans="1:6">
      <c r="A5452">
        <v>16</v>
      </c>
      <c r="B5452">
        <v>138</v>
      </c>
      <c r="C5452">
        <v>189626.25</v>
      </c>
      <c r="D5452">
        <v>189686.406</v>
      </c>
      <c r="E5452">
        <f t="shared" si="170"/>
        <v>60.1559999999881</v>
      </c>
      <c r="F5452">
        <f t="shared" si="171"/>
        <v>0.0601559999999881</v>
      </c>
    </row>
    <row r="5453" spans="1:6">
      <c r="A5453">
        <v>16</v>
      </c>
      <c r="B5453">
        <v>139</v>
      </c>
      <c r="C5453">
        <v>189966.547</v>
      </c>
      <c r="D5453">
        <v>190022.234</v>
      </c>
      <c r="E5453">
        <f t="shared" si="170"/>
        <v>55.6870000000054</v>
      </c>
      <c r="F5453">
        <f t="shared" si="171"/>
        <v>0.0556870000000054</v>
      </c>
    </row>
    <row r="5454" spans="1:6">
      <c r="A5454">
        <v>16</v>
      </c>
      <c r="B5454">
        <v>140</v>
      </c>
      <c r="C5454">
        <v>190279.047</v>
      </c>
      <c r="D5454">
        <v>190376.766</v>
      </c>
      <c r="E5454">
        <f t="shared" si="170"/>
        <v>97.7190000000119</v>
      </c>
      <c r="F5454">
        <f t="shared" si="171"/>
        <v>0.0977190000000119</v>
      </c>
    </row>
    <row r="5455" spans="1:6">
      <c r="A5455">
        <v>16</v>
      </c>
      <c r="B5455">
        <v>141</v>
      </c>
      <c r="C5455">
        <v>190560.313</v>
      </c>
      <c r="D5455">
        <v>190627.016</v>
      </c>
      <c r="E5455">
        <f t="shared" si="170"/>
        <v>66.7030000000086</v>
      </c>
      <c r="F5455">
        <f t="shared" si="171"/>
        <v>0.0667030000000086</v>
      </c>
    </row>
    <row r="5456" spans="1:6">
      <c r="A5456">
        <v>16</v>
      </c>
      <c r="B5456">
        <v>142</v>
      </c>
      <c r="C5456">
        <v>192467.609</v>
      </c>
      <c r="D5456">
        <v>192514.688</v>
      </c>
      <c r="E5456">
        <f t="shared" si="170"/>
        <v>47.0789999999979</v>
      </c>
      <c r="F5456">
        <f t="shared" si="171"/>
        <v>0.0470789999999979</v>
      </c>
    </row>
    <row r="5457" spans="1:6">
      <c r="A5457">
        <v>16</v>
      </c>
      <c r="B5457">
        <v>143</v>
      </c>
      <c r="C5457">
        <v>192841.531</v>
      </c>
      <c r="D5457">
        <v>192902.375</v>
      </c>
      <c r="E5457">
        <f t="shared" si="170"/>
        <v>60.8440000000119</v>
      </c>
      <c r="F5457">
        <f t="shared" si="171"/>
        <v>0.0608440000000119</v>
      </c>
    </row>
    <row r="5458" spans="1:6">
      <c r="A5458">
        <v>16</v>
      </c>
      <c r="B5458">
        <v>144</v>
      </c>
      <c r="C5458">
        <v>193294.688</v>
      </c>
      <c r="D5458">
        <v>193335.109</v>
      </c>
      <c r="E5458">
        <f t="shared" si="170"/>
        <v>40.4210000000021</v>
      </c>
      <c r="F5458">
        <f t="shared" si="171"/>
        <v>0.0404210000000021</v>
      </c>
    </row>
    <row r="5459" spans="1:6">
      <c r="A5459">
        <v>16</v>
      </c>
      <c r="B5459">
        <v>145</v>
      </c>
      <c r="C5459">
        <v>193857.188</v>
      </c>
      <c r="D5459">
        <v>193890.297</v>
      </c>
      <c r="E5459">
        <f t="shared" si="170"/>
        <v>33.1089999999967</v>
      </c>
      <c r="F5459">
        <f t="shared" si="171"/>
        <v>0.0331089999999967</v>
      </c>
    </row>
    <row r="5460" spans="1:6">
      <c r="A5460">
        <v>16</v>
      </c>
      <c r="B5460">
        <v>146</v>
      </c>
      <c r="C5460">
        <v>194263.469</v>
      </c>
      <c r="D5460">
        <v>194293.547</v>
      </c>
      <c r="E5460">
        <f t="shared" si="170"/>
        <v>30.0779999999795</v>
      </c>
      <c r="F5460">
        <f t="shared" si="171"/>
        <v>0.0300779999999795</v>
      </c>
    </row>
    <row r="5461" spans="1:6">
      <c r="A5461">
        <v>16</v>
      </c>
      <c r="B5461">
        <v>147</v>
      </c>
      <c r="C5461">
        <v>198419.703</v>
      </c>
      <c r="D5461">
        <v>198445.609</v>
      </c>
      <c r="E5461">
        <f t="shared" si="170"/>
        <v>25.9059999999881</v>
      </c>
      <c r="F5461">
        <f t="shared" si="171"/>
        <v>0.0259059999999881</v>
      </c>
    </row>
    <row r="5462" spans="1:6">
      <c r="A5462">
        <v>16</v>
      </c>
      <c r="B5462">
        <v>148</v>
      </c>
      <c r="C5462">
        <v>199217.766</v>
      </c>
      <c r="D5462">
        <v>199269.641</v>
      </c>
      <c r="E5462">
        <f t="shared" si="170"/>
        <v>51.875</v>
      </c>
      <c r="F5462">
        <f t="shared" si="171"/>
        <v>0.051875</v>
      </c>
    </row>
    <row r="5463" spans="1:6">
      <c r="A5463">
        <v>16</v>
      </c>
      <c r="B5463">
        <v>149</v>
      </c>
      <c r="C5463">
        <v>199889.609</v>
      </c>
      <c r="D5463">
        <v>199938.109</v>
      </c>
      <c r="E5463">
        <f t="shared" si="170"/>
        <v>48.5</v>
      </c>
      <c r="F5463">
        <f t="shared" si="171"/>
        <v>0.0485</v>
      </c>
    </row>
    <row r="5464" spans="1:6">
      <c r="A5464">
        <v>16</v>
      </c>
      <c r="B5464">
        <v>150</v>
      </c>
      <c r="C5464">
        <v>200858.375</v>
      </c>
      <c r="D5464">
        <v>200910.797</v>
      </c>
      <c r="E5464">
        <f t="shared" si="170"/>
        <v>52.4219999999914</v>
      </c>
      <c r="F5464">
        <f t="shared" si="171"/>
        <v>0.0524219999999914</v>
      </c>
    </row>
    <row r="5465" spans="1:6">
      <c r="A5465">
        <v>16</v>
      </c>
      <c r="B5465">
        <v>151</v>
      </c>
      <c r="C5465">
        <v>204702.125</v>
      </c>
      <c r="D5465">
        <v>204734.422</v>
      </c>
      <c r="E5465">
        <f t="shared" si="170"/>
        <v>32.2969999999914</v>
      </c>
      <c r="F5465">
        <f t="shared" si="171"/>
        <v>0.0322969999999914</v>
      </c>
    </row>
    <row r="5466" spans="1:6">
      <c r="A5466">
        <v>16</v>
      </c>
      <c r="B5466">
        <v>152</v>
      </c>
      <c r="C5466">
        <v>205108.359</v>
      </c>
      <c r="D5466">
        <v>205159.266</v>
      </c>
      <c r="E5466">
        <f t="shared" si="170"/>
        <v>50.9070000000065</v>
      </c>
      <c r="F5466">
        <f t="shared" si="171"/>
        <v>0.0509070000000065</v>
      </c>
    </row>
    <row r="5467" spans="1:6">
      <c r="A5467">
        <v>16</v>
      </c>
      <c r="B5467">
        <v>153</v>
      </c>
      <c r="C5467">
        <v>207295.875</v>
      </c>
      <c r="D5467">
        <v>207356</v>
      </c>
      <c r="E5467">
        <f t="shared" si="170"/>
        <v>60.125</v>
      </c>
      <c r="F5467">
        <f t="shared" si="171"/>
        <v>0.060125</v>
      </c>
    </row>
    <row r="5468" spans="1:6">
      <c r="A5468">
        <v>16</v>
      </c>
      <c r="B5468">
        <v>154</v>
      </c>
      <c r="C5468">
        <v>207389.609</v>
      </c>
      <c r="D5468">
        <v>207423.5</v>
      </c>
      <c r="E5468">
        <f t="shared" si="170"/>
        <v>33.8910000000033</v>
      </c>
      <c r="F5468">
        <f t="shared" si="171"/>
        <v>0.0338910000000033</v>
      </c>
    </row>
    <row r="5469" spans="1:6">
      <c r="A5469">
        <v>16</v>
      </c>
      <c r="B5469">
        <v>155</v>
      </c>
      <c r="C5469">
        <v>209385.625</v>
      </c>
      <c r="D5469">
        <v>209422.969</v>
      </c>
      <c r="E5469">
        <f t="shared" si="170"/>
        <v>37.3440000000119</v>
      </c>
      <c r="F5469">
        <f t="shared" si="171"/>
        <v>0.0373440000000119</v>
      </c>
    </row>
    <row r="5470" spans="1:6">
      <c r="A5470">
        <v>16</v>
      </c>
      <c r="B5470">
        <v>156</v>
      </c>
      <c r="C5470">
        <v>210479.188</v>
      </c>
      <c r="D5470">
        <v>210538.109</v>
      </c>
      <c r="E5470">
        <f t="shared" si="170"/>
        <v>58.9210000000021</v>
      </c>
      <c r="F5470">
        <f t="shared" si="171"/>
        <v>0.0589210000000021</v>
      </c>
    </row>
    <row r="5471" spans="1:6">
      <c r="A5471">
        <v>16</v>
      </c>
      <c r="B5471">
        <v>157</v>
      </c>
      <c r="C5471">
        <v>211557.313</v>
      </c>
      <c r="D5471">
        <v>211598.031</v>
      </c>
      <c r="E5471">
        <f t="shared" si="170"/>
        <v>40.7179999999935</v>
      </c>
      <c r="F5471">
        <f t="shared" si="171"/>
        <v>0.0407179999999935</v>
      </c>
    </row>
    <row r="5472" spans="1:6">
      <c r="A5472">
        <v>16</v>
      </c>
      <c r="B5472">
        <v>158</v>
      </c>
      <c r="C5472">
        <v>211838.578</v>
      </c>
      <c r="D5472">
        <v>211874.5</v>
      </c>
      <c r="E5472">
        <f t="shared" si="170"/>
        <v>35.9219999999914</v>
      </c>
      <c r="F5472">
        <f t="shared" si="171"/>
        <v>0.0359219999999914</v>
      </c>
    </row>
    <row r="5473" spans="1:6">
      <c r="A5473">
        <v>16</v>
      </c>
      <c r="B5473">
        <v>159</v>
      </c>
      <c r="C5473">
        <v>212885.422</v>
      </c>
      <c r="D5473">
        <v>212929.609</v>
      </c>
      <c r="E5473">
        <f t="shared" si="170"/>
        <v>44.1870000000054</v>
      </c>
      <c r="F5473">
        <f t="shared" si="171"/>
        <v>0.0441870000000054</v>
      </c>
    </row>
    <row r="5474" spans="1:6">
      <c r="A5474">
        <v>16</v>
      </c>
      <c r="B5474">
        <v>160</v>
      </c>
      <c r="C5474">
        <v>213416.719</v>
      </c>
      <c r="D5474">
        <v>213446.766</v>
      </c>
      <c r="E5474">
        <f t="shared" si="170"/>
        <v>30.0469999999914</v>
      </c>
      <c r="F5474">
        <f t="shared" si="171"/>
        <v>0.0300469999999914</v>
      </c>
    </row>
    <row r="5475" spans="1:6">
      <c r="A5475">
        <v>16</v>
      </c>
      <c r="B5475">
        <v>161</v>
      </c>
      <c r="C5475">
        <v>213760.422</v>
      </c>
      <c r="D5475">
        <v>213821.359</v>
      </c>
      <c r="E5475">
        <f t="shared" si="170"/>
        <v>60.9370000000054</v>
      </c>
      <c r="F5475">
        <f t="shared" si="171"/>
        <v>0.0609370000000054</v>
      </c>
    </row>
    <row r="5476" spans="1:6">
      <c r="A5476">
        <v>16</v>
      </c>
      <c r="B5476">
        <v>162</v>
      </c>
      <c r="C5476">
        <v>213839.75</v>
      </c>
      <c r="D5476">
        <v>213878.188</v>
      </c>
      <c r="E5476">
        <f t="shared" si="170"/>
        <v>38.4379999999946</v>
      </c>
      <c r="F5476">
        <f t="shared" si="171"/>
        <v>0.0384379999999946</v>
      </c>
    </row>
    <row r="5477" spans="1:6">
      <c r="A5477">
        <v>16</v>
      </c>
      <c r="B5477">
        <v>163</v>
      </c>
      <c r="C5477">
        <v>215651.016</v>
      </c>
      <c r="D5477">
        <v>215683.859</v>
      </c>
      <c r="E5477">
        <f t="shared" si="170"/>
        <v>32.8429999999935</v>
      </c>
      <c r="F5477">
        <f t="shared" si="171"/>
        <v>0.0328429999999935</v>
      </c>
    </row>
    <row r="5478" spans="1:6">
      <c r="A5478">
        <v>16</v>
      </c>
      <c r="B5478">
        <v>164</v>
      </c>
      <c r="C5478">
        <v>215791.672</v>
      </c>
      <c r="D5478">
        <v>215835.188</v>
      </c>
      <c r="E5478">
        <f t="shared" si="170"/>
        <v>43.5160000000033</v>
      </c>
      <c r="F5478">
        <f t="shared" si="171"/>
        <v>0.0435160000000033</v>
      </c>
    </row>
    <row r="5479" spans="1:6">
      <c r="A5479">
        <v>16</v>
      </c>
      <c r="B5479">
        <v>165</v>
      </c>
      <c r="C5479">
        <v>218057.344</v>
      </c>
      <c r="D5479">
        <v>218093.719</v>
      </c>
      <c r="E5479">
        <f t="shared" si="170"/>
        <v>36.375</v>
      </c>
      <c r="F5479">
        <f t="shared" si="171"/>
        <v>0.036375</v>
      </c>
    </row>
    <row r="5480" spans="1:6">
      <c r="A5480">
        <v>16</v>
      </c>
      <c r="B5480">
        <v>166</v>
      </c>
      <c r="C5480">
        <v>219682.297</v>
      </c>
      <c r="D5480">
        <v>219722.719</v>
      </c>
      <c r="E5480">
        <f t="shared" si="170"/>
        <v>40.4220000000205</v>
      </c>
      <c r="F5480">
        <f t="shared" si="171"/>
        <v>0.0404220000000205</v>
      </c>
    </row>
    <row r="5481" spans="1:6">
      <c r="A5481">
        <v>16</v>
      </c>
      <c r="B5481">
        <v>167</v>
      </c>
      <c r="C5481">
        <v>220466.328</v>
      </c>
      <c r="D5481">
        <v>220495.156</v>
      </c>
      <c r="E5481">
        <f t="shared" si="170"/>
        <v>28.8279999999795</v>
      </c>
      <c r="F5481">
        <f t="shared" si="171"/>
        <v>0.0288279999999795</v>
      </c>
    </row>
    <row r="5482" spans="1:6">
      <c r="A5482">
        <v>16</v>
      </c>
      <c r="B5482">
        <v>168</v>
      </c>
      <c r="C5482">
        <v>221233.641</v>
      </c>
      <c r="D5482">
        <v>221290.703</v>
      </c>
      <c r="E5482">
        <f t="shared" si="170"/>
        <v>57.0620000000054</v>
      </c>
      <c r="F5482">
        <f t="shared" si="171"/>
        <v>0.0570620000000054</v>
      </c>
    </row>
    <row r="5483" spans="1:6">
      <c r="A5483">
        <v>16</v>
      </c>
      <c r="B5483">
        <v>169</v>
      </c>
      <c r="C5483">
        <v>226530.516</v>
      </c>
      <c r="D5483">
        <v>226568.25</v>
      </c>
      <c r="E5483">
        <f t="shared" si="170"/>
        <v>37.7339999999967</v>
      </c>
      <c r="F5483">
        <f t="shared" si="171"/>
        <v>0.0377339999999967</v>
      </c>
    </row>
    <row r="5484" spans="1:6">
      <c r="A5484">
        <v>16</v>
      </c>
      <c r="B5484">
        <v>170</v>
      </c>
      <c r="C5484">
        <v>227514.906</v>
      </c>
      <c r="D5484">
        <v>227558.266</v>
      </c>
      <c r="E5484">
        <f t="shared" si="170"/>
        <v>43.3600000000151</v>
      </c>
      <c r="F5484">
        <f t="shared" si="171"/>
        <v>0.0433600000000151</v>
      </c>
    </row>
    <row r="5485" spans="1:6">
      <c r="A5485">
        <v>16</v>
      </c>
      <c r="B5485">
        <v>171</v>
      </c>
      <c r="C5485">
        <v>228968.016</v>
      </c>
      <c r="D5485">
        <v>229003.063</v>
      </c>
      <c r="E5485">
        <f t="shared" si="170"/>
        <v>35.0469999999914</v>
      </c>
      <c r="F5485">
        <f t="shared" si="171"/>
        <v>0.0350469999999914</v>
      </c>
    </row>
    <row r="5486" spans="1:6">
      <c r="A5486">
        <v>16</v>
      </c>
      <c r="B5486">
        <v>172</v>
      </c>
      <c r="C5486">
        <v>229858.609</v>
      </c>
      <c r="D5486">
        <v>229909.172</v>
      </c>
      <c r="E5486">
        <f t="shared" si="170"/>
        <v>50.5629999999946</v>
      </c>
      <c r="F5486">
        <f t="shared" si="171"/>
        <v>0.0505629999999946</v>
      </c>
    </row>
    <row r="5487" spans="1:6">
      <c r="A5487">
        <v>16</v>
      </c>
      <c r="B5487">
        <v>173</v>
      </c>
      <c r="C5487">
        <v>230124.234</v>
      </c>
      <c r="D5487">
        <v>230151.422</v>
      </c>
      <c r="E5487">
        <f t="shared" si="170"/>
        <v>27.1879999999946</v>
      </c>
      <c r="F5487">
        <f t="shared" si="171"/>
        <v>0.0271879999999946</v>
      </c>
    </row>
    <row r="5488" spans="1:6">
      <c r="A5488">
        <v>16</v>
      </c>
      <c r="B5488">
        <v>174</v>
      </c>
      <c r="C5488">
        <v>230264.906</v>
      </c>
      <c r="D5488">
        <v>230295.625</v>
      </c>
      <c r="E5488">
        <f t="shared" si="170"/>
        <v>30.7190000000119</v>
      </c>
      <c r="F5488">
        <f t="shared" si="171"/>
        <v>0.0307190000000119</v>
      </c>
    </row>
    <row r="5489" spans="1:6">
      <c r="A5489">
        <v>16</v>
      </c>
      <c r="B5489">
        <v>175</v>
      </c>
      <c r="C5489">
        <v>231124.281</v>
      </c>
      <c r="D5489">
        <v>231158.734</v>
      </c>
      <c r="E5489">
        <f t="shared" si="170"/>
        <v>34.4530000000086</v>
      </c>
      <c r="F5489">
        <f t="shared" si="171"/>
        <v>0.0344530000000086</v>
      </c>
    </row>
    <row r="5490" spans="1:6">
      <c r="A5490">
        <v>16</v>
      </c>
      <c r="B5490">
        <v>176</v>
      </c>
      <c r="C5490">
        <v>232405.5</v>
      </c>
      <c r="D5490">
        <v>232436.422</v>
      </c>
      <c r="E5490">
        <f t="shared" si="170"/>
        <v>30.9219999999914</v>
      </c>
      <c r="F5490">
        <f t="shared" si="171"/>
        <v>0.0309219999999914</v>
      </c>
    </row>
    <row r="5491" spans="1:6">
      <c r="A5491">
        <v>16</v>
      </c>
      <c r="B5491">
        <v>177</v>
      </c>
      <c r="C5491">
        <v>235608.625</v>
      </c>
      <c r="D5491">
        <v>235698.094</v>
      </c>
      <c r="E5491">
        <f t="shared" si="170"/>
        <v>89.4690000000119</v>
      </c>
      <c r="F5491">
        <f t="shared" si="171"/>
        <v>0.0894690000000119</v>
      </c>
    </row>
    <row r="5492" spans="1:6">
      <c r="A5492">
        <v>16</v>
      </c>
      <c r="B5492">
        <v>178</v>
      </c>
      <c r="C5492">
        <v>237249.25</v>
      </c>
      <c r="D5492">
        <v>237285.578</v>
      </c>
      <c r="E5492">
        <f t="shared" si="170"/>
        <v>36.3280000000086</v>
      </c>
      <c r="F5492">
        <f t="shared" si="171"/>
        <v>0.0363280000000086</v>
      </c>
    </row>
    <row r="5493" spans="1:6">
      <c r="A5493">
        <v>16</v>
      </c>
      <c r="B5493">
        <v>179</v>
      </c>
      <c r="C5493">
        <v>237374.266</v>
      </c>
      <c r="D5493">
        <v>237769.906</v>
      </c>
      <c r="E5493">
        <f t="shared" si="170"/>
        <v>395.639999999985</v>
      </c>
      <c r="F5493">
        <f t="shared" si="171"/>
        <v>0.395639999999985</v>
      </c>
    </row>
    <row r="5494" spans="1:6">
      <c r="A5494">
        <v>16</v>
      </c>
      <c r="B5494">
        <v>180</v>
      </c>
      <c r="C5494">
        <v>240311.75</v>
      </c>
      <c r="D5494">
        <v>240355.125</v>
      </c>
      <c r="E5494">
        <f t="shared" si="170"/>
        <v>43.375</v>
      </c>
      <c r="F5494">
        <f t="shared" si="171"/>
        <v>0.043375</v>
      </c>
    </row>
    <row r="5495" spans="1:6">
      <c r="A5495">
        <v>16</v>
      </c>
      <c r="B5495">
        <v>181</v>
      </c>
      <c r="C5495">
        <v>241218.125</v>
      </c>
      <c r="D5495">
        <v>241311.234</v>
      </c>
      <c r="E5495">
        <f t="shared" si="170"/>
        <v>93.1089999999967</v>
      </c>
      <c r="F5495">
        <f t="shared" si="171"/>
        <v>0.0931089999999967</v>
      </c>
    </row>
    <row r="5496" spans="1:6">
      <c r="A5496">
        <v>16</v>
      </c>
      <c r="B5496">
        <v>182</v>
      </c>
      <c r="C5496">
        <v>242108.672</v>
      </c>
      <c r="D5496">
        <v>242164.203</v>
      </c>
      <c r="E5496">
        <f t="shared" si="170"/>
        <v>55.5310000000172</v>
      </c>
      <c r="F5496">
        <f t="shared" si="171"/>
        <v>0.0555310000000172</v>
      </c>
    </row>
    <row r="5497" spans="1:6">
      <c r="A5497">
        <v>16</v>
      </c>
      <c r="B5497">
        <v>183</v>
      </c>
      <c r="C5497">
        <v>244905.578</v>
      </c>
      <c r="D5497">
        <v>244947.359</v>
      </c>
      <c r="E5497">
        <f t="shared" si="170"/>
        <v>41.7809999999881</v>
      </c>
      <c r="F5497">
        <f t="shared" si="171"/>
        <v>0.0417809999999881</v>
      </c>
    </row>
    <row r="5498" spans="1:6">
      <c r="A5498">
        <v>16</v>
      </c>
      <c r="B5498">
        <v>184</v>
      </c>
      <c r="C5498">
        <v>250608.688</v>
      </c>
      <c r="D5498">
        <v>250661.047</v>
      </c>
      <c r="E5498">
        <f t="shared" si="170"/>
        <v>52.3589999999967</v>
      </c>
      <c r="F5498">
        <f t="shared" si="171"/>
        <v>0.0523589999999967</v>
      </c>
    </row>
    <row r="5499" spans="1:6">
      <c r="A5499">
        <v>16</v>
      </c>
      <c r="B5499">
        <v>185</v>
      </c>
      <c r="C5499">
        <v>250874.313</v>
      </c>
      <c r="D5499">
        <v>250911.391</v>
      </c>
      <c r="E5499">
        <f t="shared" si="170"/>
        <v>37.0780000000086</v>
      </c>
      <c r="F5499">
        <f t="shared" si="171"/>
        <v>0.0370780000000086</v>
      </c>
    </row>
    <row r="5500" spans="1:6">
      <c r="A5500">
        <v>16</v>
      </c>
      <c r="B5500">
        <v>186</v>
      </c>
      <c r="C5500">
        <v>252983.688</v>
      </c>
      <c r="D5500">
        <v>253015.141</v>
      </c>
      <c r="E5500">
        <f t="shared" si="170"/>
        <v>31.4530000000086</v>
      </c>
      <c r="F5500">
        <f t="shared" si="171"/>
        <v>0.0314530000000086</v>
      </c>
    </row>
    <row r="5501" spans="1:6">
      <c r="A5501">
        <v>16</v>
      </c>
      <c r="B5501">
        <v>187</v>
      </c>
      <c r="C5501">
        <v>253561.813</v>
      </c>
      <c r="D5501">
        <v>253644</v>
      </c>
      <c r="E5501">
        <f t="shared" si="170"/>
        <v>82.1870000000054</v>
      </c>
      <c r="F5501">
        <f t="shared" si="171"/>
        <v>0.0821870000000054</v>
      </c>
    </row>
    <row r="5502" spans="1:6">
      <c r="A5502">
        <v>16</v>
      </c>
      <c r="B5502">
        <v>188</v>
      </c>
      <c r="C5502">
        <v>254061.797</v>
      </c>
      <c r="D5502">
        <v>254098.234</v>
      </c>
      <c r="E5502">
        <f t="shared" si="170"/>
        <v>36.4370000000054</v>
      </c>
      <c r="F5502">
        <f t="shared" si="171"/>
        <v>0.0364370000000054</v>
      </c>
    </row>
    <row r="5503" spans="1:6">
      <c r="A5503">
        <v>16</v>
      </c>
      <c r="B5503">
        <v>189</v>
      </c>
      <c r="C5503">
        <v>254436.813</v>
      </c>
      <c r="D5503">
        <v>254493.906</v>
      </c>
      <c r="E5503">
        <f t="shared" si="170"/>
        <v>57.0929999999935</v>
      </c>
      <c r="F5503">
        <f t="shared" si="171"/>
        <v>0.0570929999999935</v>
      </c>
    </row>
    <row r="5504" spans="1:6">
      <c r="A5504">
        <v>16</v>
      </c>
      <c r="B5504">
        <v>190</v>
      </c>
      <c r="C5504">
        <v>255921.203</v>
      </c>
      <c r="D5504">
        <v>257604.922</v>
      </c>
      <c r="E5504">
        <f t="shared" si="170"/>
        <v>1683.71899999998</v>
      </c>
      <c r="F5504">
        <f t="shared" si="171"/>
        <v>1.68371899999998</v>
      </c>
    </row>
    <row r="5505" spans="1:6">
      <c r="A5505">
        <v>16</v>
      </c>
      <c r="B5505">
        <v>191</v>
      </c>
      <c r="C5505">
        <v>258561.891</v>
      </c>
      <c r="D5505">
        <v>258598.484</v>
      </c>
      <c r="E5505">
        <f t="shared" si="170"/>
        <v>36.5929999999935</v>
      </c>
      <c r="F5505">
        <f t="shared" si="171"/>
        <v>0.0365929999999935</v>
      </c>
    </row>
    <row r="5506" spans="1:6">
      <c r="A5506">
        <v>16</v>
      </c>
      <c r="B5506">
        <v>192</v>
      </c>
      <c r="C5506">
        <v>262014.922</v>
      </c>
      <c r="D5506">
        <v>262064.109</v>
      </c>
      <c r="E5506">
        <f t="shared" si="170"/>
        <v>49.1870000000054</v>
      </c>
      <c r="F5506">
        <f t="shared" si="171"/>
        <v>0.0491870000000054</v>
      </c>
    </row>
    <row r="5507" spans="1:6">
      <c r="A5507">
        <v>16</v>
      </c>
      <c r="B5507">
        <v>193</v>
      </c>
      <c r="C5507">
        <v>262718.031</v>
      </c>
      <c r="D5507">
        <v>262823.281</v>
      </c>
      <c r="E5507">
        <f t="shared" ref="E5507:E5570" si="172">D5507-C5507</f>
        <v>105.25</v>
      </c>
      <c r="F5507">
        <f t="shared" ref="F5507:F5570" si="173">E5507/1000</f>
        <v>0.10525</v>
      </c>
    </row>
    <row r="5508" spans="1:6">
      <c r="A5508">
        <v>16</v>
      </c>
      <c r="B5508">
        <v>194</v>
      </c>
      <c r="C5508">
        <v>264484.281</v>
      </c>
      <c r="D5508">
        <v>264570.188</v>
      </c>
      <c r="E5508">
        <f t="shared" si="172"/>
        <v>85.9070000000065</v>
      </c>
      <c r="F5508">
        <f t="shared" si="173"/>
        <v>0.0859070000000065</v>
      </c>
    </row>
    <row r="5509" spans="1:6">
      <c r="A5509">
        <v>16</v>
      </c>
      <c r="B5509">
        <v>195</v>
      </c>
      <c r="C5509">
        <v>264570.25</v>
      </c>
      <c r="D5509">
        <v>264783.844</v>
      </c>
      <c r="E5509">
        <f t="shared" si="172"/>
        <v>213.593999999983</v>
      </c>
      <c r="F5509">
        <f t="shared" si="173"/>
        <v>0.213593999999983</v>
      </c>
    </row>
    <row r="5510" spans="1:6">
      <c r="A5510">
        <v>16</v>
      </c>
      <c r="B5510">
        <v>196</v>
      </c>
      <c r="C5510">
        <v>264859.219</v>
      </c>
      <c r="D5510">
        <v>264921.531</v>
      </c>
      <c r="E5510">
        <f t="shared" si="172"/>
        <v>62.3120000000345</v>
      </c>
      <c r="F5510">
        <f t="shared" si="173"/>
        <v>0.0623120000000345</v>
      </c>
    </row>
    <row r="5511" spans="1:6">
      <c r="A5511">
        <v>16</v>
      </c>
      <c r="B5511">
        <v>197</v>
      </c>
      <c r="C5511">
        <v>266843.594</v>
      </c>
      <c r="D5511">
        <v>267604.75</v>
      </c>
      <c r="E5511">
        <f t="shared" si="172"/>
        <v>761.156000000017</v>
      </c>
      <c r="F5511">
        <f t="shared" si="173"/>
        <v>0.761156000000017</v>
      </c>
    </row>
    <row r="5512" spans="1:6">
      <c r="A5512">
        <v>16</v>
      </c>
      <c r="B5512">
        <v>198</v>
      </c>
      <c r="C5512">
        <v>268171.719</v>
      </c>
      <c r="D5512">
        <v>269209.969</v>
      </c>
      <c r="E5512">
        <f t="shared" si="172"/>
        <v>1038.25</v>
      </c>
      <c r="F5512">
        <f t="shared" si="173"/>
        <v>1.03825</v>
      </c>
    </row>
    <row r="5513" spans="1:6">
      <c r="A5513">
        <v>16</v>
      </c>
      <c r="B5513">
        <v>199</v>
      </c>
      <c r="C5513">
        <v>270484.25</v>
      </c>
      <c r="D5513">
        <v>270520.25</v>
      </c>
      <c r="E5513">
        <f t="shared" si="172"/>
        <v>36</v>
      </c>
      <c r="F5513">
        <f t="shared" si="173"/>
        <v>0.036</v>
      </c>
    </row>
    <row r="5514" spans="1:6">
      <c r="A5514">
        <v>16</v>
      </c>
      <c r="B5514">
        <v>200</v>
      </c>
      <c r="C5514">
        <v>271406.094</v>
      </c>
      <c r="D5514">
        <v>271442.406</v>
      </c>
      <c r="E5514">
        <f t="shared" si="172"/>
        <v>36.3120000000345</v>
      </c>
      <c r="F5514">
        <f t="shared" si="173"/>
        <v>0.0363120000000345</v>
      </c>
    </row>
    <row r="5515" spans="1:6">
      <c r="A5515">
        <v>16</v>
      </c>
      <c r="B5515">
        <v>201</v>
      </c>
      <c r="C5515">
        <v>273453</v>
      </c>
      <c r="D5515">
        <v>273483.25</v>
      </c>
      <c r="E5515">
        <f t="shared" si="172"/>
        <v>30.25</v>
      </c>
      <c r="F5515">
        <f t="shared" si="173"/>
        <v>0.03025</v>
      </c>
    </row>
    <row r="5516" spans="1:6">
      <c r="A5516">
        <v>16</v>
      </c>
      <c r="B5516">
        <v>202</v>
      </c>
      <c r="C5516">
        <v>274593.625</v>
      </c>
      <c r="D5516">
        <v>274626.594</v>
      </c>
      <c r="E5516">
        <f t="shared" si="172"/>
        <v>32.9689999999828</v>
      </c>
      <c r="F5516">
        <f t="shared" si="173"/>
        <v>0.0329689999999828</v>
      </c>
    </row>
    <row r="5517" spans="1:6">
      <c r="A5517">
        <v>16</v>
      </c>
      <c r="B5517">
        <v>203</v>
      </c>
      <c r="C5517">
        <v>278718.625</v>
      </c>
      <c r="D5517">
        <v>279250.469</v>
      </c>
      <c r="E5517">
        <f t="shared" si="172"/>
        <v>531.843999999983</v>
      </c>
      <c r="F5517">
        <f t="shared" si="173"/>
        <v>0.531843999999983</v>
      </c>
    </row>
    <row r="5518" spans="1:6">
      <c r="A5518">
        <v>16</v>
      </c>
      <c r="B5518">
        <v>204</v>
      </c>
      <c r="C5518">
        <v>279765.469</v>
      </c>
      <c r="D5518">
        <v>279981.781</v>
      </c>
      <c r="E5518">
        <f t="shared" si="172"/>
        <v>216.312000000034</v>
      </c>
      <c r="F5518">
        <f t="shared" si="173"/>
        <v>0.216312000000034</v>
      </c>
    </row>
    <row r="5519" spans="1:6">
      <c r="A5519">
        <v>16</v>
      </c>
      <c r="B5519">
        <v>205</v>
      </c>
      <c r="C5519">
        <v>283921.719</v>
      </c>
      <c r="D5519">
        <v>283985.5</v>
      </c>
      <c r="E5519">
        <f t="shared" si="172"/>
        <v>63.7810000000172</v>
      </c>
      <c r="F5519">
        <f t="shared" si="173"/>
        <v>0.0637810000000172</v>
      </c>
    </row>
    <row r="5520" spans="1:6">
      <c r="A5520">
        <v>16</v>
      </c>
      <c r="B5520">
        <v>206</v>
      </c>
      <c r="C5520">
        <v>284843.563</v>
      </c>
      <c r="D5520">
        <v>284882.844</v>
      </c>
      <c r="E5520">
        <f t="shared" si="172"/>
        <v>39.280999999959</v>
      </c>
      <c r="F5520">
        <f t="shared" si="173"/>
        <v>0.039280999999959</v>
      </c>
    </row>
    <row r="5521" spans="1:6">
      <c r="A5521">
        <v>16</v>
      </c>
      <c r="B5521">
        <v>207</v>
      </c>
      <c r="C5521">
        <v>286578.094</v>
      </c>
      <c r="D5521">
        <v>286608.094</v>
      </c>
      <c r="E5521">
        <f t="shared" si="172"/>
        <v>30</v>
      </c>
      <c r="F5521">
        <f t="shared" si="173"/>
        <v>0.03</v>
      </c>
    </row>
    <row r="5522" spans="1:6">
      <c r="A5522">
        <v>16</v>
      </c>
      <c r="B5522">
        <v>208</v>
      </c>
      <c r="C5522">
        <v>287140.469</v>
      </c>
      <c r="D5522">
        <v>287167.563</v>
      </c>
      <c r="E5522">
        <f t="shared" si="172"/>
        <v>27.094000000041</v>
      </c>
      <c r="F5522">
        <f t="shared" si="173"/>
        <v>0.027094000000041</v>
      </c>
    </row>
    <row r="5523" spans="1:6">
      <c r="A5523">
        <v>16</v>
      </c>
      <c r="B5523">
        <v>209</v>
      </c>
      <c r="C5523">
        <v>292499.844</v>
      </c>
      <c r="D5523">
        <v>292545.344</v>
      </c>
      <c r="E5523">
        <f t="shared" si="172"/>
        <v>45.5</v>
      </c>
      <c r="F5523">
        <f t="shared" si="173"/>
        <v>0.0455</v>
      </c>
    </row>
    <row r="5524" spans="1:6">
      <c r="A5524">
        <v>16</v>
      </c>
      <c r="B5524">
        <v>210</v>
      </c>
      <c r="C5524">
        <v>293515.406</v>
      </c>
      <c r="D5524">
        <v>293579.125</v>
      </c>
      <c r="E5524">
        <f t="shared" si="172"/>
        <v>63.7189999999828</v>
      </c>
      <c r="F5524">
        <f t="shared" si="173"/>
        <v>0.0637189999999828</v>
      </c>
    </row>
    <row r="5525" spans="1:6">
      <c r="A5525">
        <v>16</v>
      </c>
      <c r="B5525">
        <v>211</v>
      </c>
      <c r="C5525">
        <v>294687.344</v>
      </c>
      <c r="D5525">
        <v>294728.656</v>
      </c>
      <c r="E5525">
        <f t="shared" si="172"/>
        <v>41.3120000000345</v>
      </c>
      <c r="F5525">
        <f t="shared" si="173"/>
        <v>0.0413120000000345</v>
      </c>
    </row>
    <row r="5526" spans="1:6">
      <c r="A5526">
        <v>16</v>
      </c>
      <c r="B5526">
        <v>212</v>
      </c>
      <c r="C5526">
        <v>294859.25</v>
      </c>
      <c r="D5526">
        <v>294893.969</v>
      </c>
      <c r="E5526">
        <f t="shared" si="172"/>
        <v>34.7189999999828</v>
      </c>
      <c r="F5526">
        <f t="shared" si="173"/>
        <v>0.0347189999999828</v>
      </c>
    </row>
    <row r="5527" spans="1:6">
      <c r="A5527">
        <v>16</v>
      </c>
      <c r="B5527">
        <v>213</v>
      </c>
      <c r="C5527">
        <v>295343.594</v>
      </c>
      <c r="D5527">
        <v>295450.25</v>
      </c>
      <c r="E5527">
        <f t="shared" si="172"/>
        <v>106.656000000017</v>
      </c>
      <c r="F5527">
        <f t="shared" si="173"/>
        <v>0.106656000000017</v>
      </c>
    </row>
    <row r="5528" spans="1:6">
      <c r="A5528">
        <v>16</v>
      </c>
      <c r="B5528">
        <v>214</v>
      </c>
      <c r="C5528">
        <v>295593.594</v>
      </c>
      <c r="D5528">
        <v>295648.531</v>
      </c>
      <c r="E5528">
        <f t="shared" si="172"/>
        <v>54.9370000000345</v>
      </c>
      <c r="F5528">
        <f t="shared" si="173"/>
        <v>0.0549370000000345</v>
      </c>
    </row>
    <row r="5529" spans="1:6">
      <c r="A5529">
        <v>16</v>
      </c>
      <c r="B5529">
        <v>215</v>
      </c>
      <c r="C5529">
        <v>295673.156</v>
      </c>
      <c r="D5529">
        <v>295721.781</v>
      </c>
      <c r="E5529">
        <f t="shared" si="172"/>
        <v>48.625</v>
      </c>
      <c r="F5529">
        <f t="shared" si="173"/>
        <v>0.048625</v>
      </c>
    </row>
    <row r="5530" spans="1:6">
      <c r="A5530">
        <v>16</v>
      </c>
      <c r="B5530">
        <v>216</v>
      </c>
      <c r="C5530">
        <v>295921.75</v>
      </c>
      <c r="D5530">
        <v>295963.375</v>
      </c>
      <c r="E5530">
        <f t="shared" si="172"/>
        <v>41.625</v>
      </c>
      <c r="F5530">
        <f t="shared" si="173"/>
        <v>0.041625</v>
      </c>
    </row>
    <row r="5531" spans="1:6">
      <c r="A5531">
        <v>16</v>
      </c>
      <c r="B5531">
        <v>217</v>
      </c>
      <c r="C5531">
        <v>296374.844</v>
      </c>
      <c r="D5531">
        <v>296427.5</v>
      </c>
      <c r="E5531">
        <f t="shared" si="172"/>
        <v>52.6560000000172</v>
      </c>
      <c r="F5531">
        <f t="shared" si="173"/>
        <v>0.0526560000000172</v>
      </c>
    </row>
    <row r="5532" spans="1:6">
      <c r="A5532">
        <v>16</v>
      </c>
      <c r="B5532">
        <v>218</v>
      </c>
      <c r="C5532">
        <v>296657.719</v>
      </c>
      <c r="D5532">
        <v>296727.688</v>
      </c>
      <c r="E5532">
        <f t="shared" si="172"/>
        <v>69.969000000041</v>
      </c>
      <c r="F5532">
        <f t="shared" si="173"/>
        <v>0.069969000000041</v>
      </c>
    </row>
    <row r="5533" spans="1:6">
      <c r="A5533">
        <v>16</v>
      </c>
      <c r="B5533">
        <v>219</v>
      </c>
      <c r="C5533">
        <v>297570.469</v>
      </c>
      <c r="D5533">
        <v>297623.125</v>
      </c>
      <c r="E5533">
        <f t="shared" si="172"/>
        <v>52.6560000000172</v>
      </c>
      <c r="F5533">
        <f t="shared" si="173"/>
        <v>0.0526560000000172</v>
      </c>
    </row>
    <row r="5534" spans="1:6">
      <c r="A5534">
        <v>16</v>
      </c>
      <c r="B5534">
        <v>220</v>
      </c>
      <c r="C5534">
        <v>297898.656</v>
      </c>
      <c r="D5534">
        <v>298023.156</v>
      </c>
      <c r="E5534">
        <f t="shared" si="172"/>
        <v>124.5</v>
      </c>
      <c r="F5534">
        <f t="shared" si="173"/>
        <v>0.1245</v>
      </c>
    </row>
    <row r="5535" spans="1:6">
      <c r="A5535">
        <v>16</v>
      </c>
      <c r="B5535">
        <v>221</v>
      </c>
      <c r="C5535">
        <v>298414.25</v>
      </c>
      <c r="D5535">
        <v>298454.563</v>
      </c>
      <c r="E5535">
        <f t="shared" si="172"/>
        <v>40.3130000000237</v>
      </c>
      <c r="F5535">
        <f t="shared" si="173"/>
        <v>0.0403130000000237</v>
      </c>
    </row>
    <row r="5536" spans="1:6">
      <c r="A5536">
        <v>16</v>
      </c>
      <c r="B5536">
        <v>222</v>
      </c>
      <c r="C5536">
        <v>303351.844</v>
      </c>
      <c r="D5536">
        <v>303407.781</v>
      </c>
      <c r="E5536">
        <f t="shared" si="172"/>
        <v>55.9370000000345</v>
      </c>
      <c r="F5536">
        <f t="shared" si="173"/>
        <v>0.0559370000000345</v>
      </c>
    </row>
    <row r="5537" spans="1:6">
      <c r="A5537">
        <v>16</v>
      </c>
      <c r="B5537">
        <v>223</v>
      </c>
      <c r="C5537">
        <v>303461.156</v>
      </c>
      <c r="D5537">
        <v>303484.719</v>
      </c>
      <c r="E5537">
        <f t="shared" si="172"/>
        <v>23.5629999999655</v>
      </c>
      <c r="F5537">
        <f t="shared" si="173"/>
        <v>0.0235629999999655</v>
      </c>
    </row>
    <row r="5538" spans="1:6">
      <c r="A5538">
        <v>16</v>
      </c>
      <c r="B5538">
        <v>224</v>
      </c>
      <c r="C5538">
        <v>305008.031</v>
      </c>
      <c r="D5538">
        <v>305087.938</v>
      </c>
      <c r="E5538">
        <f t="shared" si="172"/>
        <v>79.9070000000065</v>
      </c>
      <c r="F5538">
        <f t="shared" si="173"/>
        <v>0.0799070000000065</v>
      </c>
    </row>
    <row r="5539" spans="1:6">
      <c r="A5539">
        <v>16</v>
      </c>
      <c r="B5539">
        <v>225</v>
      </c>
      <c r="C5539">
        <v>305414.281</v>
      </c>
      <c r="D5539">
        <v>305471.125</v>
      </c>
      <c r="E5539">
        <f t="shared" si="172"/>
        <v>56.8439999999828</v>
      </c>
      <c r="F5539">
        <f t="shared" si="173"/>
        <v>0.0568439999999828</v>
      </c>
    </row>
    <row r="5540" spans="1:6">
      <c r="A5540">
        <v>16</v>
      </c>
      <c r="B5540">
        <v>226</v>
      </c>
      <c r="C5540">
        <v>305508</v>
      </c>
      <c r="D5540">
        <v>305798.031</v>
      </c>
      <c r="E5540">
        <f t="shared" si="172"/>
        <v>290.031000000017</v>
      </c>
      <c r="F5540">
        <f t="shared" si="173"/>
        <v>0.290031000000017</v>
      </c>
    </row>
    <row r="5541" spans="1:6">
      <c r="A5541">
        <v>16</v>
      </c>
      <c r="B5541">
        <v>227</v>
      </c>
      <c r="C5541">
        <v>306242.375</v>
      </c>
      <c r="D5541">
        <v>306315</v>
      </c>
      <c r="E5541">
        <f t="shared" si="172"/>
        <v>72.625</v>
      </c>
      <c r="F5541">
        <f t="shared" si="173"/>
        <v>0.072625</v>
      </c>
    </row>
    <row r="5542" spans="1:6">
      <c r="A5542">
        <v>16</v>
      </c>
      <c r="B5542">
        <v>228</v>
      </c>
      <c r="C5542">
        <v>306492.375</v>
      </c>
      <c r="D5542">
        <v>306553.594</v>
      </c>
      <c r="E5542">
        <f t="shared" si="172"/>
        <v>61.2189999999828</v>
      </c>
      <c r="F5542">
        <f t="shared" si="173"/>
        <v>0.0612189999999828</v>
      </c>
    </row>
    <row r="5543" spans="1:6">
      <c r="A5543">
        <v>16</v>
      </c>
      <c r="B5543">
        <v>229</v>
      </c>
      <c r="C5543">
        <v>307070.5</v>
      </c>
      <c r="D5543">
        <v>307103.719</v>
      </c>
      <c r="E5543">
        <f t="shared" si="172"/>
        <v>33.2189999999828</v>
      </c>
      <c r="F5543">
        <f t="shared" si="173"/>
        <v>0.0332189999999828</v>
      </c>
    </row>
    <row r="5544" spans="1:6">
      <c r="A5544">
        <v>16</v>
      </c>
      <c r="B5544">
        <v>230</v>
      </c>
      <c r="C5544">
        <v>307523.625</v>
      </c>
      <c r="D5544">
        <v>307595.156</v>
      </c>
      <c r="E5544">
        <f t="shared" si="172"/>
        <v>71.5310000000172</v>
      </c>
      <c r="F5544">
        <f t="shared" si="173"/>
        <v>0.0715310000000172</v>
      </c>
    </row>
    <row r="5545" spans="1:6">
      <c r="A5545">
        <v>16</v>
      </c>
      <c r="B5545">
        <v>231</v>
      </c>
      <c r="C5545">
        <v>307632.969</v>
      </c>
      <c r="D5545">
        <v>307735</v>
      </c>
      <c r="E5545">
        <f t="shared" si="172"/>
        <v>102.031000000017</v>
      </c>
      <c r="F5545">
        <f t="shared" si="173"/>
        <v>0.102031000000017</v>
      </c>
    </row>
    <row r="5546" spans="1:6">
      <c r="A5546">
        <v>16</v>
      </c>
      <c r="B5546">
        <v>232</v>
      </c>
      <c r="C5546">
        <v>308617.406</v>
      </c>
      <c r="D5546">
        <v>308666.594</v>
      </c>
      <c r="E5546">
        <f t="shared" si="172"/>
        <v>49.1879999999655</v>
      </c>
      <c r="F5546">
        <f t="shared" si="173"/>
        <v>0.0491879999999655</v>
      </c>
    </row>
    <row r="5547" spans="1:6">
      <c r="A5547">
        <v>16</v>
      </c>
      <c r="B5547">
        <v>233</v>
      </c>
      <c r="C5547">
        <v>308827.25</v>
      </c>
      <c r="D5547">
        <v>308898.031</v>
      </c>
      <c r="E5547">
        <f t="shared" si="172"/>
        <v>70.7810000000172</v>
      </c>
      <c r="F5547">
        <f t="shared" si="173"/>
        <v>0.0707810000000172</v>
      </c>
    </row>
    <row r="5548" spans="1:6">
      <c r="A5548">
        <v>16</v>
      </c>
      <c r="B5548">
        <v>234</v>
      </c>
      <c r="C5548">
        <v>310956.906</v>
      </c>
      <c r="D5548">
        <v>310986.563</v>
      </c>
      <c r="E5548">
        <f t="shared" si="172"/>
        <v>29.6570000000065</v>
      </c>
      <c r="F5548">
        <f t="shared" si="173"/>
        <v>0.0296570000000065</v>
      </c>
    </row>
    <row r="5549" spans="1:6">
      <c r="A5549">
        <v>16</v>
      </c>
      <c r="B5549">
        <v>235</v>
      </c>
      <c r="C5549">
        <v>312099.906</v>
      </c>
      <c r="D5549">
        <v>312128.625</v>
      </c>
      <c r="E5549">
        <f t="shared" si="172"/>
        <v>28.7189999999828</v>
      </c>
      <c r="F5549">
        <f t="shared" si="173"/>
        <v>0.0287189999999828</v>
      </c>
    </row>
    <row r="5550" spans="1:6">
      <c r="A5550">
        <v>16</v>
      </c>
      <c r="B5550">
        <v>236</v>
      </c>
      <c r="C5550">
        <v>312381.094</v>
      </c>
      <c r="D5550">
        <v>312426.594</v>
      </c>
      <c r="E5550">
        <f t="shared" si="172"/>
        <v>45.5</v>
      </c>
      <c r="F5550">
        <f t="shared" si="173"/>
        <v>0.0455</v>
      </c>
    </row>
    <row r="5551" spans="1:6">
      <c r="A5551">
        <v>16</v>
      </c>
      <c r="B5551">
        <v>237</v>
      </c>
      <c r="C5551">
        <v>313711.25</v>
      </c>
      <c r="D5551">
        <v>313748.344</v>
      </c>
      <c r="E5551">
        <f t="shared" si="172"/>
        <v>37.0939999999828</v>
      </c>
      <c r="F5551">
        <f t="shared" si="173"/>
        <v>0.0370939999999828</v>
      </c>
    </row>
    <row r="5552" spans="1:6">
      <c r="A5552">
        <v>16</v>
      </c>
      <c r="B5552">
        <v>238</v>
      </c>
      <c r="C5552">
        <v>314252.125</v>
      </c>
      <c r="D5552">
        <v>314323.188</v>
      </c>
      <c r="E5552">
        <f t="shared" si="172"/>
        <v>71.0630000000237</v>
      </c>
      <c r="F5552">
        <f t="shared" si="173"/>
        <v>0.0710630000000237</v>
      </c>
    </row>
    <row r="5553" spans="1:6">
      <c r="A5553">
        <v>16</v>
      </c>
      <c r="B5553">
        <v>239</v>
      </c>
      <c r="C5553">
        <v>314804.188</v>
      </c>
      <c r="D5553">
        <v>314834.438</v>
      </c>
      <c r="E5553">
        <f t="shared" si="172"/>
        <v>30.25</v>
      </c>
      <c r="F5553">
        <f t="shared" si="173"/>
        <v>0.03025</v>
      </c>
    </row>
    <row r="5554" spans="1:6">
      <c r="A5554">
        <v>16</v>
      </c>
      <c r="B5554">
        <v>240</v>
      </c>
      <c r="C5554">
        <v>315022.938</v>
      </c>
      <c r="D5554">
        <v>315047.188</v>
      </c>
      <c r="E5554">
        <f t="shared" si="172"/>
        <v>24.25</v>
      </c>
      <c r="F5554">
        <f t="shared" si="173"/>
        <v>0.02425</v>
      </c>
    </row>
    <row r="5555" spans="1:6">
      <c r="A5555">
        <v>16</v>
      </c>
      <c r="B5555">
        <v>241</v>
      </c>
      <c r="C5555">
        <v>315087.469</v>
      </c>
      <c r="D5555">
        <v>315125.719</v>
      </c>
      <c r="E5555">
        <f t="shared" si="172"/>
        <v>38.25</v>
      </c>
      <c r="F5555">
        <f t="shared" si="173"/>
        <v>0.03825</v>
      </c>
    </row>
    <row r="5556" spans="1:6">
      <c r="A5556">
        <v>16</v>
      </c>
      <c r="B5556">
        <v>242</v>
      </c>
      <c r="C5556">
        <v>315149.969</v>
      </c>
      <c r="D5556">
        <v>315215.094</v>
      </c>
      <c r="E5556">
        <f t="shared" si="172"/>
        <v>65.125</v>
      </c>
      <c r="F5556">
        <f t="shared" si="173"/>
        <v>0.065125</v>
      </c>
    </row>
    <row r="5557" spans="1:6">
      <c r="A5557">
        <v>16</v>
      </c>
      <c r="B5557">
        <v>243</v>
      </c>
      <c r="C5557">
        <v>317220.375</v>
      </c>
      <c r="D5557">
        <v>317268.563</v>
      </c>
      <c r="E5557">
        <f t="shared" si="172"/>
        <v>48.1880000000237</v>
      </c>
      <c r="F5557">
        <f t="shared" si="173"/>
        <v>0.0481880000000237</v>
      </c>
    </row>
    <row r="5558" spans="1:6">
      <c r="A5558">
        <v>16</v>
      </c>
      <c r="B5558">
        <v>244</v>
      </c>
      <c r="C5558">
        <v>318079.75</v>
      </c>
      <c r="D5558">
        <v>318128.531</v>
      </c>
      <c r="E5558">
        <f t="shared" si="172"/>
        <v>48.7810000000172</v>
      </c>
      <c r="F5558">
        <f t="shared" si="173"/>
        <v>0.0487810000000172</v>
      </c>
    </row>
    <row r="5559" spans="1:6">
      <c r="A5559">
        <v>16</v>
      </c>
      <c r="B5559">
        <v>245</v>
      </c>
      <c r="C5559">
        <v>318533.188</v>
      </c>
      <c r="D5559">
        <v>318626.844</v>
      </c>
      <c r="E5559">
        <f t="shared" si="172"/>
        <v>93.655999999959</v>
      </c>
      <c r="F5559">
        <f t="shared" si="173"/>
        <v>0.093655999999959</v>
      </c>
    </row>
    <row r="5560" spans="1:6">
      <c r="A5560">
        <v>16</v>
      </c>
      <c r="B5560">
        <v>246</v>
      </c>
      <c r="C5560">
        <v>319501.938</v>
      </c>
      <c r="D5560">
        <v>319532.125</v>
      </c>
      <c r="E5560">
        <f t="shared" si="172"/>
        <v>30.1869999999763</v>
      </c>
      <c r="F5560">
        <f t="shared" si="173"/>
        <v>0.0301869999999763</v>
      </c>
    </row>
    <row r="5561" spans="1:6">
      <c r="A5561">
        <v>16</v>
      </c>
      <c r="B5561">
        <v>247</v>
      </c>
      <c r="C5561">
        <v>319923.75</v>
      </c>
      <c r="D5561">
        <v>320027.906</v>
      </c>
      <c r="E5561">
        <f t="shared" si="172"/>
        <v>104.156000000017</v>
      </c>
      <c r="F5561">
        <f t="shared" si="173"/>
        <v>0.104156000000017</v>
      </c>
    </row>
    <row r="5562" spans="1:6">
      <c r="A5562">
        <v>16</v>
      </c>
      <c r="B5562">
        <v>248</v>
      </c>
      <c r="C5562">
        <v>320513.313</v>
      </c>
      <c r="D5562">
        <v>320567.281</v>
      </c>
      <c r="E5562">
        <f t="shared" si="172"/>
        <v>53.9679999999935</v>
      </c>
      <c r="F5562">
        <f t="shared" si="173"/>
        <v>0.0539679999999935</v>
      </c>
    </row>
    <row r="5563" spans="1:6">
      <c r="A5563">
        <v>16</v>
      </c>
      <c r="B5563">
        <v>249</v>
      </c>
      <c r="C5563">
        <v>321295.406</v>
      </c>
      <c r="D5563">
        <v>323326.094</v>
      </c>
      <c r="E5563">
        <f t="shared" si="172"/>
        <v>2030.68799999997</v>
      </c>
      <c r="F5563">
        <f t="shared" si="173"/>
        <v>2.03068799999997</v>
      </c>
    </row>
    <row r="5564" spans="1:6">
      <c r="A5564">
        <v>16</v>
      </c>
      <c r="B5564">
        <v>250</v>
      </c>
      <c r="C5564">
        <v>323522.656</v>
      </c>
      <c r="D5564">
        <v>323553.219</v>
      </c>
      <c r="E5564">
        <f t="shared" si="172"/>
        <v>30.5629999999655</v>
      </c>
      <c r="F5564">
        <f t="shared" si="173"/>
        <v>0.0305629999999655</v>
      </c>
    </row>
    <row r="5565" spans="1:6">
      <c r="A5565">
        <v>16</v>
      </c>
      <c r="B5565">
        <v>251</v>
      </c>
      <c r="C5565">
        <v>324316.563</v>
      </c>
      <c r="D5565">
        <v>324350.125</v>
      </c>
      <c r="E5565">
        <f t="shared" si="172"/>
        <v>33.5619999999763</v>
      </c>
      <c r="F5565">
        <f t="shared" si="173"/>
        <v>0.0335619999999762</v>
      </c>
    </row>
    <row r="5566" spans="1:6">
      <c r="A5566">
        <v>16</v>
      </c>
      <c r="B5566">
        <v>252</v>
      </c>
      <c r="C5566">
        <v>324923</v>
      </c>
      <c r="D5566">
        <v>324969</v>
      </c>
      <c r="E5566">
        <f t="shared" si="172"/>
        <v>46</v>
      </c>
      <c r="F5566">
        <f t="shared" si="173"/>
        <v>0.046</v>
      </c>
    </row>
    <row r="5567" spans="1:6">
      <c r="A5567">
        <v>16</v>
      </c>
      <c r="B5567">
        <v>253</v>
      </c>
      <c r="C5567">
        <v>325361.656</v>
      </c>
      <c r="D5567">
        <v>325436.375</v>
      </c>
      <c r="E5567">
        <f t="shared" si="172"/>
        <v>74.7189999999828</v>
      </c>
      <c r="F5567">
        <f t="shared" si="173"/>
        <v>0.0747189999999828</v>
      </c>
    </row>
    <row r="5568" spans="1:6">
      <c r="A5568">
        <v>16</v>
      </c>
      <c r="B5568">
        <v>254</v>
      </c>
      <c r="C5568">
        <v>328680.281</v>
      </c>
      <c r="D5568">
        <v>328748.656</v>
      </c>
      <c r="E5568">
        <f t="shared" si="172"/>
        <v>68.375</v>
      </c>
      <c r="F5568">
        <f t="shared" si="173"/>
        <v>0.068375</v>
      </c>
    </row>
    <row r="5569" spans="1:6">
      <c r="A5569">
        <v>16</v>
      </c>
      <c r="B5569">
        <v>255</v>
      </c>
      <c r="C5569">
        <v>329431.719</v>
      </c>
      <c r="D5569">
        <v>329481.5</v>
      </c>
      <c r="E5569">
        <f t="shared" si="172"/>
        <v>49.7810000000172</v>
      </c>
      <c r="F5569">
        <f t="shared" si="173"/>
        <v>0.0497810000000172</v>
      </c>
    </row>
    <row r="5570" spans="1:6">
      <c r="A5570">
        <v>16</v>
      </c>
      <c r="B5570">
        <v>256</v>
      </c>
      <c r="C5570">
        <v>331497.75</v>
      </c>
      <c r="D5570">
        <v>331544.375</v>
      </c>
      <c r="E5570">
        <f t="shared" si="172"/>
        <v>46.625</v>
      </c>
      <c r="F5570">
        <f t="shared" si="173"/>
        <v>0.046625</v>
      </c>
    </row>
    <row r="5571" spans="1:6">
      <c r="A5571">
        <v>16</v>
      </c>
      <c r="B5571">
        <v>257</v>
      </c>
      <c r="C5571">
        <v>331889.375</v>
      </c>
      <c r="D5571">
        <v>331947.781</v>
      </c>
      <c r="E5571">
        <f t="shared" ref="E5571:E5634" si="174">D5571-C5571</f>
        <v>58.4060000000172</v>
      </c>
      <c r="F5571">
        <f t="shared" ref="F5571:F5634" si="175">E5571/1000</f>
        <v>0.0584060000000172</v>
      </c>
    </row>
    <row r="5572" spans="1:6">
      <c r="A5572">
        <v>16</v>
      </c>
      <c r="B5572">
        <v>258</v>
      </c>
      <c r="C5572">
        <v>332796.938</v>
      </c>
      <c r="D5572">
        <v>333426.156</v>
      </c>
      <c r="E5572">
        <f t="shared" si="174"/>
        <v>629.217999999993</v>
      </c>
      <c r="F5572">
        <f t="shared" si="175"/>
        <v>0.629217999999994</v>
      </c>
    </row>
    <row r="5573" spans="1:6">
      <c r="A5573">
        <v>16</v>
      </c>
      <c r="B5573">
        <v>259</v>
      </c>
      <c r="C5573">
        <v>337047.563</v>
      </c>
      <c r="D5573">
        <v>337133.813</v>
      </c>
      <c r="E5573">
        <f t="shared" si="174"/>
        <v>86.25</v>
      </c>
      <c r="F5573">
        <f t="shared" si="175"/>
        <v>0.08625</v>
      </c>
    </row>
    <row r="5574" spans="1:6">
      <c r="A5574">
        <v>16</v>
      </c>
      <c r="B5574">
        <v>260</v>
      </c>
      <c r="C5574">
        <v>339082.719</v>
      </c>
      <c r="D5574">
        <v>339113.563</v>
      </c>
      <c r="E5574">
        <f t="shared" si="174"/>
        <v>30.844000000041</v>
      </c>
      <c r="F5574">
        <f t="shared" si="175"/>
        <v>0.030844000000041</v>
      </c>
    </row>
    <row r="5575" spans="1:6">
      <c r="A5575">
        <v>16</v>
      </c>
      <c r="B5575">
        <v>261</v>
      </c>
      <c r="C5575">
        <v>341480.281</v>
      </c>
      <c r="D5575">
        <v>341515.125</v>
      </c>
      <c r="E5575">
        <f t="shared" si="174"/>
        <v>34.8439999999828</v>
      </c>
      <c r="F5575">
        <f t="shared" si="175"/>
        <v>0.0348439999999828</v>
      </c>
    </row>
    <row r="5576" spans="1:6">
      <c r="A5576">
        <v>16</v>
      </c>
      <c r="B5576">
        <v>262</v>
      </c>
      <c r="C5576">
        <v>341686.469</v>
      </c>
      <c r="D5576">
        <v>341717.125</v>
      </c>
      <c r="E5576">
        <f t="shared" si="174"/>
        <v>30.6560000000172</v>
      </c>
      <c r="F5576">
        <f t="shared" si="175"/>
        <v>0.0306560000000172</v>
      </c>
    </row>
    <row r="5577" spans="1:6">
      <c r="A5577">
        <v>16</v>
      </c>
      <c r="B5577">
        <v>263</v>
      </c>
      <c r="C5577">
        <v>342030.219</v>
      </c>
      <c r="D5577">
        <v>343596.063</v>
      </c>
      <c r="E5577">
        <f t="shared" si="174"/>
        <v>1565.84400000004</v>
      </c>
      <c r="F5577">
        <f t="shared" si="175"/>
        <v>1.56584400000004</v>
      </c>
    </row>
    <row r="5578" spans="1:6">
      <c r="A5578">
        <v>16</v>
      </c>
      <c r="B5578">
        <v>264</v>
      </c>
      <c r="C5578">
        <v>345369.469</v>
      </c>
      <c r="D5578">
        <v>345405.25</v>
      </c>
      <c r="E5578">
        <f t="shared" si="174"/>
        <v>35.7810000000172</v>
      </c>
      <c r="F5578">
        <f t="shared" si="175"/>
        <v>0.0357810000000172</v>
      </c>
    </row>
    <row r="5579" spans="1:6">
      <c r="A5579">
        <v>16</v>
      </c>
      <c r="B5579">
        <v>265</v>
      </c>
      <c r="C5579">
        <v>346436.313</v>
      </c>
      <c r="D5579">
        <v>346461.438</v>
      </c>
      <c r="E5579">
        <f t="shared" si="174"/>
        <v>25.125</v>
      </c>
      <c r="F5579">
        <f t="shared" si="175"/>
        <v>0.025125</v>
      </c>
    </row>
    <row r="5580" spans="1:6">
      <c r="A5580">
        <v>16</v>
      </c>
      <c r="B5580">
        <v>266</v>
      </c>
      <c r="C5580">
        <v>347285.188</v>
      </c>
      <c r="D5580">
        <v>347324.406</v>
      </c>
      <c r="E5580">
        <f t="shared" si="174"/>
        <v>39.2179999999935</v>
      </c>
      <c r="F5580">
        <f t="shared" si="175"/>
        <v>0.0392179999999935</v>
      </c>
    </row>
    <row r="5581" spans="1:6">
      <c r="A5581">
        <v>16</v>
      </c>
      <c r="B5581">
        <v>267</v>
      </c>
      <c r="C5581">
        <v>348069.156</v>
      </c>
      <c r="D5581">
        <v>348096.344</v>
      </c>
      <c r="E5581">
        <f t="shared" si="174"/>
        <v>27.1879999999655</v>
      </c>
      <c r="F5581">
        <f t="shared" si="175"/>
        <v>0.0271879999999655</v>
      </c>
    </row>
    <row r="5582" spans="1:6">
      <c r="A5582">
        <v>16</v>
      </c>
      <c r="B5582">
        <v>268</v>
      </c>
      <c r="C5582">
        <v>349086.5</v>
      </c>
      <c r="D5582">
        <v>349127.344</v>
      </c>
      <c r="E5582">
        <f t="shared" si="174"/>
        <v>40.8439999999828</v>
      </c>
      <c r="F5582">
        <f t="shared" si="175"/>
        <v>0.0408439999999828</v>
      </c>
    </row>
    <row r="5583" spans="1:6">
      <c r="A5583">
        <v>16</v>
      </c>
      <c r="B5583">
        <v>269</v>
      </c>
      <c r="C5583">
        <v>349552.219</v>
      </c>
      <c r="D5583">
        <v>349604.219</v>
      </c>
      <c r="E5583">
        <f t="shared" si="174"/>
        <v>52</v>
      </c>
      <c r="F5583">
        <f t="shared" si="175"/>
        <v>0.052</v>
      </c>
    </row>
    <row r="5584" spans="1:6">
      <c r="A5584">
        <v>16</v>
      </c>
      <c r="B5584">
        <v>270</v>
      </c>
      <c r="C5584">
        <v>350412.344</v>
      </c>
      <c r="D5584">
        <v>350467.438</v>
      </c>
      <c r="E5584">
        <f t="shared" si="174"/>
        <v>55.094000000041</v>
      </c>
      <c r="F5584">
        <f t="shared" si="175"/>
        <v>0.055094000000041</v>
      </c>
    </row>
    <row r="5585" spans="1:6">
      <c r="A5585">
        <v>16</v>
      </c>
      <c r="B5585">
        <v>271</v>
      </c>
      <c r="C5585">
        <v>350506.063</v>
      </c>
      <c r="D5585">
        <v>350559.031</v>
      </c>
      <c r="E5585">
        <f t="shared" si="174"/>
        <v>52.9679999999935</v>
      </c>
      <c r="F5585">
        <f t="shared" si="175"/>
        <v>0.0529679999999935</v>
      </c>
    </row>
    <row r="5586" spans="1:6">
      <c r="A5586">
        <v>16</v>
      </c>
      <c r="B5586">
        <v>272</v>
      </c>
      <c r="C5586">
        <v>350928.063</v>
      </c>
      <c r="D5586">
        <v>350968.344</v>
      </c>
      <c r="E5586">
        <f t="shared" si="174"/>
        <v>40.280999999959</v>
      </c>
      <c r="F5586">
        <f t="shared" si="175"/>
        <v>0.040280999999959</v>
      </c>
    </row>
    <row r="5587" spans="1:6">
      <c r="A5587">
        <v>16</v>
      </c>
      <c r="B5587">
        <v>273</v>
      </c>
      <c r="C5587">
        <v>352532.219</v>
      </c>
      <c r="D5587">
        <v>352922.688</v>
      </c>
      <c r="E5587">
        <f t="shared" si="174"/>
        <v>390.469000000041</v>
      </c>
      <c r="F5587">
        <f t="shared" si="175"/>
        <v>0.390469000000041</v>
      </c>
    </row>
    <row r="5588" spans="1:6">
      <c r="A5588">
        <v>16</v>
      </c>
      <c r="B5588">
        <v>274</v>
      </c>
      <c r="C5588">
        <v>353732.313</v>
      </c>
      <c r="D5588">
        <v>353768</v>
      </c>
      <c r="E5588">
        <f t="shared" si="174"/>
        <v>35.6869999999763</v>
      </c>
      <c r="F5588">
        <f t="shared" si="175"/>
        <v>0.0356869999999763</v>
      </c>
    </row>
    <row r="5589" spans="1:6">
      <c r="A5589">
        <v>16</v>
      </c>
      <c r="B5589">
        <v>275</v>
      </c>
      <c r="C5589">
        <v>355151.125</v>
      </c>
      <c r="D5589">
        <v>355191.688</v>
      </c>
      <c r="E5589">
        <f t="shared" si="174"/>
        <v>40.5630000000237</v>
      </c>
      <c r="F5589">
        <f t="shared" si="175"/>
        <v>0.0405630000000237</v>
      </c>
    </row>
    <row r="5590" spans="1:6">
      <c r="A5590">
        <v>16</v>
      </c>
      <c r="B5590">
        <v>276</v>
      </c>
      <c r="C5590">
        <v>356461.281</v>
      </c>
      <c r="D5590">
        <v>356486.125</v>
      </c>
      <c r="E5590">
        <f t="shared" si="174"/>
        <v>24.8439999999828</v>
      </c>
      <c r="F5590">
        <f t="shared" si="175"/>
        <v>0.0248439999999828</v>
      </c>
    </row>
    <row r="5591" spans="1:6">
      <c r="A5591">
        <v>16</v>
      </c>
      <c r="B5591">
        <v>277</v>
      </c>
      <c r="C5591">
        <v>357707</v>
      </c>
      <c r="D5591">
        <v>357731.125</v>
      </c>
      <c r="E5591">
        <f t="shared" si="174"/>
        <v>24.125</v>
      </c>
      <c r="F5591">
        <f t="shared" si="175"/>
        <v>0.024125</v>
      </c>
    </row>
    <row r="5592" spans="1:6">
      <c r="A5592">
        <v>16</v>
      </c>
      <c r="B5592">
        <v>278</v>
      </c>
      <c r="C5592">
        <v>360782.594</v>
      </c>
      <c r="D5592">
        <v>360861.313</v>
      </c>
      <c r="E5592">
        <f t="shared" si="174"/>
        <v>78.719000000041</v>
      </c>
      <c r="F5592">
        <f t="shared" si="175"/>
        <v>0.078719000000041</v>
      </c>
    </row>
    <row r="5593" spans="1:6">
      <c r="A5593">
        <v>16</v>
      </c>
      <c r="B5593">
        <v>279</v>
      </c>
      <c r="C5593">
        <v>361334.719</v>
      </c>
      <c r="D5593">
        <v>361412.25</v>
      </c>
      <c r="E5593">
        <f t="shared" si="174"/>
        <v>77.5310000000172</v>
      </c>
      <c r="F5593">
        <f t="shared" si="175"/>
        <v>0.0775310000000172</v>
      </c>
    </row>
    <row r="5594" spans="1:6">
      <c r="A5594">
        <v>16</v>
      </c>
      <c r="B5594">
        <v>280</v>
      </c>
      <c r="C5594">
        <v>362660.563</v>
      </c>
      <c r="D5594">
        <v>364777.969</v>
      </c>
      <c r="E5594">
        <f t="shared" si="174"/>
        <v>2117.40599999996</v>
      </c>
      <c r="F5594">
        <f t="shared" si="175"/>
        <v>2.11740599999996</v>
      </c>
    </row>
    <row r="5595" spans="1:6">
      <c r="A5595">
        <v>16</v>
      </c>
      <c r="B5595">
        <v>281</v>
      </c>
      <c r="C5595">
        <v>364925.031</v>
      </c>
      <c r="D5595">
        <v>364948.031</v>
      </c>
      <c r="E5595">
        <f t="shared" si="174"/>
        <v>23</v>
      </c>
      <c r="F5595">
        <f t="shared" si="175"/>
        <v>0.023</v>
      </c>
    </row>
    <row r="5596" spans="1:6">
      <c r="A5596">
        <v>16</v>
      </c>
      <c r="B5596">
        <v>282</v>
      </c>
      <c r="C5596">
        <v>365334.938</v>
      </c>
      <c r="D5596">
        <v>365398.625</v>
      </c>
      <c r="E5596">
        <f t="shared" si="174"/>
        <v>63.6869999999763</v>
      </c>
      <c r="F5596">
        <f t="shared" si="175"/>
        <v>0.0636869999999762</v>
      </c>
    </row>
    <row r="5597" spans="1:6">
      <c r="A5597">
        <v>16</v>
      </c>
      <c r="B5597">
        <v>283</v>
      </c>
      <c r="C5597">
        <v>366116.188</v>
      </c>
      <c r="D5597">
        <v>366155.75</v>
      </c>
      <c r="E5597">
        <f t="shared" si="174"/>
        <v>39.5619999999763</v>
      </c>
      <c r="F5597">
        <f t="shared" si="175"/>
        <v>0.0395619999999762</v>
      </c>
    </row>
    <row r="5598" spans="1:6">
      <c r="A5598">
        <v>16</v>
      </c>
      <c r="B5598">
        <v>284</v>
      </c>
      <c r="C5598">
        <v>366225.563</v>
      </c>
      <c r="D5598">
        <v>366289.094</v>
      </c>
      <c r="E5598">
        <f t="shared" si="174"/>
        <v>63.530999999959</v>
      </c>
      <c r="F5598">
        <f t="shared" si="175"/>
        <v>0.063530999999959</v>
      </c>
    </row>
    <row r="5599" spans="1:6">
      <c r="A5599">
        <v>16</v>
      </c>
      <c r="B5599">
        <v>285</v>
      </c>
      <c r="C5599">
        <v>367078.625</v>
      </c>
      <c r="D5599">
        <v>367126.563</v>
      </c>
      <c r="E5599">
        <f t="shared" si="174"/>
        <v>47.9380000000237</v>
      </c>
      <c r="F5599">
        <f t="shared" si="175"/>
        <v>0.0479380000000237</v>
      </c>
    </row>
    <row r="5600" spans="1:6">
      <c r="A5600">
        <v>16</v>
      </c>
      <c r="B5600">
        <v>286</v>
      </c>
      <c r="C5600">
        <v>367972.031</v>
      </c>
      <c r="D5600">
        <v>368039.469</v>
      </c>
      <c r="E5600">
        <f t="shared" si="174"/>
        <v>67.4379999999655</v>
      </c>
      <c r="F5600">
        <f t="shared" si="175"/>
        <v>0.0674379999999655</v>
      </c>
    </row>
    <row r="5601" spans="1:6">
      <c r="A5601">
        <v>16</v>
      </c>
      <c r="B5601">
        <v>287</v>
      </c>
      <c r="C5601">
        <v>372966.781</v>
      </c>
      <c r="D5601">
        <v>372996.063</v>
      </c>
      <c r="E5601">
        <f t="shared" si="174"/>
        <v>29.2820000000065</v>
      </c>
      <c r="F5601">
        <f t="shared" si="175"/>
        <v>0.0292820000000065</v>
      </c>
    </row>
    <row r="5602" spans="1:6">
      <c r="A5602">
        <v>16</v>
      </c>
      <c r="B5602">
        <v>288</v>
      </c>
      <c r="C5602">
        <v>374950.031</v>
      </c>
      <c r="D5602">
        <v>376188.844</v>
      </c>
      <c r="E5602">
        <f t="shared" si="174"/>
        <v>1238.81299999997</v>
      </c>
      <c r="F5602">
        <f t="shared" si="175"/>
        <v>1.23881299999997</v>
      </c>
    </row>
    <row r="5603" spans="1:6">
      <c r="A5603">
        <v>16</v>
      </c>
      <c r="B5603">
        <v>289</v>
      </c>
      <c r="C5603">
        <v>376619.125</v>
      </c>
      <c r="D5603">
        <v>376646.594</v>
      </c>
      <c r="E5603">
        <f t="shared" si="174"/>
        <v>27.4689999999828</v>
      </c>
      <c r="F5603">
        <f t="shared" si="175"/>
        <v>0.0274689999999828</v>
      </c>
    </row>
    <row r="5604" spans="1:6">
      <c r="A5604">
        <v>16</v>
      </c>
      <c r="B5604">
        <v>290</v>
      </c>
      <c r="C5604">
        <v>377661.25</v>
      </c>
      <c r="D5604">
        <v>377691.469</v>
      </c>
      <c r="E5604">
        <f t="shared" si="174"/>
        <v>30.2189999999828</v>
      </c>
      <c r="F5604">
        <f t="shared" si="175"/>
        <v>0.0302189999999828</v>
      </c>
    </row>
    <row r="5605" spans="1:6">
      <c r="A5605">
        <v>16</v>
      </c>
      <c r="B5605">
        <v>291</v>
      </c>
      <c r="C5605">
        <v>380465.688</v>
      </c>
      <c r="D5605">
        <v>380501.75</v>
      </c>
      <c r="E5605">
        <f t="shared" si="174"/>
        <v>36.0619999999763</v>
      </c>
      <c r="F5605">
        <f t="shared" si="175"/>
        <v>0.0360619999999763</v>
      </c>
    </row>
    <row r="5606" spans="1:6">
      <c r="A5606">
        <v>16</v>
      </c>
      <c r="B5606">
        <v>292</v>
      </c>
      <c r="C5606">
        <v>381718.406</v>
      </c>
      <c r="D5606">
        <v>381754.906</v>
      </c>
      <c r="E5606">
        <f t="shared" si="174"/>
        <v>36.5</v>
      </c>
      <c r="F5606">
        <f t="shared" si="175"/>
        <v>0.0365</v>
      </c>
    </row>
    <row r="5607" spans="1:6">
      <c r="A5607">
        <v>16</v>
      </c>
      <c r="B5607">
        <v>293</v>
      </c>
      <c r="C5607">
        <v>382358.719</v>
      </c>
      <c r="D5607">
        <v>382401.188</v>
      </c>
      <c r="E5607">
        <f t="shared" si="174"/>
        <v>42.469000000041</v>
      </c>
      <c r="F5607">
        <f t="shared" si="175"/>
        <v>0.042469000000041</v>
      </c>
    </row>
    <row r="5608" spans="1:6">
      <c r="A5608">
        <v>16</v>
      </c>
      <c r="B5608">
        <v>294</v>
      </c>
      <c r="C5608">
        <v>382877.906</v>
      </c>
      <c r="D5608">
        <v>382906.844</v>
      </c>
      <c r="E5608">
        <f t="shared" si="174"/>
        <v>28.9379999999655</v>
      </c>
      <c r="F5608">
        <f t="shared" si="175"/>
        <v>0.0289379999999655</v>
      </c>
    </row>
    <row r="5609" spans="1:6">
      <c r="A5609">
        <v>16</v>
      </c>
      <c r="B5609">
        <v>295</v>
      </c>
      <c r="C5609">
        <v>384086.688</v>
      </c>
      <c r="D5609">
        <v>384213.969</v>
      </c>
      <c r="E5609">
        <f t="shared" si="174"/>
        <v>127.280999999959</v>
      </c>
      <c r="F5609">
        <f t="shared" si="175"/>
        <v>0.127280999999959</v>
      </c>
    </row>
    <row r="5610" spans="1:6">
      <c r="A5610">
        <v>16</v>
      </c>
      <c r="B5610">
        <v>296</v>
      </c>
      <c r="C5610">
        <v>384493.094</v>
      </c>
      <c r="D5610">
        <v>384962.656</v>
      </c>
      <c r="E5610">
        <f t="shared" si="174"/>
        <v>469.562000000034</v>
      </c>
      <c r="F5610">
        <f t="shared" si="175"/>
        <v>0.469562000000034</v>
      </c>
    </row>
    <row r="5611" spans="1:6">
      <c r="A5611">
        <v>16</v>
      </c>
      <c r="B5611">
        <v>297</v>
      </c>
      <c r="C5611">
        <v>385423.156</v>
      </c>
      <c r="D5611">
        <v>385451.813</v>
      </c>
      <c r="E5611">
        <f t="shared" si="174"/>
        <v>28.6570000000065</v>
      </c>
      <c r="F5611">
        <f t="shared" si="175"/>
        <v>0.0286570000000065</v>
      </c>
    </row>
    <row r="5612" spans="1:6">
      <c r="A5612">
        <v>16</v>
      </c>
      <c r="B5612">
        <v>298</v>
      </c>
      <c r="C5612">
        <v>386007.438</v>
      </c>
      <c r="D5612">
        <v>386125.094</v>
      </c>
      <c r="E5612">
        <f t="shared" si="174"/>
        <v>117.655999999959</v>
      </c>
      <c r="F5612">
        <f t="shared" si="175"/>
        <v>0.117655999999959</v>
      </c>
    </row>
    <row r="5613" spans="1:6">
      <c r="A5613">
        <v>16</v>
      </c>
      <c r="B5613">
        <v>299</v>
      </c>
      <c r="C5613">
        <v>386398.188</v>
      </c>
      <c r="D5613">
        <v>386433.469</v>
      </c>
      <c r="E5613">
        <f t="shared" si="174"/>
        <v>35.280999999959</v>
      </c>
      <c r="F5613">
        <f t="shared" si="175"/>
        <v>0.035280999999959</v>
      </c>
    </row>
    <row r="5614" spans="1:6">
      <c r="A5614">
        <v>16</v>
      </c>
      <c r="B5614">
        <v>300</v>
      </c>
      <c r="C5614">
        <v>386866.906</v>
      </c>
      <c r="D5614">
        <v>386906.063</v>
      </c>
      <c r="E5614">
        <f t="shared" si="174"/>
        <v>39.1570000000065</v>
      </c>
      <c r="F5614">
        <f t="shared" si="175"/>
        <v>0.0391570000000065</v>
      </c>
    </row>
    <row r="5615" spans="1:6">
      <c r="A5615">
        <v>16</v>
      </c>
      <c r="B5615">
        <v>301</v>
      </c>
      <c r="C5615">
        <v>387578.25</v>
      </c>
      <c r="D5615">
        <v>387625.656</v>
      </c>
      <c r="E5615">
        <f t="shared" si="174"/>
        <v>47.4060000000172</v>
      </c>
      <c r="F5615">
        <f t="shared" si="175"/>
        <v>0.0474060000000172</v>
      </c>
    </row>
    <row r="5616" spans="1:6">
      <c r="A5616">
        <v>16</v>
      </c>
      <c r="B5616">
        <v>302</v>
      </c>
      <c r="C5616">
        <v>389601.719</v>
      </c>
      <c r="D5616">
        <v>389639.844</v>
      </c>
      <c r="E5616">
        <f t="shared" si="174"/>
        <v>38.125</v>
      </c>
      <c r="F5616">
        <f t="shared" si="175"/>
        <v>0.038125</v>
      </c>
    </row>
    <row r="5617" spans="1:6">
      <c r="A5617">
        <v>16</v>
      </c>
      <c r="B5617">
        <v>303</v>
      </c>
      <c r="C5617">
        <v>389726.656</v>
      </c>
      <c r="D5617">
        <v>389772.969</v>
      </c>
      <c r="E5617">
        <f t="shared" si="174"/>
        <v>46.3129999999655</v>
      </c>
      <c r="F5617">
        <f t="shared" si="175"/>
        <v>0.0463129999999655</v>
      </c>
    </row>
    <row r="5618" spans="1:6">
      <c r="A5618">
        <v>16</v>
      </c>
      <c r="B5618">
        <v>304</v>
      </c>
      <c r="C5618">
        <v>391229.219</v>
      </c>
      <c r="D5618">
        <v>391299.313</v>
      </c>
      <c r="E5618">
        <f t="shared" si="174"/>
        <v>70.094000000041</v>
      </c>
      <c r="F5618">
        <f t="shared" si="175"/>
        <v>0.070094000000041</v>
      </c>
    </row>
    <row r="5619" spans="1:6">
      <c r="A5619">
        <v>16</v>
      </c>
      <c r="B5619">
        <v>305</v>
      </c>
      <c r="C5619">
        <v>391575</v>
      </c>
      <c r="D5619">
        <v>391633.625</v>
      </c>
      <c r="E5619">
        <f t="shared" si="174"/>
        <v>58.625</v>
      </c>
      <c r="F5619">
        <f t="shared" si="175"/>
        <v>0.058625</v>
      </c>
    </row>
    <row r="5620" spans="1:6">
      <c r="A5620">
        <v>16</v>
      </c>
      <c r="B5620">
        <v>306</v>
      </c>
      <c r="C5620">
        <v>391754</v>
      </c>
      <c r="D5620">
        <v>391809.063</v>
      </c>
      <c r="E5620">
        <f t="shared" si="174"/>
        <v>55.0630000000237</v>
      </c>
      <c r="F5620">
        <f t="shared" si="175"/>
        <v>0.0550630000000237</v>
      </c>
    </row>
    <row r="5621" spans="1:6">
      <c r="A5621">
        <v>16</v>
      </c>
      <c r="B5621">
        <v>307</v>
      </c>
      <c r="C5621">
        <v>392269.625</v>
      </c>
      <c r="D5621">
        <v>392301.813</v>
      </c>
      <c r="E5621">
        <f t="shared" si="174"/>
        <v>32.1880000000237</v>
      </c>
      <c r="F5621">
        <f t="shared" si="175"/>
        <v>0.0321880000000237</v>
      </c>
    </row>
    <row r="5622" spans="1:6">
      <c r="A5622">
        <v>16</v>
      </c>
      <c r="B5622">
        <v>308</v>
      </c>
      <c r="C5622">
        <v>392550.875</v>
      </c>
      <c r="D5622">
        <v>392575.375</v>
      </c>
      <c r="E5622">
        <f t="shared" si="174"/>
        <v>24.5</v>
      </c>
      <c r="F5622">
        <f t="shared" si="175"/>
        <v>0.0245</v>
      </c>
    </row>
    <row r="5623" spans="1:6">
      <c r="A5623">
        <v>16</v>
      </c>
      <c r="B5623">
        <v>309</v>
      </c>
      <c r="C5623">
        <v>393157.969</v>
      </c>
      <c r="D5623">
        <v>393222.656</v>
      </c>
      <c r="E5623">
        <f t="shared" si="174"/>
        <v>64.6870000000345</v>
      </c>
      <c r="F5623">
        <f t="shared" si="175"/>
        <v>0.0646870000000345</v>
      </c>
    </row>
    <row r="5624" spans="1:6">
      <c r="A5624">
        <v>16</v>
      </c>
      <c r="B5624">
        <v>310</v>
      </c>
      <c r="C5624">
        <v>393407.969</v>
      </c>
      <c r="D5624">
        <v>393472</v>
      </c>
      <c r="E5624">
        <f t="shared" si="174"/>
        <v>64.0310000000172</v>
      </c>
      <c r="F5624">
        <f t="shared" si="175"/>
        <v>0.0640310000000172</v>
      </c>
    </row>
    <row r="5625" spans="1:6">
      <c r="A5625">
        <v>16</v>
      </c>
      <c r="B5625">
        <v>311</v>
      </c>
      <c r="C5625">
        <v>393689.281</v>
      </c>
      <c r="D5625">
        <v>393827.25</v>
      </c>
      <c r="E5625">
        <f t="shared" si="174"/>
        <v>137.968999999983</v>
      </c>
      <c r="F5625">
        <f t="shared" si="175"/>
        <v>0.137968999999983</v>
      </c>
    </row>
    <row r="5626" spans="1:6">
      <c r="A5626">
        <v>16</v>
      </c>
      <c r="B5626">
        <v>312</v>
      </c>
      <c r="C5626">
        <v>395958.375</v>
      </c>
      <c r="D5626">
        <v>395989.188</v>
      </c>
      <c r="E5626">
        <f t="shared" si="174"/>
        <v>30.8130000000237</v>
      </c>
      <c r="F5626">
        <f t="shared" si="175"/>
        <v>0.0308130000000237</v>
      </c>
    </row>
    <row r="5627" spans="1:6">
      <c r="A5627">
        <v>16</v>
      </c>
      <c r="B5627">
        <v>313</v>
      </c>
      <c r="C5627">
        <v>397800.906</v>
      </c>
      <c r="D5627">
        <v>397860.781</v>
      </c>
      <c r="E5627">
        <f t="shared" si="174"/>
        <v>59.875</v>
      </c>
      <c r="F5627">
        <f t="shared" si="175"/>
        <v>0.059875</v>
      </c>
    </row>
    <row r="5628" spans="1:6">
      <c r="A5628">
        <v>16</v>
      </c>
      <c r="B5628">
        <v>314</v>
      </c>
      <c r="C5628">
        <v>398517.313</v>
      </c>
      <c r="D5628">
        <v>398580.594</v>
      </c>
      <c r="E5628">
        <f t="shared" si="174"/>
        <v>63.280999999959</v>
      </c>
      <c r="F5628">
        <f t="shared" si="175"/>
        <v>0.063280999999959</v>
      </c>
    </row>
    <row r="5629" spans="1:6">
      <c r="A5629">
        <v>16</v>
      </c>
      <c r="B5629">
        <v>315</v>
      </c>
      <c r="C5629">
        <v>399689.188</v>
      </c>
      <c r="D5629">
        <v>399721.969</v>
      </c>
      <c r="E5629">
        <f t="shared" si="174"/>
        <v>32.780999999959</v>
      </c>
      <c r="F5629">
        <f t="shared" si="175"/>
        <v>0.032780999999959</v>
      </c>
    </row>
    <row r="5630" spans="1:6">
      <c r="A5630">
        <v>16</v>
      </c>
      <c r="B5630">
        <v>316</v>
      </c>
      <c r="C5630">
        <v>400205.594</v>
      </c>
      <c r="D5630">
        <v>400275.094</v>
      </c>
      <c r="E5630">
        <f t="shared" si="174"/>
        <v>69.5</v>
      </c>
      <c r="F5630">
        <f t="shared" si="175"/>
        <v>0.0695</v>
      </c>
    </row>
    <row r="5631" spans="1:6">
      <c r="A5631">
        <v>16</v>
      </c>
      <c r="B5631">
        <v>317</v>
      </c>
      <c r="C5631">
        <v>407315.531</v>
      </c>
      <c r="D5631">
        <v>407343.094</v>
      </c>
      <c r="E5631">
        <f t="shared" si="174"/>
        <v>27.5629999999655</v>
      </c>
      <c r="F5631">
        <f t="shared" si="175"/>
        <v>0.0275629999999655</v>
      </c>
    </row>
    <row r="5632" spans="1:6">
      <c r="A5632">
        <v>16</v>
      </c>
      <c r="B5632">
        <v>318</v>
      </c>
      <c r="C5632">
        <v>408185.438</v>
      </c>
      <c r="D5632">
        <v>408217.563</v>
      </c>
      <c r="E5632">
        <f t="shared" si="174"/>
        <v>32.125</v>
      </c>
      <c r="F5632">
        <f t="shared" si="175"/>
        <v>0.032125</v>
      </c>
    </row>
    <row r="5633" spans="1:6">
      <c r="A5633">
        <v>16</v>
      </c>
      <c r="B5633">
        <v>319</v>
      </c>
      <c r="C5633">
        <v>408279.156</v>
      </c>
      <c r="D5633">
        <v>408312.438</v>
      </c>
      <c r="E5633">
        <f t="shared" si="174"/>
        <v>33.2820000000065</v>
      </c>
      <c r="F5633">
        <f t="shared" si="175"/>
        <v>0.0332820000000065</v>
      </c>
    </row>
    <row r="5634" spans="1:6">
      <c r="A5634">
        <v>17</v>
      </c>
      <c r="B5634">
        <v>0</v>
      </c>
      <c r="C5634">
        <v>52301.73</v>
      </c>
      <c r="D5634">
        <v>52331.934</v>
      </c>
      <c r="E5634">
        <f t="shared" si="174"/>
        <v>30.2039999999979</v>
      </c>
      <c r="F5634">
        <f t="shared" si="175"/>
        <v>0.0302039999999979</v>
      </c>
    </row>
    <row r="5635" spans="1:6">
      <c r="A5635">
        <v>17</v>
      </c>
      <c r="B5635">
        <v>1</v>
      </c>
      <c r="C5635">
        <v>53176.664</v>
      </c>
      <c r="D5635">
        <v>53201.391</v>
      </c>
      <c r="E5635">
        <f t="shared" ref="E5635:E5698" si="176">D5635-C5635</f>
        <v>24.7270000000062</v>
      </c>
      <c r="F5635">
        <f t="shared" ref="F5635:F5698" si="177">E5635/1000</f>
        <v>0.0247270000000062</v>
      </c>
    </row>
    <row r="5636" spans="1:6">
      <c r="A5636">
        <v>17</v>
      </c>
      <c r="B5636">
        <v>2</v>
      </c>
      <c r="C5636">
        <v>54911.016</v>
      </c>
      <c r="D5636">
        <v>54950.766</v>
      </c>
      <c r="E5636">
        <f t="shared" si="176"/>
        <v>39.75</v>
      </c>
      <c r="F5636">
        <f t="shared" si="177"/>
        <v>0.03975</v>
      </c>
    </row>
    <row r="5637" spans="1:6">
      <c r="A5637">
        <v>17</v>
      </c>
      <c r="B5637">
        <v>3</v>
      </c>
      <c r="C5637">
        <v>56020.895</v>
      </c>
      <c r="D5637">
        <v>56085.473</v>
      </c>
      <c r="E5637">
        <f t="shared" si="176"/>
        <v>64.5780000000013</v>
      </c>
      <c r="F5637">
        <f t="shared" si="177"/>
        <v>0.0645780000000013</v>
      </c>
    </row>
    <row r="5638" spans="1:6">
      <c r="A5638">
        <v>17</v>
      </c>
      <c r="B5638">
        <v>4</v>
      </c>
      <c r="C5638">
        <v>56645.375</v>
      </c>
      <c r="D5638">
        <v>56708.27</v>
      </c>
      <c r="E5638">
        <f t="shared" si="176"/>
        <v>62.8949999999968</v>
      </c>
      <c r="F5638">
        <f t="shared" si="177"/>
        <v>0.0628949999999968</v>
      </c>
    </row>
    <row r="5639" spans="1:6">
      <c r="A5639">
        <v>17</v>
      </c>
      <c r="B5639">
        <v>5</v>
      </c>
      <c r="C5639">
        <v>57864.148</v>
      </c>
      <c r="D5639">
        <v>57895.387</v>
      </c>
      <c r="E5639">
        <f t="shared" si="176"/>
        <v>31.2390000000014</v>
      </c>
      <c r="F5639">
        <f t="shared" si="177"/>
        <v>0.0312390000000014</v>
      </c>
    </row>
    <row r="5640" spans="1:6">
      <c r="A5640">
        <v>17</v>
      </c>
      <c r="B5640">
        <v>6</v>
      </c>
      <c r="C5640">
        <v>58707.922</v>
      </c>
      <c r="D5640">
        <v>58741.523</v>
      </c>
      <c r="E5640">
        <f t="shared" si="176"/>
        <v>33.6010000000024</v>
      </c>
      <c r="F5640">
        <f t="shared" si="177"/>
        <v>0.0336010000000024</v>
      </c>
    </row>
    <row r="5641" spans="1:6">
      <c r="A5641">
        <v>17</v>
      </c>
      <c r="B5641">
        <v>7</v>
      </c>
      <c r="C5641">
        <v>59332.891</v>
      </c>
      <c r="D5641">
        <v>59356.613</v>
      </c>
      <c r="E5641">
        <f t="shared" si="176"/>
        <v>23.7219999999943</v>
      </c>
      <c r="F5641">
        <f t="shared" si="177"/>
        <v>0.0237219999999943</v>
      </c>
    </row>
    <row r="5642" spans="1:6">
      <c r="A5642">
        <v>17</v>
      </c>
      <c r="B5642">
        <v>8</v>
      </c>
      <c r="C5642">
        <v>59992.02</v>
      </c>
      <c r="D5642">
        <v>60034.859</v>
      </c>
      <c r="E5642">
        <f t="shared" si="176"/>
        <v>42.8389999999999</v>
      </c>
      <c r="F5642">
        <f t="shared" si="177"/>
        <v>0.0428389999999999</v>
      </c>
    </row>
    <row r="5643" spans="1:6">
      <c r="A5643">
        <v>17</v>
      </c>
      <c r="B5643">
        <v>9</v>
      </c>
      <c r="C5643">
        <v>60226.438</v>
      </c>
      <c r="D5643">
        <v>60257.074</v>
      </c>
      <c r="E5643">
        <f t="shared" si="176"/>
        <v>30.6359999999986</v>
      </c>
      <c r="F5643">
        <f t="shared" si="177"/>
        <v>0.0306359999999986</v>
      </c>
    </row>
    <row r="5644" spans="1:6">
      <c r="A5644">
        <v>17</v>
      </c>
      <c r="B5644">
        <v>10</v>
      </c>
      <c r="C5644">
        <v>61023.27</v>
      </c>
      <c r="D5644">
        <v>61073.234</v>
      </c>
      <c r="E5644">
        <f t="shared" si="176"/>
        <v>49.9639999999999</v>
      </c>
      <c r="F5644">
        <f t="shared" si="177"/>
        <v>0.0499639999999999</v>
      </c>
    </row>
    <row r="5645" spans="1:6">
      <c r="A5645">
        <v>17</v>
      </c>
      <c r="B5645">
        <v>11</v>
      </c>
      <c r="C5645">
        <v>61132.691</v>
      </c>
      <c r="D5645">
        <v>61166.488</v>
      </c>
      <c r="E5645">
        <f t="shared" si="176"/>
        <v>33.7969999999987</v>
      </c>
      <c r="F5645">
        <f t="shared" si="177"/>
        <v>0.0337969999999987</v>
      </c>
    </row>
    <row r="5646" spans="1:6">
      <c r="A5646">
        <v>17</v>
      </c>
      <c r="B5646">
        <v>12</v>
      </c>
      <c r="C5646">
        <v>61413.914</v>
      </c>
      <c r="D5646">
        <v>61447.297</v>
      </c>
      <c r="E5646">
        <f t="shared" si="176"/>
        <v>33.3830000000016</v>
      </c>
      <c r="F5646">
        <f t="shared" si="177"/>
        <v>0.0333830000000016</v>
      </c>
    </row>
    <row r="5647" spans="1:6">
      <c r="A5647">
        <v>17</v>
      </c>
      <c r="B5647">
        <v>13</v>
      </c>
      <c r="C5647">
        <v>62248.031</v>
      </c>
      <c r="D5647">
        <v>62279.246</v>
      </c>
      <c r="E5647">
        <f t="shared" si="176"/>
        <v>31.2149999999965</v>
      </c>
      <c r="F5647">
        <f t="shared" si="177"/>
        <v>0.0312149999999965</v>
      </c>
    </row>
    <row r="5648" spans="1:6">
      <c r="A5648">
        <v>17</v>
      </c>
      <c r="B5648">
        <v>14</v>
      </c>
      <c r="C5648">
        <v>62998.055</v>
      </c>
      <c r="D5648">
        <v>63042.996</v>
      </c>
      <c r="E5648">
        <f t="shared" si="176"/>
        <v>44.9409999999989</v>
      </c>
      <c r="F5648">
        <f t="shared" si="177"/>
        <v>0.0449409999999989</v>
      </c>
    </row>
    <row r="5649" spans="1:6">
      <c r="A5649">
        <v>17</v>
      </c>
      <c r="B5649">
        <v>15</v>
      </c>
      <c r="C5649">
        <v>66194.547</v>
      </c>
      <c r="D5649">
        <v>66221.289</v>
      </c>
      <c r="E5649">
        <f t="shared" si="176"/>
        <v>26.7419999999984</v>
      </c>
      <c r="F5649">
        <f t="shared" si="177"/>
        <v>0.0267419999999984</v>
      </c>
    </row>
    <row r="5650" spans="1:6">
      <c r="A5650">
        <v>17</v>
      </c>
      <c r="B5650">
        <v>16</v>
      </c>
      <c r="C5650">
        <v>66928.945</v>
      </c>
      <c r="D5650">
        <v>66953.25</v>
      </c>
      <c r="E5650">
        <f t="shared" si="176"/>
        <v>24.304999999993</v>
      </c>
      <c r="F5650">
        <f t="shared" si="177"/>
        <v>0.024304999999993</v>
      </c>
    </row>
    <row r="5651" spans="1:6">
      <c r="A5651">
        <v>17</v>
      </c>
      <c r="B5651">
        <v>17</v>
      </c>
      <c r="C5651">
        <v>66960.242</v>
      </c>
      <c r="D5651">
        <v>67010.242</v>
      </c>
      <c r="E5651">
        <f t="shared" si="176"/>
        <v>50</v>
      </c>
      <c r="F5651">
        <f t="shared" si="177"/>
        <v>0.05</v>
      </c>
    </row>
    <row r="5652" spans="1:6">
      <c r="A5652">
        <v>17</v>
      </c>
      <c r="B5652">
        <v>18</v>
      </c>
      <c r="C5652">
        <v>67288.305</v>
      </c>
      <c r="D5652">
        <v>67338.922</v>
      </c>
      <c r="E5652">
        <f t="shared" si="176"/>
        <v>50.6170000000129</v>
      </c>
      <c r="F5652">
        <f t="shared" si="177"/>
        <v>0.0506170000000129</v>
      </c>
    </row>
    <row r="5653" spans="1:6">
      <c r="A5653">
        <v>17</v>
      </c>
      <c r="B5653">
        <v>19</v>
      </c>
      <c r="C5653">
        <v>67741.422</v>
      </c>
      <c r="D5653">
        <v>67774.172</v>
      </c>
      <c r="E5653">
        <f t="shared" si="176"/>
        <v>32.75</v>
      </c>
      <c r="F5653">
        <f t="shared" si="177"/>
        <v>0.03275</v>
      </c>
    </row>
    <row r="5654" spans="1:6">
      <c r="A5654">
        <v>17</v>
      </c>
      <c r="B5654">
        <v>20</v>
      </c>
      <c r="C5654">
        <v>67929</v>
      </c>
      <c r="D5654">
        <v>67956.672</v>
      </c>
      <c r="E5654">
        <f t="shared" si="176"/>
        <v>27.6720000000059</v>
      </c>
      <c r="F5654">
        <f t="shared" si="177"/>
        <v>0.0276720000000059</v>
      </c>
    </row>
    <row r="5655" spans="1:6">
      <c r="A5655">
        <v>17</v>
      </c>
      <c r="B5655">
        <v>21</v>
      </c>
      <c r="C5655">
        <v>69069.563</v>
      </c>
      <c r="D5655">
        <v>69102.625</v>
      </c>
      <c r="E5655">
        <f t="shared" si="176"/>
        <v>33.0620000000054</v>
      </c>
      <c r="F5655">
        <f t="shared" si="177"/>
        <v>0.0330620000000054</v>
      </c>
    </row>
    <row r="5656" spans="1:6">
      <c r="A5656">
        <v>17</v>
      </c>
      <c r="B5656">
        <v>22</v>
      </c>
      <c r="C5656">
        <v>69350.805</v>
      </c>
      <c r="D5656">
        <v>69391.352</v>
      </c>
      <c r="E5656">
        <f t="shared" si="176"/>
        <v>40.5470000000059</v>
      </c>
      <c r="F5656">
        <f t="shared" si="177"/>
        <v>0.0405470000000059</v>
      </c>
    </row>
    <row r="5657" spans="1:6">
      <c r="A5657">
        <v>17</v>
      </c>
      <c r="B5657">
        <v>23</v>
      </c>
      <c r="C5657">
        <v>70229.453</v>
      </c>
      <c r="D5657">
        <v>70265.672</v>
      </c>
      <c r="E5657">
        <f t="shared" si="176"/>
        <v>36.2190000000119</v>
      </c>
      <c r="F5657">
        <f t="shared" si="177"/>
        <v>0.0362190000000119</v>
      </c>
    </row>
    <row r="5658" spans="1:6">
      <c r="A5658">
        <v>17</v>
      </c>
      <c r="B5658">
        <v>24</v>
      </c>
      <c r="C5658">
        <v>71338.859</v>
      </c>
      <c r="D5658">
        <v>71468.086</v>
      </c>
      <c r="E5658">
        <f t="shared" si="176"/>
        <v>129.226999999999</v>
      </c>
      <c r="F5658">
        <f t="shared" si="177"/>
        <v>0.129226999999999</v>
      </c>
    </row>
    <row r="5659" spans="1:6">
      <c r="A5659">
        <v>17</v>
      </c>
      <c r="B5659">
        <v>25</v>
      </c>
      <c r="C5659">
        <v>71635.727</v>
      </c>
      <c r="D5659">
        <v>71668.617</v>
      </c>
      <c r="E5659">
        <f t="shared" si="176"/>
        <v>32.8899999999994</v>
      </c>
      <c r="F5659">
        <f t="shared" si="177"/>
        <v>0.0328899999999994</v>
      </c>
    </row>
    <row r="5660" spans="1:6">
      <c r="A5660">
        <v>17</v>
      </c>
      <c r="B5660">
        <v>26</v>
      </c>
      <c r="C5660">
        <v>72079.594</v>
      </c>
      <c r="D5660">
        <v>72695.938</v>
      </c>
      <c r="E5660">
        <f t="shared" si="176"/>
        <v>616.343999999997</v>
      </c>
      <c r="F5660">
        <f t="shared" si="177"/>
        <v>0.616343999999997</v>
      </c>
    </row>
    <row r="5661" spans="1:6">
      <c r="A5661">
        <v>17</v>
      </c>
      <c r="B5661">
        <v>27</v>
      </c>
      <c r="C5661">
        <v>73110.734</v>
      </c>
      <c r="D5661">
        <v>73147.43</v>
      </c>
      <c r="E5661">
        <f t="shared" si="176"/>
        <v>36.6959999999963</v>
      </c>
      <c r="F5661">
        <f t="shared" si="177"/>
        <v>0.0366959999999963</v>
      </c>
    </row>
    <row r="5662" spans="1:6">
      <c r="A5662">
        <v>17</v>
      </c>
      <c r="B5662">
        <v>28</v>
      </c>
      <c r="C5662">
        <v>74149.383</v>
      </c>
      <c r="D5662">
        <v>74176.266</v>
      </c>
      <c r="E5662">
        <f t="shared" si="176"/>
        <v>26.8830000000016</v>
      </c>
      <c r="F5662">
        <f t="shared" si="177"/>
        <v>0.0268830000000016</v>
      </c>
    </row>
    <row r="5663" spans="1:6">
      <c r="A5663">
        <v>17</v>
      </c>
      <c r="B5663">
        <v>29</v>
      </c>
      <c r="C5663">
        <v>75203.625</v>
      </c>
      <c r="D5663">
        <v>75243.953</v>
      </c>
      <c r="E5663">
        <f t="shared" si="176"/>
        <v>40.3279999999941</v>
      </c>
      <c r="F5663">
        <f t="shared" si="177"/>
        <v>0.0403279999999941</v>
      </c>
    </row>
    <row r="5664" spans="1:6">
      <c r="A5664">
        <v>17</v>
      </c>
      <c r="B5664">
        <v>30</v>
      </c>
      <c r="C5664">
        <v>75250.492</v>
      </c>
      <c r="D5664">
        <v>75296.484</v>
      </c>
      <c r="E5664">
        <f t="shared" si="176"/>
        <v>45.9919999999984</v>
      </c>
      <c r="F5664">
        <f t="shared" si="177"/>
        <v>0.0459919999999984</v>
      </c>
    </row>
    <row r="5665" spans="1:6">
      <c r="A5665">
        <v>17</v>
      </c>
      <c r="B5665">
        <v>31</v>
      </c>
      <c r="C5665">
        <v>78157.438</v>
      </c>
      <c r="D5665">
        <v>78190.992</v>
      </c>
      <c r="E5665">
        <f t="shared" si="176"/>
        <v>33.5540000000037</v>
      </c>
      <c r="F5665">
        <f t="shared" si="177"/>
        <v>0.0335540000000037</v>
      </c>
    </row>
    <row r="5666" spans="1:6">
      <c r="A5666">
        <v>17</v>
      </c>
      <c r="B5666">
        <v>32</v>
      </c>
      <c r="C5666">
        <v>80085.977</v>
      </c>
      <c r="D5666">
        <v>80119.75</v>
      </c>
      <c r="E5666">
        <f t="shared" si="176"/>
        <v>33.773000000001</v>
      </c>
      <c r="F5666">
        <f t="shared" si="177"/>
        <v>0.033773000000001</v>
      </c>
    </row>
    <row r="5667" spans="1:6">
      <c r="A5667">
        <v>17</v>
      </c>
      <c r="B5667">
        <v>33</v>
      </c>
      <c r="C5667">
        <v>80148.5</v>
      </c>
      <c r="D5667">
        <v>80178.758</v>
      </c>
      <c r="E5667">
        <f t="shared" si="176"/>
        <v>30.2580000000016</v>
      </c>
      <c r="F5667">
        <f t="shared" si="177"/>
        <v>0.0302580000000016</v>
      </c>
    </row>
    <row r="5668" spans="1:6">
      <c r="A5668">
        <v>17</v>
      </c>
      <c r="B5668">
        <v>34</v>
      </c>
      <c r="C5668">
        <v>80335.914</v>
      </c>
      <c r="D5668">
        <v>80372.547</v>
      </c>
      <c r="E5668">
        <f t="shared" si="176"/>
        <v>36.6330000000016</v>
      </c>
      <c r="F5668">
        <f t="shared" si="177"/>
        <v>0.0366330000000016</v>
      </c>
    </row>
    <row r="5669" spans="1:6">
      <c r="A5669">
        <v>17</v>
      </c>
      <c r="B5669">
        <v>35</v>
      </c>
      <c r="C5669">
        <v>80898.406</v>
      </c>
      <c r="D5669">
        <v>81013.82</v>
      </c>
      <c r="E5669">
        <f t="shared" si="176"/>
        <v>115.414000000004</v>
      </c>
      <c r="F5669">
        <f t="shared" si="177"/>
        <v>0.115414000000004</v>
      </c>
    </row>
    <row r="5670" spans="1:6">
      <c r="A5670">
        <v>17</v>
      </c>
      <c r="B5670">
        <v>36</v>
      </c>
      <c r="C5670">
        <v>81851.555</v>
      </c>
      <c r="D5670">
        <v>81888.758</v>
      </c>
      <c r="E5670">
        <f t="shared" si="176"/>
        <v>37.2030000000086</v>
      </c>
      <c r="F5670">
        <f t="shared" si="177"/>
        <v>0.0372030000000086</v>
      </c>
    </row>
    <row r="5671" spans="1:6">
      <c r="A5671">
        <v>17</v>
      </c>
      <c r="B5671">
        <v>37</v>
      </c>
      <c r="C5671">
        <v>82148.414</v>
      </c>
      <c r="D5671">
        <v>82202.742</v>
      </c>
      <c r="E5671">
        <f t="shared" si="176"/>
        <v>54.3279999999941</v>
      </c>
      <c r="F5671">
        <f t="shared" si="177"/>
        <v>0.0543279999999941</v>
      </c>
    </row>
    <row r="5672" spans="1:6">
      <c r="A5672">
        <v>17</v>
      </c>
      <c r="B5672">
        <v>38</v>
      </c>
      <c r="C5672">
        <v>83054.727</v>
      </c>
      <c r="D5672">
        <v>83112.531</v>
      </c>
      <c r="E5672">
        <f t="shared" si="176"/>
        <v>57.8040000000037</v>
      </c>
      <c r="F5672">
        <f t="shared" si="177"/>
        <v>0.0578040000000037</v>
      </c>
    </row>
    <row r="5673" spans="1:6">
      <c r="A5673">
        <v>17</v>
      </c>
      <c r="B5673">
        <v>39</v>
      </c>
      <c r="C5673">
        <v>83164.086</v>
      </c>
      <c r="D5673">
        <v>83190.422</v>
      </c>
      <c r="E5673">
        <f t="shared" si="176"/>
        <v>26.3360000000102</v>
      </c>
      <c r="F5673">
        <f t="shared" si="177"/>
        <v>0.0263360000000102</v>
      </c>
    </row>
    <row r="5674" spans="1:6">
      <c r="A5674">
        <v>17</v>
      </c>
      <c r="B5674">
        <v>40</v>
      </c>
      <c r="C5674">
        <v>83242.219</v>
      </c>
      <c r="D5674">
        <v>83280.688</v>
      </c>
      <c r="E5674">
        <f t="shared" si="176"/>
        <v>38.4689999999973</v>
      </c>
      <c r="F5674">
        <f t="shared" si="177"/>
        <v>0.0384689999999973</v>
      </c>
    </row>
    <row r="5675" spans="1:6">
      <c r="A5675">
        <v>17</v>
      </c>
      <c r="B5675">
        <v>41</v>
      </c>
      <c r="C5675">
        <v>83592.125</v>
      </c>
      <c r="D5675">
        <v>83621.633</v>
      </c>
      <c r="E5675">
        <f t="shared" si="176"/>
        <v>29.5080000000016</v>
      </c>
      <c r="F5675">
        <f t="shared" si="177"/>
        <v>0.0295080000000016</v>
      </c>
    </row>
    <row r="5676" spans="1:6">
      <c r="A5676">
        <v>17</v>
      </c>
      <c r="B5676">
        <v>42</v>
      </c>
      <c r="C5676">
        <v>83779.625</v>
      </c>
      <c r="D5676">
        <v>83878.117</v>
      </c>
      <c r="E5676">
        <f t="shared" si="176"/>
        <v>98.4919999999984</v>
      </c>
      <c r="F5676">
        <f t="shared" si="177"/>
        <v>0.0984919999999984</v>
      </c>
    </row>
    <row r="5677" spans="1:6">
      <c r="A5677">
        <v>17</v>
      </c>
      <c r="B5677">
        <v>43</v>
      </c>
      <c r="C5677">
        <v>86545.234</v>
      </c>
      <c r="D5677">
        <v>86572.398</v>
      </c>
      <c r="E5677">
        <f t="shared" si="176"/>
        <v>27.1640000000043</v>
      </c>
      <c r="F5677">
        <f t="shared" si="177"/>
        <v>0.0271640000000043</v>
      </c>
    </row>
    <row r="5678" spans="1:6">
      <c r="A5678">
        <v>17</v>
      </c>
      <c r="B5678">
        <v>44</v>
      </c>
      <c r="C5678">
        <v>87420.219</v>
      </c>
      <c r="D5678">
        <v>87470.023</v>
      </c>
      <c r="E5678">
        <f t="shared" si="176"/>
        <v>49.8040000000037</v>
      </c>
      <c r="F5678">
        <f t="shared" si="177"/>
        <v>0.0498040000000037</v>
      </c>
    </row>
    <row r="5679" spans="1:6">
      <c r="A5679">
        <v>17</v>
      </c>
      <c r="B5679">
        <v>45</v>
      </c>
      <c r="C5679">
        <v>87717.078</v>
      </c>
      <c r="D5679">
        <v>87751.32</v>
      </c>
      <c r="E5679">
        <f t="shared" si="176"/>
        <v>34.2420000000129</v>
      </c>
      <c r="F5679">
        <f t="shared" si="177"/>
        <v>0.0342420000000129</v>
      </c>
    </row>
    <row r="5680" spans="1:6">
      <c r="A5680">
        <v>17</v>
      </c>
      <c r="B5680">
        <v>46</v>
      </c>
      <c r="C5680">
        <v>88154.57</v>
      </c>
      <c r="D5680">
        <v>88195.117</v>
      </c>
      <c r="E5680">
        <f t="shared" si="176"/>
        <v>40.5469999999914</v>
      </c>
      <c r="F5680">
        <f t="shared" si="177"/>
        <v>0.0405469999999914</v>
      </c>
    </row>
    <row r="5681" spans="1:6">
      <c r="A5681">
        <v>17</v>
      </c>
      <c r="B5681">
        <v>47</v>
      </c>
      <c r="C5681">
        <v>88295.219</v>
      </c>
      <c r="D5681">
        <v>88353.398</v>
      </c>
      <c r="E5681">
        <f t="shared" si="176"/>
        <v>58.1790000000037</v>
      </c>
      <c r="F5681">
        <f t="shared" si="177"/>
        <v>0.0581790000000037</v>
      </c>
    </row>
    <row r="5682" spans="1:6">
      <c r="A5682">
        <v>17</v>
      </c>
      <c r="B5682">
        <v>48</v>
      </c>
      <c r="C5682">
        <v>88685.805</v>
      </c>
      <c r="D5682">
        <v>88765.375</v>
      </c>
      <c r="E5682">
        <f t="shared" si="176"/>
        <v>79.570000000007</v>
      </c>
      <c r="F5682">
        <f t="shared" si="177"/>
        <v>0.079570000000007</v>
      </c>
    </row>
    <row r="5683" spans="1:6">
      <c r="A5683">
        <v>17</v>
      </c>
      <c r="B5683">
        <v>49</v>
      </c>
      <c r="C5683">
        <v>89686.039</v>
      </c>
      <c r="D5683">
        <v>89716.258</v>
      </c>
      <c r="E5683">
        <f t="shared" si="176"/>
        <v>30.2189999999973</v>
      </c>
      <c r="F5683">
        <f t="shared" si="177"/>
        <v>0.0302189999999973</v>
      </c>
    </row>
    <row r="5684" spans="1:6">
      <c r="A5684">
        <v>17</v>
      </c>
      <c r="B5684">
        <v>50</v>
      </c>
      <c r="C5684">
        <v>90260.656</v>
      </c>
      <c r="D5684">
        <v>90287.578</v>
      </c>
      <c r="E5684">
        <f t="shared" si="176"/>
        <v>26.9219999999914</v>
      </c>
      <c r="F5684">
        <f t="shared" si="177"/>
        <v>0.0269219999999914</v>
      </c>
    </row>
    <row r="5685" spans="1:6">
      <c r="A5685">
        <v>17</v>
      </c>
      <c r="B5685">
        <v>51</v>
      </c>
      <c r="C5685">
        <v>91588.758</v>
      </c>
      <c r="D5685">
        <v>91615.867</v>
      </c>
      <c r="E5685">
        <f t="shared" si="176"/>
        <v>27.1089999999967</v>
      </c>
      <c r="F5685">
        <f t="shared" si="177"/>
        <v>0.0271089999999967</v>
      </c>
    </row>
    <row r="5686" spans="1:6">
      <c r="A5686">
        <v>17</v>
      </c>
      <c r="B5686">
        <v>52</v>
      </c>
      <c r="C5686">
        <v>93213.805</v>
      </c>
      <c r="D5686">
        <v>93239.273</v>
      </c>
      <c r="E5686">
        <f t="shared" si="176"/>
        <v>25.468000000008</v>
      </c>
      <c r="F5686">
        <f t="shared" si="177"/>
        <v>0.025468000000008</v>
      </c>
    </row>
    <row r="5687" spans="1:6">
      <c r="A5687">
        <v>17</v>
      </c>
      <c r="B5687">
        <v>53</v>
      </c>
      <c r="C5687">
        <v>93573.117</v>
      </c>
      <c r="D5687">
        <v>93600.672</v>
      </c>
      <c r="E5687">
        <f t="shared" si="176"/>
        <v>27.5550000000076</v>
      </c>
      <c r="F5687">
        <f t="shared" si="177"/>
        <v>0.0275550000000076</v>
      </c>
    </row>
    <row r="5688" spans="1:6">
      <c r="A5688">
        <v>17</v>
      </c>
      <c r="B5688">
        <v>54</v>
      </c>
      <c r="C5688">
        <v>93698.117</v>
      </c>
      <c r="D5688">
        <v>93734</v>
      </c>
      <c r="E5688">
        <f t="shared" si="176"/>
        <v>35.8830000000016</v>
      </c>
      <c r="F5688">
        <f t="shared" si="177"/>
        <v>0.0358830000000016</v>
      </c>
    </row>
    <row r="5689" spans="1:6">
      <c r="A5689">
        <v>17</v>
      </c>
      <c r="B5689">
        <v>55</v>
      </c>
      <c r="C5689">
        <v>94245.063</v>
      </c>
      <c r="D5689">
        <v>94274.75</v>
      </c>
      <c r="E5689">
        <f t="shared" si="176"/>
        <v>29.6870000000054</v>
      </c>
      <c r="F5689">
        <f t="shared" si="177"/>
        <v>0.0296870000000054</v>
      </c>
    </row>
    <row r="5690" spans="1:6">
      <c r="A5690">
        <v>17</v>
      </c>
      <c r="B5690">
        <v>56</v>
      </c>
      <c r="C5690">
        <v>94463.766</v>
      </c>
      <c r="D5690">
        <v>94513.625</v>
      </c>
      <c r="E5690">
        <f t="shared" si="176"/>
        <v>49.8589999999967</v>
      </c>
      <c r="F5690">
        <f t="shared" si="177"/>
        <v>0.0498589999999967</v>
      </c>
    </row>
    <row r="5691" spans="1:6">
      <c r="A5691">
        <v>17</v>
      </c>
      <c r="B5691">
        <v>57</v>
      </c>
      <c r="C5691">
        <v>95338.742</v>
      </c>
      <c r="D5691">
        <v>95371.523</v>
      </c>
      <c r="E5691">
        <f t="shared" si="176"/>
        <v>32.7810000000027</v>
      </c>
      <c r="F5691">
        <f t="shared" si="177"/>
        <v>0.0327810000000027</v>
      </c>
    </row>
    <row r="5692" spans="1:6">
      <c r="A5692">
        <v>17</v>
      </c>
      <c r="B5692">
        <v>58</v>
      </c>
      <c r="C5692">
        <v>96307.555</v>
      </c>
      <c r="D5692">
        <v>96340.867</v>
      </c>
      <c r="E5692">
        <f t="shared" si="176"/>
        <v>33.3120000000054</v>
      </c>
      <c r="F5692">
        <f t="shared" si="177"/>
        <v>0.0333120000000054</v>
      </c>
    </row>
    <row r="5693" spans="1:6">
      <c r="A5693">
        <v>17</v>
      </c>
      <c r="B5693">
        <v>59</v>
      </c>
      <c r="C5693">
        <v>96807.469</v>
      </c>
      <c r="D5693">
        <v>96856.031</v>
      </c>
      <c r="E5693">
        <f t="shared" si="176"/>
        <v>48.5620000000054</v>
      </c>
      <c r="F5693">
        <f t="shared" si="177"/>
        <v>0.0485620000000054</v>
      </c>
    </row>
    <row r="5694" spans="1:6">
      <c r="A5694">
        <v>17</v>
      </c>
      <c r="B5694">
        <v>60</v>
      </c>
      <c r="C5694">
        <v>96901.258</v>
      </c>
      <c r="D5694">
        <v>96961.648</v>
      </c>
      <c r="E5694">
        <f t="shared" si="176"/>
        <v>60.3899999999994</v>
      </c>
      <c r="F5694">
        <f t="shared" si="177"/>
        <v>0.0603899999999994</v>
      </c>
    </row>
    <row r="5695" spans="1:6">
      <c r="A5695">
        <v>17</v>
      </c>
      <c r="B5695">
        <v>61</v>
      </c>
      <c r="C5695">
        <v>97635.609</v>
      </c>
      <c r="D5695">
        <v>97680.516</v>
      </c>
      <c r="E5695">
        <f t="shared" si="176"/>
        <v>44.9070000000065</v>
      </c>
      <c r="F5695">
        <f t="shared" si="177"/>
        <v>0.0449070000000065</v>
      </c>
    </row>
    <row r="5696" spans="1:6">
      <c r="A5696">
        <v>17</v>
      </c>
      <c r="B5696">
        <v>62</v>
      </c>
      <c r="C5696">
        <v>97916.859</v>
      </c>
      <c r="D5696">
        <v>98002.953</v>
      </c>
      <c r="E5696">
        <f t="shared" si="176"/>
        <v>86.0939999999973</v>
      </c>
      <c r="F5696">
        <f t="shared" si="177"/>
        <v>0.0860939999999973</v>
      </c>
    </row>
    <row r="5697" spans="1:6">
      <c r="A5697">
        <v>17</v>
      </c>
      <c r="B5697">
        <v>63</v>
      </c>
      <c r="C5697">
        <v>98166.891</v>
      </c>
      <c r="D5697">
        <v>98191.875</v>
      </c>
      <c r="E5697">
        <f t="shared" si="176"/>
        <v>24.9839999999967</v>
      </c>
      <c r="F5697">
        <f t="shared" si="177"/>
        <v>0.0249839999999967</v>
      </c>
    </row>
    <row r="5698" spans="1:6">
      <c r="A5698">
        <v>17</v>
      </c>
      <c r="B5698">
        <v>64</v>
      </c>
      <c r="C5698">
        <v>99166.859</v>
      </c>
      <c r="D5698">
        <v>99219.852</v>
      </c>
      <c r="E5698">
        <f t="shared" si="176"/>
        <v>52.9930000000022</v>
      </c>
      <c r="F5698">
        <f t="shared" si="177"/>
        <v>0.0529930000000022</v>
      </c>
    </row>
    <row r="5699" spans="1:6">
      <c r="A5699">
        <v>17</v>
      </c>
      <c r="B5699">
        <v>65</v>
      </c>
      <c r="C5699">
        <v>103329.891</v>
      </c>
      <c r="D5699">
        <v>103409.719</v>
      </c>
      <c r="E5699">
        <f t="shared" ref="E5699:E5762" si="178">D5699-C5699</f>
        <v>79.8279999999941</v>
      </c>
      <c r="F5699">
        <f t="shared" ref="F5699:F5762" si="179">E5699/1000</f>
        <v>0.0798279999999941</v>
      </c>
    </row>
    <row r="5700" spans="1:6">
      <c r="A5700">
        <v>17</v>
      </c>
      <c r="B5700">
        <v>66</v>
      </c>
      <c r="C5700">
        <v>103611.156</v>
      </c>
      <c r="D5700">
        <v>103647.492</v>
      </c>
      <c r="E5700">
        <f t="shared" si="178"/>
        <v>36.3359999999957</v>
      </c>
      <c r="F5700">
        <f t="shared" si="179"/>
        <v>0.0363359999999957</v>
      </c>
    </row>
    <row r="5701" spans="1:6">
      <c r="A5701">
        <v>17</v>
      </c>
      <c r="B5701">
        <v>67</v>
      </c>
      <c r="C5701">
        <v>104095.563</v>
      </c>
      <c r="D5701">
        <v>104177.727</v>
      </c>
      <c r="E5701">
        <f t="shared" si="178"/>
        <v>82.1640000000043</v>
      </c>
      <c r="F5701">
        <f t="shared" si="179"/>
        <v>0.0821640000000043</v>
      </c>
    </row>
    <row r="5702" spans="1:6">
      <c r="A5702">
        <v>17</v>
      </c>
      <c r="B5702">
        <v>68</v>
      </c>
      <c r="C5702">
        <v>104439.266</v>
      </c>
      <c r="D5702">
        <v>104471.602</v>
      </c>
      <c r="E5702">
        <f t="shared" si="178"/>
        <v>32.3359999999957</v>
      </c>
      <c r="F5702">
        <f t="shared" si="179"/>
        <v>0.0323359999999957</v>
      </c>
    </row>
    <row r="5703" spans="1:6">
      <c r="A5703">
        <v>17</v>
      </c>
      <c r="B5703">
        <v>69</v>
      </c>
      <c r="C5703">
        <v>106729.328</v>
      </c>
      <c r="D5703">
        <v>106772.055</v>
      </c>
      <c r="E5703">
        <f t="shared" si="178"/>
        <v>42.726999999999</v>
      </c>
      <c r="F5703">
        <f t="shared" si="179"/>
        <v>0.042726999999999</v>
      </c>
    </row>
    <row r="5704" spans="1:6">
      <c r="A5704">
        <v>17</v>
      </c>
      <c r="B5704">
        <v>70</v>
      </c>
      <c r="C5704">
        <v>111635.586</v>
      </c>
      <c r="D5704">
        <v>111675.133</v>
      </c>
      <c r="E5704">
        <f t="shared" si="178"/>
        <v>39.5470000000059</v>
      </c>
      <c r="F5704">
        <f t="shared" si="179"/>
        <v>0.0395470000000059</v>
      </c>
    </row>
    <row r="5705" spans="1:6">
      <c r="A5705">
        <v>17</v>
      </c>
      <c r="B5705">
        <v>71</v>
      </c>
      <c r="C5705">
        <v>114916.836</v>
      </c>
      <c r="D5705">
        <v>114955.063</v>
      </c>
      <c r="E5705">
        <f t="shared" si="178"/>
        <v>38.226999999999</v>
      </c>
      <c r="F5705">
        <f t="shared" si="179"/>
        <v>0.0382269999999989</v>
      </c>
    </row>
    <row r="5706" spans="1:6">
      <c r="A5706">
        <v>17</v>
      </c>
      <c r="B5706">
        <v>72</v>
      </c>
      <c r="C5706">
        <v>115073.078</v>
      </c>
      <c r="D5706">
        <v>115137.117</v>
      </c>
      <c r="E5706">
        <f t="shared" si="178"/>
        <v>64.0390000000043</v>
      </c>
      <c r="F5706">
        <f t="shared" si="179"/>
        <v>0.0640390000000043</v>
      </c>
    </row>
    <row r="5707" spans="1:6">
      <c r="A5707">
        <v>17</v>
      </c>
      <c r="B5707">
        <v>73</v>
      </c>
      <c r="C5707">
        <v>115932.406</v>
      </c>
      <c r="D5707">
        <v>116014.961</v>
      </c>
      <c r="E5707">
        <f t="shared" si="178"/>
        <v>82.554999999993</v>
      </c>
      <c r="F5707">
        <f t="shared" si="179"/>
        <v>0.082554999999993</v>
      </c>
    </row>
    <row r="5708" spans="1:6">
      <c r="A5708">
        <v>17</v>
      </c>
      <c r="B5708">
        <v>74</v>
      </c>
      <c r="C5708">
        <v>116088.703</v>
      </c>
      <c r="D5708">
        <v>116116.469</v>
      </c>
      <c r="E5708">
        <f t="shared" si="178"/>
        <v>27.7660000000033</v>
      </c>
      <c r="F5708">
        <f t="shared" si="179"/>
        <v>0.0277660000000033</v>
      </c>
    </row>
    <row r="5709" spans="1:6">
      <c r="A5709">
        <v>17</v>
      </c>
      <c r="B5709">
        <v>75</v>
      </c>
      <c r="C5709">
        <v>116244.969</v>
      </c>
      <c r="D5709">
        <v>116278.633</v>
      </c>
      <c r="E5709">
        <f t="shared" si="178"/>
        <v>33.6640000000043</v>
      </c>
      <c r="F5709">
        <f t="shared" si="179"/>
        <v>0.0336640000000043</v>
      </c>
    </row>
    <row r="5710" spans="1:6">
      <c r="A5710">
        <v>17</v>
      </c>
      <c r="B5710">
        <v>76</v>
      </c>
      <c r="C5710">
        <v>116635.57</v>
      </c>
      <c r="D5710">
        <v>116736.523</v>
      </c>
      <c r="E5710">
        <f t="shared" si="178"/>
        <v>100.952999999994</v>
      </c>
      <c r="F5710">
        <f t="shared" si="179"/>
        <v>0.100952999999994</v>
      </c>
    </row>
    <row r="5711" spans="1:6">
      <c r="A5711">
        <v>17</v>
      </c>
      <c r="B5711">
        <v>77</v>
      </c>
      <c r="C5711">
        <v>119261.734</v>
      </c>
      <c r="D5711">
        <v>119285.672</v>
      </c>
      <c r="E5711">
        <f t="shared" si="178"/>
        <v>23.9380000000092</v>
      </c>
      <c r="F5711">
        <f t="shared" si="179"/>
        <v>0.0239380000000092</v>
      </c>
    </row>
    <row r="5712" spans="1:6">
      <c r="A5712">
        <v>17</v>
      </c>
      <c r="B5712">
        <v>78</v>
      </c>
      <c r="C5712">
        <v>120121.063</v>
      </c>
      <c r="D5712">
        <v>120193.828</v>
      </c>
      <c r="E5712">
        <f t="shared" si="178"/>
        <v>72.7649999999994</v>
      </c>
      <c r="F5712">
        <f t="shared" si="179"/>
        <v>0.0727649999999994</v>
      </c>
    </row>
    <row r="5713" spans="1:6">
      <c r="A5713">
        <v>17</v>
      </c>
      <c r="B5713">
        <v>79</v>
      </c>
      <c r="C5713">
        <v>120699.227</v>
      </c>
      <c r="D5713">
        <v>120731.734</v>
      </c>
      <c r="E5713">
        <f t="shared" si="178"/>
        <v>32.5069999999978</v>
      </c>
      <c r="F5713">
        <f t="shared" si="179"/>
        <v>0.0325069999999978</v>
      </c>
    </row>
    <row r="5714" spans="1:6">
      <c r="A5714">
        <v>17</v>
      </c>
      <c r="B5714">
        <v>80</v>
      </c>
      <c r="C5714">
        <v>120902.375</v>
      </c>
      <c r="D5714">
        <v>120928.945</v>
      </c>
      <c r="E5714">
        <f t="shared" si="178"/>
        <v>26.570000000007</v>
      </c>
      <c r="F5714">
        <f t="shared" si="179"/>
        <v>0.026570000000007</v>
      </c>
    </row>
    <row r="5715" spans="1:6">
      <c r="A5715">
        <v>17</v>
      </c>
      <c r="B5715">
        <v>81</v>
      </c>
      <c r="C5715">
        <v>120965.211</v>
      </c>
      <c r="D5715">
        <v>120989.414</v>
      </c>
      <c r="E5715">
        <f t="shared" si="178"/>
        <v>24.2030000000086</v>
      </c>
      <c r="F5715">
        <f t="shared" si="179"/>
        <v>0.0242030000000086</v>
      </c>
    </row>
    <row r="5716" spans="1:6">
      <c r="A5716">
        <v>17</v>
      </c>
      <c r="B5716">
        <v>82</v>
      </c>
      <c r="C5716">
        <v>122199.234</v>
      </c>
      <c r="D5716">
        <v>122226.563</v>
      </c>
      <c r="E5716">
        <f t="shared" si="178"/>
        <v>27.3289999999979</v>
      </c>
      <c r="F5716">
        <f t="shared" si="179"/>
        <v>0.0273289999999979</v>
      </c>
    </row>
    <row r="5717" spans="1:6">
      <c r="A5717">
        <v>17</v>
      </c>
      <c r="B5717">
        <v>83</v>
      </c>
      <c r="C5717">
        <v>125417.961</v>
      </c>
      <c r="D5717">
        <v>125446.758</v>
      </c>
      <c r="E5717">
        <f t="shared" si="178"/>
        <v>28.7970000000059</v>
      </c>
      <c r="F5717">
        <f t="shared" si="179"/>
        <v>0.0287970000000059</v>
      </c>
    </row>
    <row r="5718" spans="1:6">
      <c r="A5718">
        <v>17</v>
      </c>
      <c r="B5718">
        <v>84</v>
      </c>
      <c r="C5718">
        <v>126011.695</v>
      </c>
      <c r="D5718">
        <v>126038.883</v>
      </c>
      <c r="E5718">
        <f t="shared" si="178"/>
        <v>27.1879999999946</v>
      </c>
      <c r="F5718">
        <f t="shared" si="179"/>
        <v>0.0271879999999946</v>
      </c>
    </row>
    <row r="5719" spans="1:6">
      <c r="A5719">
        <v>17</v>
      </c>
      <c r="B5719">
        <v>85</v>
      </c>
      <c r="C5719">
        <v>126918.039</v>
      </c>
      <c r="D5719">
        <v>126957.539</v>
      </c>
      <c r="E5719">
        <f t="shared" si="178"/>
        <v>39.5</v>
      </c>
      <c r="F5719">
        <f t="shared" si="179"/>
        <v>0.0395</v>
      </c>
    </row>
    <row r="5720" spans="1:6">
      <c r="A5720">
        <v>17</v>
      </c>
      <c r="B5720">
        <v>86</v>
      </c>
      <c r="C5720">
        <v>127042.953</v>
      </c>
      <c r="D5720">
        <v>127079.414</v>
      </c>
      <c r="E5720">
        <f t="shared" si="178"/>
        <v>36.4610000000102</v>
      </c>
      <c r="F5720">
        <f t="shared" si="179"/>
        <v>0.0364610000000102</v>
      </c>
    </row>
    <row r="5721" spans="1:6">
      <c r="A5721">
        <v>17</v>
      </c>
      <c r="B5721">
        <v>87</v>
      </c>
      <c r="C5721">
        <v>127418.008</v>
      </c>
      <c r="D5721">
        <v>127448.125</v>
      </c>
      <c r="E5721">
        <f t="shared" si="178"/>
        <v>30.1169999999984</v>
      </c>
      <c r="F5721">
        <f t="shared" si="179"/>
        <v>0.0301169999999984</v>
      </c>
    </row>
    <row r="5722" spans="1:6">
      <c r="A5722">
        <v>17</v>
      </c>
      <c r="B5722">
        <v>88</v>
      </c>
      <c r="C5722">
        <v>127855.477</v>
      </c>
      <c r="D5722">
        <v>127882.602</v>
      </c>
      <c r="E5722">
        <f t="shared" si="178"/>
        <v>27.125</v>
      </c>
      <c r="F5722">
        <f t="shared" si="179"/>
        <v>0.027125</v>
      </c>
    </row>
    <row r="5723" spans="1:6">
      <c r="A5723">
        <v>17</v>
      </c>
      <c r="B5723">
        <v>89</v>
      </c>
      <c r="C5723">
        <v>128668.313</v>
      </c>
      <c r="D5723">
        <v>128692.109</v>
      </c>
      <c r="E5723">
        <f t="shared" si="178"/>
        <v>23.7960000000021</v>
      </c>
      <c r="F5723">
        <f t="shared" si="179"/>
        <v>0.0237960000000021</v>
      </c>
    </row>
    <row r="5724" spans="1:6">
      <c r="A5724">
        <v>17</v>
      </c>
      <c r="B5724">
        <v>90</v>
      </c>
      <c r="C5724">
        <v>129246.156</v>
      </c>
      <c r="D5724">
        <v>129281.742</v>
      </c>
      <c r="E5724">
        <f t="shared" si="178"/>
        <v>35.5859999999957</v>
      </c>
      <c r="F5724">
        <f t="shared" si="179"/>
        <v>0.0355859999999957</v>
      </c>
    </row>
    <row r="5725" spans="1:6">
      <c r="A5725">
        <v>17</v>
      </c>
      <c r="B5725">
        <v>91</v>
      </c>
      <c r="C5725">
        <v>131449.234</v>
      </c>
      <c r="D5725">
        <v>131489.094</v>
      </c>
      <c r="E5725">
        <f t="shared" si="178"/>
        <v>39.8600000000151</v>
      </c>
      <c r="F5725">
        <f t="shared" si="179"/>
        <v>0.0398600000000151</v>
      </c>
    </row>
    <row r="5726" spans="1:6">
      <c r="A5726">
        <v>17</v>
      </c>
      <c r="B5726">
        <v>92</v>
      </c>
      <c r="C5726">
        <v>132668</v>
      </c>
      <c r="D5726">
        <v>132768.469</v>
      </c>
      <c r="E5726">
        <f t="shared" si="178"/>
        <v>100.469000000012</v>
      </c>
      <c r="F5726">
        <f t="shared" si="179"/>
        <v>0.100469000000012</v>
      </c>
    </row>
    <row r="5727" spans="1:6">
      <c r="A5727">
        <v>17</v>
      </c>
      <c r="B5727">
        <v>93</v>
      </c>
      <c r="C5727">
        <v>133839.922</v>
      </c>
      <c r="D5727">
        <v>133864.453</v>
      </c>
      <c r="E5727">
        <f t="shared" si="178"/>
        <v>24.5310000000172</v>
      </c>
      <c r="F5727">
        <f t="shared" si="179"/>
        <v>0.0245310000000172</v>
      </c>
    </row>
    <row r="5728" spans="1:6">
      <c r="A5728">
        <v>17</v>
      </c>
      <c r="B5728">
        <v>94</v>
      </c>
      <c r="C5728">
        <v>134261.797</v>
      </c>
      <c r="D5728">
        <v>134291.531</v>
      </c>
      <c r="E5728">
        <f t="shared" si="178"/>
        <v>29.7339999999967</v>
      </c>
      <c r="F5728">
        <f t="shared" si="179"/>
        <v>0.0297339999999967</v>
      </c>
    </row>
    <row r="5729" spans="1:6">
      <c r="A5729">
        <v>17</v>
      </c>
      <c r="B5729">
        <v>95</v>
      </c>
      <c r="C5729">
        <v>138089.906</v>
      </c>
      <c r="D5729">
        <v>138113.875</v>
      </c>
      <c r="E5729">
        <f t="shared" si="178"/>
        <v>23.9690000000119</v>
      </c>
      <c r="F5729">
        <f t="shared" si="179"/>
        <v>0.0239690000000119</v>
      </c>
    </row>
    <row r="5730" spans="1:6">
      <c r="A5730">
        <v>17</v>
      </c>
      <c r="B5730">
        <v>96</v>
      </c>
      <c r="C5730">
        <v>138824.266</v>
      </c>
      <c r="D5730">
        <v>138857.891</v>
      </c>
      <c r="E5730">
        <f t="shared" si="178"/>
        <v>33.625</v>
      </c>
      <c r="F5730">
        <f t="shared" si="179"/>
        <v>0.033625</v>
      </c>
    </row>
    <row r="5731" spans="1:6">
      <c r="A5731">
        <v>17</v>
      </c>
      <c r="B5731">
        <v>97</v>
      </c>
      <c r="C5731">
        <v>139761.75</v>
      </c>
      <c r="D5731">
        <v>139811.625</v>
      </c>
      <c r="E5731">
        <f t="shared" si="178"/>
        <v>49.875</v>
      </c>
      <c r="F5731">
        <f t="shared" si="179"/>
        <v>0.049875</v>
      </c>
    </row>
    <row r="5732" spans="1:6">
      <c r="A5732">
        <v>17</v>
      </c>
      <c r="B5732">
        <v>98</v>
      </c>
      <c r="C5732">
        <v>140121.188</v>
      </c>
      <c r="D5732">
        <v>140146.156</v>
      </c>
      <c r="E5732">
        <f t="shared" si="178"/>
        <v>24.9679999999935</v>
      </c>
      <c r="F5732">
        <f t="shared" si="179"/>
        <v>0.0249679999999935</v>
      </c>
    </row>
    <row r="5733" spans="1:6">
      <c r="A5733">
        <v>17</v>
      </c>
      <c r="B5733">
        <v>99</v>
      </c>
      <c r="C5733">
        <v>140386.797</v>
      </c>
      <c r="D5733">
        <v>140415.109</v>
      </c>
      <c r="E5733">
        <f t="shared" si="178"/>
        <v>28.3120000000054</v>
      </c>
      <c r="F5733">
        <f t="shared" si="179"/>
        <v>0.0283120000000054</v>
      </c>
    </row>
    <row r="5734" spans="1:6">
      <c r="A5734">
        <v>17</v>
      </c>
      <c r="B5734">
        <v>100</v>
      </c>
      <c r="C5734">
        <v>140433.641</v>
      </c>
      <c r="D5734">
        <v>140466.125</v>
      </c>
      <c r="E5734">
        <f t="shared" si="178"/>
        <v>32.4839999999967</v>
      </c>
      <c r="F5734">
        <f t="shared" si="179"/>
        <v>0.0324839999999967</v>
      </c>
    </row>
    <row r="5735" spans="1:6">
      <c r="A5735">
        <v>17</v>
      </c>
      <c r="B5735">
        <v>101</v>
      </c>
      <c r="C5735">
        <v>141636.781</v>
      </c>
      <c r="D5735">
        <v>141698.922</v>
      </c>
      <c r="E5735">
        <f t="shared" si="178"/>
        <v>62.1410000000033</v>
      </c>
      <c r="F5735">
        <f t="shared" si="179"/>
        <v>0.0621410000000033</v>
      </c>
    </row>
    <row r="5736" spans="1:6">
      <c r="A5736">
        <v>17</v>
      </c>
      <c r="B5736">
        <v>102</v>
      </c>
      <c r="C5736">
        <v>142730.578</v>
      </c>
      <c r="D5736">
        <v>142768.844</v>
      </c>
      <c r="E5736">
        <f t="shared" si="178"/>
        <v>38.2660000000033</v>
      </c>
      <c r="F5736">
        <f t="shared" si="179"/>
        <v>0.0382660000000033</v>
      </c>
    </row>
    <row r="5737" spans="1:6">
      <c r="A5737">
        <v>17</v>
      </c>
      <c r="B5737">
        <v>103</v>
      </c>
      <c r="C5737">
        <v>143402.375</v>
      </c>
      <c r="D5737">
        <v>143627.016</v>
      </c>
      <c r="E5737">
        <f t="shared" si="178"/>
        <v>224.641000000003</v>
      </c>
      <c r="F5737">
        <f t="shared" si="179"/>
        <v>0.224641000000003</v>
      </c>
    </row>
    <row r="5738" spans="1:6">
      <c r="A5738">
        <v>17</v>
      </c>
      <c r="B5738">
        <v>104</v>
      </c>
      <c r="C5738">
        <v>144511.797</v>
      </c>
      <c r="D5738">
        <v>144544.359</v>
      </c>
      <c r="E5738">
        <f t="shared" si="178"/>
        <v>32.5620000000054</v>
      </c>
      <c r="F5738">
        <f t="shared" si="179"/>
        <v>0.0325620000000054</v>
      </c>
    </row>
    <row r="5739" spans="1:6">
      <c r="A5739">
        <v>17</v>
      </c>
      <c r="B5739">
        <v>105</v>
      </c>
      <c r="C5739">
        <v>144590.094</v>
      </c>
      <c r="D5739">
        <v>144640.891</v>
      </c>
      <c r="E5739">
        <f t="shared" si="178"/>
        <v>50.7969999999914</v>
      </c>
      <c r="F5739">
        <f t="shared" si="179"/>
        <v>0.0507969999999914</v>
      </c>
    </row>
    <row r="5740" spans="1:6">
      <c r="A5740">
        <v>17</v>
      </c>
      <c r="B5740">
        <v>106</v>
      </c>
      <c r="C5740">
        <v>144683.984</v>
      </c>
      <c r="D5740">
        <v>144722.969</v>
      </c>
      <c r="E5740">
        <f t="shared" si="178"/>
        <v>38.9850000000151</v>
      </c>
      <c r="F5740">
        <f t="shared" si="179"/>
        <v>0.0389850000000151</v>
      </c>
    </row>
    <row r="5741" spans="1:6">
      <c r="A5741">
        <v>17</v>
      </c>
      <c r="B5741">
        <v>107</v>
      </c>
      <c r="C5741">
        <v>144855.547</v>
      </c>
      <c r="D5741">
        <v>144883.922</v>
      </c>
      <c r="E5741">
        <f t="shared" si="178"/>
        <v>28.375</v>
      </c>
      <c r="F5741">
        <f t="shared" si="179"/>
        <v>0.028375</v>
      </c>
    </row>
    <row r="5742" spans="1:6">
      <c r="A5742">
        <v>17</v>
      </c>
      <c r="B5742">
        <v>108</v>
      </c>
      <c r="C5742">
        <v>145747.875</v>
      </c>
      <c r="D5742">
        <v>145782.625</v>
      </c>
      <c r="E5742">
        <f t="shared" si="178"/>
        <v>34.75</v>
      </c>
      <c r="F5742">
        <f t="shared" si="179"/>
        <v>0.03475</v>
      </c>
    </row>
    <row r="5743" spans="1:6">
      <c r="A5743">
        <v>17</v>
      </c>
      <c r="B5743">
        <v>109</v>
      </c>
      <c r="C5743">
        <v>147793.031</v>
      </c>
      <c r="D5743">
        <v>147864.672</v>
      </c>
      <c r="E5743">
        <f t="shared" si="178"/>
        <v>71.6410000000033</v>
      </c>
      <c r="F5743">
        <f t="shared" si="179"/>
        <v>0.0716410000000033</v>
      </c>
    </row>
    <row r="5744" spans="1:6">
      <c r="A5744">
        <v>17</v>
      </c>
      <c r="B5744">
        <v>110</v>
      </c>
      <c r="C5744">
        <v>148277.469</v>
      </c>
      <c r="D5744">
        <v>148331.516</v>
      </c>
      <c r="E5744">
        <f t="shared" si="178"/>
        <v>54.0469999999914</v>
      </c>
      <c r="F5744">
        <f t="shared" si="179"/>
        <v>0.0540469999999914</v>
      </c>
    </row>
    <row r="5745" spans="1:6">
      <c r="A5745">
        <v>17</v>
      </c>
      <c r="B5745">
        <v>111</v>
      </c>
      <c r="C5745">
        <v>148730.547</v>
      </c>
      <c r="D5745">
        <v>148775.984</v>
      </c>
      <c r="E5745">
        <f t="shared" si="178"/>
        <v>45.4370000000054</v>
      </c>
      <c r="F5745">
        <f t="shared" si="179"/>
        <v>0.0454370000000054</v>
      </c>
    </row>
    <row r="5746" spans="1:6">
      <c r="A5746">
        <v>17</v>
      </c>
      <c r="B5746">
        <v>112</v>
      </c>
      <c r="C5746">
        <v>149496.188</v>
      </c>
      <c r="D5746">
        <v>149528.781</v>
      </c>
      <c r="E5746">
        <f t="shared" si="178"/>
        <v>32.5929999999935</v>
      </c>
      <c r="F5746">
        <f t="shared" si="179"/>
        <v>0.0325929999999935</v>
      </c>
    </row>
    <row r="5747" spans="1:6">
      <c r="A5747">
        <v>17</v>
      </c>
      <c r="B5747">
        <v>113</v>
      </c>
      <c r="C5747">
        <v>151886.797</v>
      </c>
      <c r="D5747">
        <v>151919.344</v>
      </c>
      <c r="E5747">
        <f t="shared" si="178"/>
        <v>32.5470000000205</v>
      </c>
      <c r="F5747">
        <f t="shared" si="179"/>
        <v>0.0325470000000205</v>
      </c>
    </row>
    <row r="5748" spans="1:6">
      <c r="A5748">
        <v>17</v>
      </c>
      <c r="B5748">
        <v>114</v>
      </c>
      <c r="C5748">
        <v>156888.719</v>
      </c>
      <c r="D5748">
        <v>156926.359</v>
      </c>
      <c r="E5748">
        <f t="shared" si="178"/>
        <v>37.6399999999849</v>
      </c>
      <c r="F5748">
        <f t="shared" si="179"/>
        <v>0.0376399999999849</v>
      </c>
    </row>
    <row r="5749" spans="1:6">
      <c r="A5749">
        <v>17</v>
      </c>
      <c r="B5749">
        <v>115</v>
      </c>
      <c r="C5749">
        <v>157044.984</v>
      </c>
      <c r="D5749">
        <v>157099.641</v>
      </c>
      <c r="E5749">
        <f t="shared" si="178"/>
        <v>54.6570000000065</v>
      </c>
      <c r="F5749">
        <f t="shared" si="179"/>
        <v>0.0546570000000065</v>
      </c>
    </row>
    <row r="5750" spans="1:6">
      <c r="A5750">
        <v>17</v>
      </c>
      <c r="B5750">
        <v>116</v>
      </c>
      <c r="C5750">
        <v>157873.125</v>
      </c>
      <c r="D5750">
        <v>157899.078</v>
      </c>
      <c r="E5750">
        <f t="shared" si="178"/>
        <v>25.9530000000086</v>
      </c>
      <c r="F5750">
        <f t="shared" si="179"/>
        <v>0.0259530000000086</v>
      </c>
    </row>
    <row r="5751" spans="1:6">
      <c r="A5751">
        <v>17</v>
      </c>
      <c r="B5751">
        <v>117</v>
      </c>
      <c r="C5751">
        <v>159466.875</v>
      </c>
      <c r="D5751">
        <v>159493.453</v>
      </c>
      <c r="E5751">
        <f t="shared" si="178"/>
        <v>26.5780000000086</v>
      </c>
      <c r="F5751">
        <f t="shared" si="179"/>
        <v>0.0265780000000086</v>
      </c>
    </row>
    <row r="5752" spans="1:6">
      <c r="A5752">
        <v>17</v>
      </c>
      <c r="B5752">
        <v>118</v>
      </c>
      <c r="C5752">
        <v>159863.469</v>
      </c>
      <c r="D5752">
        <v>159901.875</v>
      </c>
      <c r="E5752">
        <f t="shared" si="178"/>
        <v>38.4059999999881</v>
      </c>
      <c r="F5752">
        <f t="shared" si="179"/>
        <v>0.0384059999999881</v>
      </c>
    </row>
    <row r="5753" spans="1:6">
      <c r="A5753">
        <v>17</v>
      </c>
      <c r="B5753">
        <v>119</v>
      </c>
      <c r="C5753">
        <v>160816.656</v>
      </c>
      <c r="D5753">
        <v>160925.281</v>
      </c>
      <c r="E5753">
        <f t="shared" si="178"/>
        <v>108.625</v>
      </c>
      <c r="F5753">
        <f t="shared" si="179"/>
        <v>0.108625</v>
      </c>
    </row>
    <row r="5754" spans="1:6">
      <c r="A5754">
        <v>17</v>
      </c>
      <c r="B5754">
        <v>120</v>
      </c>
      <c r="C5754">
        <v>162301</v>
      </c>
      <c r="D5754">
        <v>162349.125</v>
      </c>
      <c r="E5754">
        <f t="shared" si="178"/>
        <v>48.125</v>
      </c>
      <c r="F5754">
        <f t="shared" si="179"/>
        <v>0.048125</v>
      </c>
    </row>
    <row r="5755" spans="1:6">
      <c r="A5755">
        <v>17</v>
      </c>
      <c r="B5755">
        <v>121</v>
      </c>
      <c r="C5755">
        <v>162457.266</v>
      </c>
      <c r="D5755">
        <v>162489.734</v>
      </c>
      <c r="E5755">
        <f t="shared" si="178"/>
        <v>32.4679999999935</v>
      </c>
      <c r="F5755">
        <f t="shared" si="179"/>
        <v>0.0324679999999935</v>
      </c>
    </row>
    <row r="5756" spans="1:6">
      <c r="A5756">
        <v>17</v>
      </c>
      <c r="B5756">
        <v>122</v>
      </c>
      <c r="C5756">
        <v>163363.5</v>
      </c>
      <c r="D5756">
        <v>163420.219</v>
      </c>
      <c r="E5756">
        <f t="shared" si="178"/>
        <v>56.7190000000119</v>
      </c>
      <c r="F5756">
        <f t="shared" si="179"/>
        <v>0.0567190000000119</v>
      </c>
    </row>
    <row r="5757" spans="1:6">
      <c r="A5757">
        <v>17</v>
      </c>
      <c r="B5757">
        <v>123</v>
      </c>
      <c r="C5757">
        <v>163723.063</v>
      </c>
      <c r="D5757">
        <v>163781.156</v>
      </c>
      <c r="E5757">
        <f t="shared" si="178"/>
        <v>58.0929999999935</v>
      </c>
      <c r="F5757">
        <f t="shared" si="179"/>
        <v>0.0580929999999935</v>
      </c>
    </row>
    <row r="5758" spans="1:6">
      <c r="A5758">
        <v>17</v>
      </c>
      <c r="B5758">
        <v>124</v>
      </c>
      <c r="C5758">
        <v>163972.859</v>
      </c>
      <c r="D5758">
        <v>164018.172</v>
      </c>
      <c r="E5758">
        <f t="shared" si="178"/>
        <v>45.3129999999946</v>
      </c>
      <c r="F5758">
        <f t="shared" si="179"/>
        <v>0.0453129999999946</v>
      </c>
    </row>
    <row r="5759" spans="1:6">
      <c r="A5759">
        <v>17</v>
      </c>
      <c r="B5759">
        <v>125</v>
      </c>
      <c r="C5759">
        <v>164144.75</v>
      </c>
      <c r="D5759">
        <v>164192.75</v>
      </c>
      <c r="E5759">
        <f t="shared" si="178"/>
        <v>48</v>
      </c>
      <c r="F5759">
        <f t="shared" si="179"/>
        <v>0.048</v>
      </c>
    </row>
    <row r="5760" spans="1:6">
      <c r="A5760">
        <v>17</v>
      </c>
      <c r="B5760">
        <v>126</v>
      </c>
      <c r="C5760">
        <v>164457.344</v>
      </c>
      <c r="D5760">
        <v>164523.938</v>
      </c>
      <c r="E5760">
        <f t="shared" si="178"/>
        <v>66.5939999999828</v>
      </c>
      <c r="F5760">
        <f t="shared" si="179"/>
        <v>0.0665939999999828</v>
      </c>
    </row>
    <row r="5761" spans="1:6">
      <c r="A5761">
        <v>17</v>
      </c>
      <c r="B5761">
        <v>127</v>
      </c>
      <c r="C5761">
        <v>165222.891</v>
      </c>
      <c r="D5761">
        <v>165258.016</v>
      </c>
      <c r="E5761">
        <f t="shared" si="178"/>
        <v>35.125</v>
      </c>
      <c r="F5761">
        <f t="shared" si="179"/>
        <v>0.035125</v>
      </c>
    </row>
    <row r="5762" spans="1:6">
      <c r="A5762">
        <v>17</v>
      </c>
      <c r="B5762">
        <v>128</v>
      </c>
      <c r="C5762">
        <v>165332.266</v>
      </c>
      <c r="D5762">
        <v>165363.922</v>
      </c>
      <c r="E5762">
        <f t="shared" si="178"/>
        <v>31.6559999999881</v>
      </c>
      <c r="F5762">
        <f t="shared" si="179"/>
        <v>0.0316559999999881</v>
      </c>
    </row>
    <row r="5763" spans="1:6">
      <c r="A5763">
        <v>17</v>
      </c>
      <c r="B5763">
        <v>129</v>
      </c>
      <c r="C5763">
        <v>168316.641</v>
      </c>
      <c r="D5763">
        <v>168344.438</v>
      </c>
      <c r="E5763">
        <f t="shared" ref="E5763:E5826" si="180">D5763-C5763</f>
        <v>27.7969999999914</v>
      </c>
      <c r="F5763">
        <f t="shared" ref="F5763:F5826" si="181">E5763/1000</f>
        <v>0.0277969999999914</v>
      </c>
    </row>
    <row r="5764" spans="1:6">
      <c r="A5764">
        <v>17</v>
      </c>
      <c r="B5764">
        <v>130</v>
      </c>
      <c r="C5764">
        <v>170066.688</v>
      </c>
      <c r="D5764">
        <v>170096.031</v>
      </c>
      <c r="E5764">
        <f t="shared" si="180"/>
        <v>29.3429999999935</v>
      </c>
      <c r="F5764">
        <f t="shared" si="181"/>
        <v>0.0293429999999935</v>
      </c>
    </row>
    <row r="5765" spans="1:6">
      <c r="A5765">
        <v>17</v>
      </c>
      <c r="B5765">
        <v>131</v>
      </c>
      <c r="C5765">
        <v>170613.484</v>
      </c>
      <c r="D5765">
        <v>170709.313</v>
      </c>
      <c r="E5765">
        <f t="shared" si="180"/>
        <v>95.8289999999979</v>
      </c>
      <c r="F5765">
        <f t="shared" si="181"/>
        <v>0.0958289999999979</v>
      </c>
    </row>
    <row r="5766" spans="1:6">
      <c r="A5766">
        <v>17</v>
      </c>
      <c r="B5766">
        <v>132</v>
      </c>
      <c r="C5766">
        <v>171160.375</v>
      </c>
      <c r="D5766">
        <v>171193.516</v>
      </c>
      <c r="E5766">
        <f t="shared" si="180"/>
        <v>33.1410000000033</v>
      </c>
      <c r="F5766">
        <f t="shared" si="181"/>
        <v>0.0331410000000033</v>
      </c>
    </row>
    <row r="5767" spans="1:6">
      <c r="A5767">
        <v>17</v>
      </c>
      <c r="B5767">
        <v>133</v>
      </c>
      <c r="C5767">
        <v>171238.531</v>
      </c>
      <c r="D5767">
        <v>171261.828</v>
      </c>
      <c r="E5767">
        <f t="shared" si="180"/>
        <v>23.2970000000205</v>
      </c>
      <c r="F5767">
        <f t="shared" si="181"/>
        <v>0.0232970000000205</v>
      </c>
    </row>
    <row r="5768" spans="1:6">
      <c r="A5768">
        <v>17</v>
      </c>
      <c r="B5768">
        <v>134</v>
      </c>
      <c r="C5768">
        <v>174004.141</v>
      </c>
      <c r="D5768">
        <v>174033.5</v>
      </c>
      <c r="E5768">
        <f t="shared" si="180"/>
        <v>29.3589999999967</v>
      </c>
      <c r="F5768">
        <f t="shared" si="181"/>
        <v>0.0293589999999967</v>
      </c>
    </row>
    <row r="5769" spans="1:6">
      <c r="A5769">
        <v>17</v>
      </c>
      <c r="B5769">
        <v>135</v>
      </c>
      <c r="C5769">
        <v>174097.906</v>
      </c>
      <c r="D5769">
        <v>174137.375</v>
      </c>
      <c r="E5769">
        <f t="shared" si="180"/>
        <v>39.4690000000119</v>
      </c>
      <c r="F5769">
        <f t="shared" si="181"/>
        <v>0.0394690000000119</v>
      </c>
    </row>
    <row r="5770" spans="1:6">
      <c r="A5770">
        <v>17</v>
      </c>
      <c r="B5770">
        <v>136</v>
      </c>
      <c r="C5770">
        <v>175472.969</v>
      </c>
      <c r="D5770">
        <v>175506.391</v>
      </c>
      <c r="E5770">
        <f t="shared" si="180"/>
        <v>33.4219999999914</v>
      </c>
      <c r="F5770">
        <f t="shared" si="181"/>
        <v>0.0334219999999914</v>
      </c>
    </row>
    <row r="5771" spans="1:6">
      <c r="A5771">
        <v>17</v>
      </c>
      <c r="B5771">
        <v>137</v>
      </c>
      <c r="C5771">
        <v>176738.547</v>
      </c>
      <c r="D5771">
        <v>176803.547</v>
      </c>
      <c r="E5771">
        <f t="shared" si="180"/>
        <v>65</v>
      </c>
      <c r="F5771">
        <f t="shared" si="181"/>
        <v>0.065</v>
      </c>
    </row>
    <row r="5772" spans="1:6">
      <c r="A5772">
        <v>17</v>
      </c>
      <c r="B5772">
        <v>138</v>
      </c>
      <c r="C5772">
        <v>179222.859</v>
      </c>
      <c r="D5772">
        <v>179272.688</v>
      </c>
      <c r="E5772">
        <f t="shared" si="180"/>
        <v>49.8289999999979</v>
      </c>
      <c r="F5772">
        <f t="shared" si="181"/>
        <v>0.0498289999999979</v>
      </c>
    </row>
    <row r="5773" spans="1:6">
      <c r="A5773">
        <v>17</v>
      </c>
      <c r="B5773">
        <v>139</v>
      </c>
      <c r="C5773">
        <v>179488.531</v>
      </c>
      <c r="D5773">
        <v>179516.688</v>
      </c>
      <c r="E5773">
        <f t="shared" si="180"/>
        <v>28.1570000000065</v>
      </c>
      <c r="F5773">
        <f t="shared" si="181"/>
        <v>0.0281570000000065</v>
      </c>
    </row>
    <row r="5774" spans="1:6">
      <c r="A5774">
        <v>17</v>
      </c>
      <c r="B5774">
        <v>140</v>
      </c>
      <c r="C5774">
        <v>180097.906</v>
      </c>
      <c r="D5774">
        <v>180165.109</v>
      </c>
      <c r="E5774">
        <f t="shared" si="180"/>
        <v>67.2030000000086</v>
      </c>
      <c r="F5774">
        <f t="shared" si="181"/>
        <v>0.0672030000000086</v>
      </c>
    </row>
    <row r="5775" spans="1:6">
      <c r="A5775">
        <v>17</v>
      </c>
      <c r="B5775">
        <v>141</v>
      </c>
      <c r="C5775">
        <v>181535.344</v>
      </c>
      <c r="D5775">
        <v>181572.359</v>
      </c>
      <c r="E5775">
        <f t="shared" si="180"/>
        <v>37.0149999999849</v>
      </c>
      <c r="F5775">
        <f t="shared" si="181"/>
        <v>0.0370149999999849</v>
      </c>
    </row>
    <row r="5776" spans="1:6">
      <c r="A5776">
        <v>17</v>
      </c>
      <c r="B5776">
        <v>142</v>
      </c>
      <c r="C5776">
        <v>181957.234</v>
      </c>
      <c r="D5776">
        <v>181987.75</v>
      </c>
      <c r="E5776">
        <f t="shared" si="180"/>
        <v>30.5160000000033</v>
      </c>
      <c r="F5776">
        <f t="shared" si="181"/>
        <v>0.0305160000000033</v>
      </c>
    </row>
    <row r="5777" spans="1:6">
      <c r="A5777">
        <v>17</v>
      </c>
      <c r="B5777">
        <v>143</v>
      </c>
      <c r="C5777">
        <v>182840.031</v>
      </c>
      <c r="D5777">
        <v>182917.047</v>
      </c>
      <c r="E5777">
        <f t="shared" si="180"/>
        <v>77.0160000000033</v>
      </c>
      <c r="F5777">
        <f t="shared" si="181"/>
        <v>0.0770160000000033</v>
      </c>
    </row>
    <row r="5778" spans="1:6">
      <c r="A5778">
        <v>17</v>
      </c>
      <c r="B5778">
        <v>144</v>
      </c>
      <c r="C5778">
        <v>182980.672</v>
      </c>
      <c r="D5778">
        <v>183008.375</v>
      </c>
      <c r="E5778">
        <f t="shared" si="180"/>
        <v>27.7030000000086</v>
      </c>
      <c r="F5778">
        <f t="shared" si="181"/>
        <v>0.0277030000000086</v>
      </c>
    </row>
    <row r="5779" spans="1:6">
      <c r="A5779">
        <v>17</v>
      </c>
      <c r="B5779">
        <v>145</v>
      </c>
      <c r="C5779">
        <v>184746.875</v>
      </c>
      <c r="D5779">
        <v>184799.766</v>
      </c>
      <c r="E5779">
        <f t="shared" si="180"/>
        <v>52.8910000000033</v>
      </c>
      <c r="F5779">
        <f t="shared" si="181"/>
        <v>0.0528910000000033</v>
      </c>
    </row>
    <row r="5780" spans="1:6">
      <c r="A5780">
        <v>17</v>
      </c>
      <c r="B5780">
        <v>146</v>
      </c>
      <c r="C5780">
        <v>185121.891</v>
      </c>
      <c r="D5780">
        <v>185166.625</v>
      </c>
      <c r="E5780">
        <f t="shared" si="180"/>
        <v>44.7339999999967</v>
      </c>
      <c r="F5780">
        <f t="shared" si="181"/>
        <v>0.0447339999999967</v>
      </c>
    </row>
    <row r="5781" spans="1:6">
      <c r="A5781">
        <v>17</v>
      </c>
      <c r="B5781">
        <v>147</v>
      </c>
      <c r="C5781">
        <v>188263.453</v>
      </c>
      <c r="D5781">
        <v>188302.125</v>
      </c>
      <c r="E5781">
        <f t="shared" si="180"/>
        <v>38.6719999999914</v>
      </c>
      <c r="F5781">
        <f t="shared" si="181"/>
        <v>0.0386719999999914</v>
      </c>
    </row>
    <row r="5782" spans="1:6">
      <c r="A5782">
        <v>17</v>
      </c>
      <c r="B5782">
        <v>148</v>
      </c>
      <c r="C5782">
        <v>188982.219</v>
      </c>
      <c r="D5782">
        <v>189131.609</v>
      </c>
      <c r="E5782">
        <f t="shared" si="180"/>
        <v>149.389999999985</v>
      </c>
      <c r="F5782">
        <f t="shared" si="181"/>
        <v>0.149389999999985</v>
      </c>
    </row>
    <row r="5783" spans="1:6">
      <c r="A5783">
        <v>17</v>
      </c>
      <c r="B5783">
        <v>149</v>
      </c>
      <c r="C5783">
        <v>190013.484</v>
      </c>
      <c r="D5783">
        <v>190096.813</v>
      </c>
      <c r="E5783">
        <f t="shared" si="180"/>
        <v>83.3289999999979</v>
      </c>
      <c r="F5783">
        <f t="shared" si="181"/>
        <v>0.0833289999999979</v>
      </c>
    </row>
    <row r="5784" spans="1:6">
      <c r="A5784">
        <v>17</v>
      </c>
      <c r="B5784">
        <v>150</v>
      </c>
      <c r="C5784">
        <v>190763.438</v>
      </c>
      <c r="D5784">
        <v>190822.813</v>
      </c>
      <c r="E5784">
        <f t="shared" si="180"/>
        <v>59.375</v>
      </c>
      <c r="F5784">
        <f t="shared" si="181"/>
        <v>0.059375</v>
      </c>
    </row>
    <row r="5785" spans="1:6">
      <c r="A5785">
        <v>17</v>
      </c>
      <c r="B5785">
        <v>151</v>
      </c>
      <c r="C5785">
        <v>193997.844</v>
      </c>
      <c r="D5785">
        <v>194057.188</v>
      </c>
      <c r="E5785">
        <f t="shared" si="180"/>
        <v>59.3439999999828</v>
      </c>
      <c r="F5785">
        <f t="shared" si="181"/>
        <v>0.0593439999999828</v>
      </c>
    </row>
    <row r="5786" spans="1:6">
      <c r="A5786">
        <v>17</v>
      </c>
      <c r="B5786">
        <v>152</v>
      </c>
      <c r="C5786">
        <v>194482.516</v>
      </c>
      <c r="D5786">
        <v>194531.625</v>
      </c>
      <c r="E5786">
        <f t="shared" si="180"/>
        <v>49.1089999999967</v>
      </c>
      <c r="F5786">
        <f t="shared" si="181"/>
        <v>0.0491089999999967</v>
      </c>
    </row>
    <row r="5787" spans="1:6">
      <c r="A5787">
        <v>17</v>
      </c>
      <c r="B5787">
        <v>153</v>
      </c>
      <c r="C5787">
        <v>194732.531</v>
      </c>
      <c r="D5787">
        <v>194761.609</v>
      </c>
      <c r="E5787">
        <f t="shared" si="180"/>
        <v>29.0780000000086</v>
      </c>
      <c r="F5787">
        <f t="shared" si="181"/>
        <v>0.0290780000000086</v>
      </c>
    </row>
    <row r="5788" spans="1:6">
      <c r="A5788">
        <v>17</v>
      </c>
      <c r="B5788">
        <v>154</v>
      </c>
      <c r="C5788">
        <v>197950.953</v>
      </c>
      <c r="D5788">
        <v>197978.5</v>
      </c>
      <c r="E5788">
        <f t="shared" si="180"/>
        <v>27.5469999999914</v>
      </c>
      <c r="F5788">
        <f t="shared" si="181"/>
        <v>0.0275469999999914</v>
      </c>
    </row>
    <row r="5789" spans="1:6">
      <c r="A5789">
        <v>17</v>
      </c>
      <c r="B5789">
        <v>155</v>
      </c>
      <c r="C5789">
        <v>198857.25</v>
      </c>
      <c r="D5789">
        <v>198940.031</v>
      </c>
      <c r="E5789">
        <f t="shared" si="180"/>
        <v>82.7809999999881</v>
      </c>
      <c r="F5789">
        <f t="shared" si="181"/>
        <v>0.0827809999999881</v>
      </c>
    </row>
    <row r="5790" spans="1:6">
      <c r="A5790">
        <v>17</v>
      </c>
      <c r="B5790">
        <v>156</v>
      </c>
      <c r="C5790">
        <v>201686.484</v>
      </c>
      <c r="D5790">
        <v>201747.078</v>
      </c>
      <c r="E5790">
        <f t="shared" si="180"/>
        <v>60.5940000000119</v>
      </c>
      <c r="F5790">
        <f t="shared" si="181"/>
        <v>0.0605940000000119</v>
      </c>
    </row>
    <row r="5791" spans="1:6">
      <c r="A5791">
        <v>17</v>
      </c>
      <c r="B5791">
        <v>157</v>
      </c>
      <c r="C5791">
        <v>202061.5</v>
      </c>
      <c r="D5791">
        <v>202101.375</v>
      </c>
      <c r="E5791">
        <f t="shared" si="180"/>
        <v>39.875</v>
      </c>
      <c r="F5791">
        <f t="shared" si="181"/>
        <v>0.039875</v>
      </c>
    </row>
    <row r="5792" spans="1:6">
      <c r="A5792">
        <v>17</v>
      </c>
      <c r="B5792">
        <v>158</v>
      </c>
      <c r="C5792">
        <v>202655.25</v>
      </c>
      <c r="D5792">
        <v>202679.984</v>
      </c>
      <c r="E5792">
        <f t="shared" si="180"/>
        <v>24.7339999999967</v>
      </c>
      <c r="F5792">
        <f t="shared" si="181"/>
        <v>0.0247339999999967</v>
      </c>
    </row>
    <row r="5793" spans="1:6">
      <c r="A5793">
        <v>17</v>
      </c>
      <c r="B5793">
        <v>159</v>
      </c>
      <c r="C5793">
        <v>202686.484</v>
      </c>
      <c r="D5793">
        <v>202719.969</v>
      </c>
      <c r="E5793">
        <f t="shared" si="180"/>
        <v>33.4850000000151</v>
      </c>
      <c r="F5793">
        <f t="shared" si="181"/>
        <v>0.0334850000000151</v>
      </c>
    </row>
    <row r="5794" spans="1:6">
      <c r="A5794">
        <v>17</v>
      </c>
      <c r="B5794">
        <v>160</v>
      </c>
      <c r="C5794">
        <v>202936.516</v>
      </c>
      <c r="D5794">
        <v>202975.75</v>
      </c>
      <c r="E5794">
        <f t="shared" si="180"/>
        <v>39.2339999999967</v>
      </c>
      <c r="F5794">
        <f t="shared" si="181"/>
        <v>0.0392339999999967</v>
      </c>
    </row>
    <row r="5795" spans="1:6">
      <c r="A5795">
        <v>17</v>
      </c>
      <c r="B5795">
        <v>161</v>
      </c>
      <c r="C5795">
        <v>203123.969</v>
      </c>
      <c r="D5795">
        <v>203161.25</v>
      </c>
      <c r="E5795">
        <f t="shared" si="180"/>
        <v>37.2809999999881</v>
      </c>
      <c r="F5795">
        <f t="shared" si="181"/>
        <v>0.0372809999999881</v>
      </c>
    </row>
    <row r="5796" spans="1:6">
      <c r="A5796">
        <v>17</v>
      </c>
      <c r="B5796">
        <v>162</v>
      </c>
      <c r="C5796">
        <v>203686.531</v>
      </c>
      <c r="D5796">
        <v>203916.516</v>
      </c>
      <c r="E5796">
        <f t="shared" si="180"/>
        <v>229.985000000015</v>
      </c>
      <c r="F5796">
        <f t="shared" si="181"/>
        <v>0.229985000000015</v>
      </c>
    </row>
    <row r="5797" spans="1:6">
      <c r="A5797">
        <v>17</v>
      </c>
      <c r="B5797">
        <v>163</v>
      </c>
      <c r="C5797">
        <v>204030.266</v>
      </c>
      <c r="D5797">
        <v>204068.641</v>
      </c>
      <c r="E5797">
        <f t="shared" si="180"/>
        <v>38.375</v>
      </c>
      <c r="F5797">
        <f t="shared" si="181"/>
        <v>0.038375</v>
      </c>
    </row>
    <row r="5798" spans="1:6">
      <c r="A5798">
        <v>17</v>
      </c>
      <c r="B5798">
        <v>164</v>
      </c>
      <c r="C5798">
        <v>204827.109</v>
      </c>
      <c r="D5798">
        <v>204972.703</v>
      </c>
      <c r="E5798">
        <f t="shared" si="180"/>
        <v>145.594000000012</v>
      </c>
      <c r="F5798">
        <f t="shared" si="181"/>
        <v>0.145594000000012</v>
      </c>
    </row>
    <row r="5799" spans="1:6">
      <c r="A5799">
        <v>17</v>
      </c>
      <c r="B5799">
        <v>165</v>
      </c>
      <c r="C5799">
        <v>207030.266</v>
      </c>
      <c r="D5799">
        <v>207654.453</v>
      </c>
      <c r="E5799">
        <f t="shared" si="180"/>
        <v>624.187000000005</v>
      </c>
      <c r="F5799">
        <f t="shared" si="181"/>
        <v>0.624187000000005</v>
      </c>
    </row>
    <row r="5800" spans="1:6">
      <c r="A5800">
        <v>17</v>
      </c>
      <c r="B5800">
        <v>166</v>
      </c>
      <c r="C5800">
        <v>209823.031</v>
      </c>
      <c r="D5800">
        <v>209847</v>
      </c>
      <c r="E5800">
        <f t="shared" si="180"/>
        <v>23.9690000000119</v>
      </c>
      <c r="F5800">
        <f t="shared" si="181"/>
        <v>0.0239690000000119</v>
      </c>
    </row>
    <row r="5801" spans="1:6">
      <c r="A5801">
        <v>17</v>
      </c>
      <c r="B5801">
        <v>167</v>
      </c>
      <c r="C5801">
        <v>210463.547</v>
      </c>
      <c r="D5801">
        <v>210491.063</v>
      </c>
      <c r="E5801">
        <f t="shared" si="180"/>
        <v>27.5160000000033</v>
      </c>
      <c r="F5801">
        <f t="shared" si="181"/>
        <v>0.0275160000000033</v>
      </c>
    </row>
    <row r="5802" spans="1:6">
      <c r="A5802">
        <v>17</v>
      </c>
      <c r="B5802">
        <v>168</v>
      </c>
      <c r="C5802">
        <v>210666.719</v>
      </c>
      <c r="D5802">
        <v>210692.828</v>
      </c>
      <c r="E5802">
        <f t="shared" si="180"/>
        <v>26.1089999999967</v>
      </c>
      <c r="F5802">
        <f t="shared" si="181"/>
        <v>0.0261089999999967</v>
      </c>
    </row>
    <row r="5803" spans="1:6">
      <c r="A5803">
        <v>17</v>
      </c>
      <c r="B5803">
        <v>169</v>
      </c>
      <c r="C5803">
        <v>211369.875</v>
      </c>
      <c r="D5803">
        <v>211394.531</v>
      </c>
      <c r="E5803">
        <f t="shared" si="180"/>
        <v>24.6559999999881</v>
      </c>
      <c r="F5803">
        <f t="shared" si="181"/>
        <v>0.0246559999999881</v>
      </c>
    </row>
    <row r="5804" spans="1:6">
      <c r="A5804">
        <v>17</v>
      </c>
      <c r="B5804">
        <v>170</v>
      </c>
      <c r="C5804">
        <v>212322.938</v>
      </c>
      <c r="D5804">
        <v>212351.766</v>
      </c>
      <c r="E5804">
        <f t="shared" si="180"/>
        <v>28.8280000000086</v>
      </c>
      <c r="F5804">
        <f t="shared" si="181"/>
        <v>0.0288280000000086</v>
      </c>
    </row>
    <row r="5805" spans="1:6">
      <c r="A5805">
        <v>17</v>
      </c>
      <c r="B5805">
        <v>171</v>
      </c>
      <c r="C5805">
        <v>212697.953</v>
      </c>
      <c r="D5805">
        <v>212736.047</v>
      </c>
      <c r="E5805">
        <f t="shared" si="180"/>
        <v>38.0939999999828</v>
      </c>
      <c r="F5805">
        <f t="shared" si="181"/>
        <v>0.0380939999999828</v>
      </c>
    </row>
    <row r="5806" spans="1:6">
      <c r="A5806">
        <v>17</v>
      </c>
      <c r="B5806">
        <v>172</v>
      </c>
      <c r="C5806">
        <v>214072.938</v>
      </c>
      <c r="D5806">
        <v>214166.922</v>
      </c>
      <c r="E5806">
        <f t="shared" si="180"/>
        <v>93.9839999999967</v>
      </c>
      <c r="F5806">
        <f t="shared" si="181"/>
        <v>0.0939839999999967</v>
      </c>
    </row>
    <row r="5807" spans="1:6">
      <c r="A5807">
        <v>17</v>
      </c>
      <c r="B5807">
        <v>173</v>
      </c>
      <c r="C5807">
        <v>215416.703</v>
      </c>
      <c r="D5807">
        <v>215446.734</v>
      </c>
      <c r="E5807">
        <f t="shared" si="180"/>
        <v>30.0309999999881</v>
      </c>
      <c r="F5807">
        <f t="shared" si="181"/>
        <v>0.0300309999999881</v>
      </c>
    </row>
    <row r="5808" spans="1:6">
      <c r="A5808">
        <v>17</v>
      </c>
      <c r="B5808">
        <v>174</v>
      </c>
      <c r="C5808">
        <v>217041.797</v>
      </c>
      <c r="D5808">
        <v>217110.703</v>
      </c>
      <c r="E5808">
        <f t="shared" si="180"/>
        <v>68.9060000000172</v>
      </c>
      <c r="F5808">
        <f t="shared" si="181"/>
        <v>0.0689060000000172</v>
      </c>
    </row>
    <row r="5809" spans="1:6">
      <c r="A5809">
        <v>17</v>
      </c>
      <c r="B5809">
        <v>175</v>
      </c>
      <c r="C5809">
        <v>217135.438</v>
      </c>
      <c r="D5809">
        <v>217211.859</v>
      </c>
      <c r="E5809">
        <f t="shared" si="180"/>
        <v>76.4210000000021</v>
      </c>
      <c r="F5809">
        <f t="shared" si="181"/>
        <v>0.0764210000000021</v>
      </c>
    </row>
    <row r="5810" spans="1:6">
      <c r="A5810">
        <v>17</v>
      </c>
      <c r="B5810">
        <v>176</v>
      </c>
      <c r="C5810">
        <v>219260.516</v>
      </c>
      <c r="D5810">
        <v>219356.844</v>
      </c>
      <c r="E5810">
        <f t="shared" si="180"/>
        <v>96.3280000000086</v>
      </c>
      <c r="F5810">
        <f t="shared" si="181"/>
        <v>0.0963280000000086</v>
      </c>
    </row>
    <row r="5811" spans="1:6">
      <c r="A5811">
        <v>17</v>
      </c>
      <c r="B5811">
        <v>177</v>
      </c>
      <c r="C5811">
        <v>219776.078</v>
      </c>
      <c r="D5811">
        <v>219828</v>
      </c>
      <c r="E5811">
        <f t="shared" si="180"/>
        <v>51.9219999999914</v>
      </c>
      <c r="F5811">
        <f t="shared" si="181"/>
        <v>0.0519219999999914</v>
      </c>
    </row>
    <row r="5812" spans="1:6">
      <c r="A5812">
        <v>17</v>
      </c>
      <c r="B5812">
        <v>178</v>
      </c>
      <c r="C5812">
        <v>220811.781</v>
      </c>
      <c r="D5812">
        <v>220850.938</v>
      </c>
      <c r="E5812">
        <f t="shared" si="180"/>
        <v>39.1570000000065</v>
      </c>
      <c r="F5812">
        <f t="shared" si="181"/>
        <v>0.0391570000000065</v>
      </c>
    </row>
    <row r="5813" spans="1:6">
      <c r="A5813">
        <v>17</v>
      </c>
      <c r="B5813">
        <v>179</v>
      </c>
      <c r="C5813">
        <v>220889.953</v>
      </c>
      <c r="D5813">
        <v>220922.031</v>
      </c>
      <c r="E5813">
        <f t="shared" si="180"/>
        <v>32.0779999999795</v>
      </c>
      <c r="F5813">
        <f t="shared" si="181"/>
        <v>0.0320779999999795</v>
      </c>
    </row>
    <row r="5814" spans="1:6">
      <c r="A5814">
        <v>17</v>
      </c>
      <c r="B5814">
        <v>180</v>
      </c>
      <c r="C5814">
        <v>221577.375</v>
      </c>
      <c r="D5814">
        <v>221628.234</v>
      </c>
      <c r="E5814">
        <f t="shared" si="180"/>
        <v>50.8589999999967</v>
      </c>
      <c r="F5814">
        <f t="shared" si="181"/>
        <v>0.0508589999999967</v>
      </c>
    </row>
    <row r="5815" spans="1:6">
      <c r="A5815">
        <v>17</v>
      </c>
      <c r="B5815">
        <v>181</v>
      </c>
      <c r="C5815">
        <v>221749.328</v>
      </c>
      <c r="D5815">
        <v>221778.813</v>
      </c>
      <c r="E5815">
        <f t="shared" si="180"/>
        <v>29.484999999986</v>
      </c>
      <c r="F5815">
        <f t="shared" si="181"/>
        <v>0.029484999999986</v>
      </c>
    </row>
    <row r="5816" spans="1:6">
      <c r="A5816">
        <v>17</v>
      </c>
      <c r="B5816">
        <v>182</v>
      </c>
      <c r="C5816">
        <v>224311.781</v>
      </c>
      <c r="D5816">
        <v>224358.625</v>
      </c>
      <c r="E5816">
        <f t="shared" si="180"/>
        <v>46.8440000000119</v>
      </c>
      <c r="F5816">
        <f t="shared" si="181"/>
        <v>0.0468440000000119</v>
      </c>
    </row>
    <row r="5817" spans="1:6">
      <c r="A5817">
        <v>17</v>
      </c>
      <c r="B5817">
        <v>183</v>
      </c>
      <c r="C5817">
        <v>224577.359</v>
      </c>
      <c r="D5817">
        <v>224622.078</v>
      </c>
      <c r="E5817">
        <f t="shared" si="180"/>
        <v>44.7190000000119</v>
      </c>
      <c r="F5817">
        <f t="shared" si="181"/>
        <v>0.0447190000000119</v>
      </c>
    </row>
    <row r="5818" spans="1:6">
      <c r="A5818">
        <v>17</v>
      </c>
      <c r="B5818">
        <v>184</v>
      </c>
      <c r="C5818">
        <v>225139.859</v>
      </c>
      <c r="D5818">
        <v>225176.344</v>
      </c>
      <c r="E5818">
        <f t="shared" si="180"/>
        <v>36.4850000000151</v>
      </c>
      <c r="F5818">
        <f t="shared" si="181"/>
        <v>0.0364850000000151</v>
      </c>
    </row>
    <row r="5819" spans="1:6">
      <c r="A5819">
        <v>17</v>
      </c>
      <c r="B5819">
        <v>185</v>
      </c>
      <c r="C5819">
        <v>226389.891</v>
      </c>
      <c r="D5819">
        <v>226415.188</v>
      </c>
      <c r="E5819">
        <f t="shared" si="180"/>
        <v>25.2969999999914</v>
      </c>
      <c r="F5819">
        <f t="shared" si="181"/>
        <v>0.0252969999999914</v>
      </c>
    </row>
    <row r="5820" spans="1:6">
      <c r="A5820">
        <v>17</v>
      </c>
      <c r="B5820">
        <v>186</v>
      </c>
      <c r="C5820">
        <v>227171.156</v>
      </c>
      <c r="D5820">
        <v>227202.234</v>
      </c>
      <c r="E5820">
        <f t="shared" si="180"/>
        <v>31.0780000000086</v>
      </c>
      <c r="F5820">
        <f t="shared" si="181"/>
        <v>0.0310780000000086</v>
      </c>
    </row>
    <row r="5821" spans="1:6">
      <c r="A5821">
        <v>17</v>
      </c>
      <c r="B5821">
        <v>187</v>
      </c>
      <c r="C5821">
        <v>228374.266</v>
      </c>
      <c r="D5821">
        <v>228479.391</v>
      </c>
      <c r="E5821">
        <f t="shared" si="180"/>
        <v>105.125</v>
      </c>
      <c r="F5821">
        <f t="shared" si="181"/>
        <v>0.105125</v>
      </c>
    </row>
    <row r="5822" spans="1:6">
      <c r="A5822">
        <v>17</v>
      </c>
      <c r="B5822">
        <v>188</v>
      </c>
      <c r="C5822">
        <v>228796.156</v>
      </c>
      <c r="D5822">
        <v>228824.141</v>
      </c>
      <c r="E5822">
        <f t="shared" si="180"/>
        <v>27.9850000000151</v>
      </c>
      <c r="F5822">
        <f t="shared" si="181"/>
        <v>0.0279850000000151</v>
      </c>
    </row>
    <row r="5823" spans="1:6">
      <c r="A5823">
        <v>17</v>
      </c>
      <c r="B5823">
        <v>189</v>
      </c>
      <c r="C5823">
        <v>228842.984</v>
      </c>
      <c r="D5823">
        <v>228907.469</v>
      </c>
      <c r="E5823">
        <f t="shared" si="180"/>
        <v>64.4850000000151</v>
      </c>
      <c r="F5823">
        <f t="shared" si="181"/>
        <v>0.0644850000000151</v>
      </c>
    </row>
    <row r="5824" spans="1:6">
      <c r="A5824">
        <v>17</v>
      </c>
      <c r="B5824">
        <v>190</v>
      </c>
      <c r="C5824">
        <v>232671.109</v>
      </c>
      <c r="D5824">
        <v>232750.344</v>
      </c>
      <c r="E5824">
        <f t="shared" si="180"/>
        <v>79.2350000000151</v>
      </c>
      <c r="F5824">
        <f t="shared" si="181"/>
        <v>0.0792350000000151</v>
      </c>
    </row>
    <row r="5825" spans="1:6">
      <c r="A5825">
        <v>17</v>
      </c>
      <c r="B5825">
        <v>191</v>
      </c>
      <c r="C5825">
        <v>237296.125</v>
      </c>
      <c r="D5825">
        <v>237345.797</v>
      </c>
      <c r="E5825">
        <f t="shared" si="180"/>
        <v>49.6719999999914</v>
      </c>
      <c r="F5825">
        <f t="shared" si="181"/>
        <v>0.0496719999999914</v>
      </c>
    </row>
    <row r="5826" spans="1:6">
      <c r="A5826">
        <v>17</v>
      </c>
      <c r="B5826">
        <v>192</v>
      </c>
      <c r="C5826">
        <v>237468</v>
      </c>
      <c r="D5826">
        <v>237672.891</v>
      </c>
      <c r="E5826">
        <f t="shared" si="180"/>
        <v>204.891000000003</v>
      </c>
      <c r="F5826">
        <f t="shared" si="181"/>
        <v>0.204891000000003</v>
      </c>
    </row>
    <row r="5827" spans="1:6">
      <c r="A5827">
        <v>17</v>
      </c>
      <c r="B5827">
        <v>193</v>
      </c>
      <c r="C5827">
        <v>237858.609</v>
      </c>
      <c r="D5827">
        <v>237917.547</v>
      </c>
      <c r="E5827">
        <f t="shared" ref="E5827:E5890" si="182">D5827-C5827</f>
        <v>58.9379999999946</v>
      </c>
      <c r="F5827">
        <f t="shared" ref="F5827:F5890" si="183">E5827/1000</f>
        <v>0.0589379999999946</v>
      </c>
    </row>
    <row r="5828" spans="1:6">
      <c r="A5828">
        <v>17</v>
      </c>
      <c r="B5828">
        <v>194</v>
      </c>
      <c r="C5828">
        <v>238905.5</v>
      </c>
      <c r="D5828">
        <v>238965.281</v>
      </c>
      <c r="E5828">
        <f t="shared" si="182"/>
        <v>59.7809999999881</v>
      </c>
      <c r="F5828">
        <f t="shared" si="183"/>
        <v>0.0597809999999881</v>
      </c>
    </row>
    <row r="5829" spans="1:6">
      <c r="A5829">
        <v>17</v>
      </c>
      <c r="B5829">
        <v>195</v>
      </c>
      <c r="C5829">
        <v>239171.172</v>
      </c>
      <c r="D5829">
        <v>239204.859</v>
      </c>
      <c r="E5829">
        <f t="shared" si="182"/>
        <v>33.6870000000054</v>
      </c>
      <c r="F5829">
        <f t="shared" si="183"/>
        <v>0.0336870000000054</v>
      </c>
    </row>
    <row r="5830" spans="1:6">
      <c r="A5830">
        <v>17</v>
      </c>
      <c r="B5830">
        <v>196</v>
      </c>
      <c r="C5830">
        <v>240280.547</v>
      </c>
      <c r="D5830">
        <v>240330.016</v>
      </c>
      <c r="E5830">
        <f t="shared" si="182"/>
        <v>49.4690000000119</v>
      </c>
      <c r="F5830">
        <f t="shared" si="183"/>
        <v>0.0494690000000119</v>
      </c>
    </row>
    <row r="5831" spans="1:6">
      <c r="A5831">
        <v>17</v>
      </c>
      <c r="B5831">
        <v>197</v>
      </c>
      <c r="C5831">
        <v>241139.922</v>
      </c>
      <c r="D5831">
        <v>241194.516</v>
      </c>
      <c r="E5831">
        <f t="shared" si="182"/>
        <v>54.5940000000119</v>
      </c>
      <c r="F5831">
        <f t="shared" si="183"/>
        <v>0.0545940000000119</v>
      </c>
    </row>
    <row r="5832" spans="1:6">
      <c r="A5832">
        <v>17</v>
      </c>
      <c r="B5832">
        <v>198</v>
      </c>
      <c r="C5832">
        <v>241296.109</v>
      </c>
      <c r="D5832">
        <v>241375.281</v>
      </c>
      <c r="E5832">
        <f t="shared" si="182"/>
        <v>79.1719999999914</v>
      </c>
      <c r="F5832">
        <f t="shared" si="183"/>
        <v>0.0791719999999914</v>
      </c>
    </row>
    <row r="5833" spans="1:6">
      <c r="A5833">
        <v>17</v>
      </c>
      <c r="B5833">
        <v>199</v>
      </c>
      <c r="C5833">
        <v>242280.469</v>
      </c>
      <c r="D5833">
        <v>242338.641</v>
      </c>
      <c r="E5833">
        <f t="shared" si="182"/>
        <v>58.1719999999914</v>
      </c>
      <c r="F5833">
        <f t="shared" si="183"/>
        <v>0.0581719999999914</v>
      </c>
    </row>
    <row r="5834" spans="1:6">
      <c r="A5834">
        <v>17</v>
      </c>
      <c r="B5834">
        <v>200</v>
      </c>
      <c r="C5834">
        <v>243999.328</v>
      </c>
      <c r="D5834">
        <v>244043.594</v>
      </c>
      <c r="E5834">
        <f t="shared" si="182"/>
        <v>44.2660000000033</v>
      </c>
      <c r="F5834">
        <f t="shared" si="183"/>
        <v>0.0442660000000033</v>
      </c>
    </row>
    <row r="5835" spans="1:6">
      <c r="A5835">
        <v>17</v>
      </c>
      <c r="B5835">
        <v>201</v>
      </c>
      <c r="C5835">
        <v>244405.578</v>
      </c>
      <c r="D5835">
        <v>244434.656</v>
      </c>
      <c r="E5835">
        <f t="shared" si="182"/>
        <v>29.0779999999795</v>
      </c>
      <c r="F5835">
        <f t="shared" si="183"/>
        <v>0.0290779999999795</v>
      </c>
    </row>
    <row r="5836" spans="1:6">
      <c r="A5836">
        <v>17</v>
      </c>
      <c r="B5836">
        <v>202</v>
      </c>
      <c r="C5836">
        <v>244593.094</v>
      </c>
      <c r="D5836">
        <v>244633.313</v>
      </c>
      <c r="E5836">
        <f t="shared" si="182"/>
        <v>40.2189999999828</v>
      </c>
      <c r="F5836">
        <f t="shared" si="183"/>
        <v>0.0402189999999828</v>
      </c>
    </row>
    <row r="5837" spans="1:6">
      <c r="A5837">
        <v>17</v>
      </c>
      <c r="B5837">
        <v>203</v>
      </c>
      <c r="C5837">
        <v>244733.703</v>
      </c>
      <c r="D5837">
        <v>244762.031</v>
      </c>
      <c r="E5837">
        <f t="shared" si="182"/>
        <v>28.3279999999795</v>
      </c>
      <c r="F5837">
        <f t="shared" si="183"/>
        <v>0.0283279999999795</v>
      </c>
    </row>
    <row r="5838" spans="1:6">
      <c r="A5838">
        <v>17</v>
      </c>
      <c r="B5838">
        <v>204</v>
      </c>
      <c r="C5838">
        <v>244968.063</v>
      </c>
      <c r="D5838">
        <v>244998.172</v>
      </c>
      <c r="E5838">
        <f t="shared" si="182"/>
        <v>30.1089999999967</v>
      </c>
      <c r="F5838">
        <f t="shared" si="183"/>
        <v>0.0301089999999967</v>
      </c>
    </row>
    <row r="5839" spans="1:6">
      <c r="A5839">
        <v>17</v>
      </c>
      <c r="B5839">
        <v>205</v>
      </c>
      <c r="C5839">
        <v>245499.344</v>
      </c>
      <c r="D5839">
        <v>245531.141</v>
      </c>
      <c r="E5839">
        <f t="shared" si="182"/>
        <v>31.7969999999914</v>
      </c>
      <c r="F5839">
        <f t="shared" si="183"/>
        <v>0.0317969999999914</v>
      </c>
    </row>
    <row r="5840" spans="1:6">
      <c r="A5840">
        <v>17</v>
      </c>
      <c r="B5840">
        <v>206</v>
      </c>
      <c r="C5840">
        <v>246608.875</v>
      </c>
      <c r="D5840">
        <v>246648.609</v>
      </c>
      <c r="E5840">
        <f t="shared" si="182"/>
        <v>39.7339999999967</v>
      </c>
      <c r="F5840">
        <f t="shared" si="183"/>
        <v>0.0397339999999967</v>
      </c>
    </row>
    <row r="5841" spans="1:6">
      <c r="A5841">
        <v>17</v>
      </c>
      <c r="B5841">
        <v>207</v>
      </c>
      <c r="C5841">
        <v>248202.422</v>
      </c>
      <c r="D5841">
        <v>248261.297</v>
      </c>
      <c r="E5841">
        <f t="shared" si="182"/>
        <v>58.875</v>
      </c>
      <c r="F5841">
        <f t="shared" si="183"/>
        <v>0.058875</v>
      </c>
    </row>
    <row r="5842" spans="1:6">
      <c r="A5842">
        <v>17</v>
      </c>
      <c r="B5842">
        <v>208</v>
      </c>
      <c r="C5842">
        <v>248702.438</v>
      </c>
      <c r="D5842">
        <v>248757.484</v>
      </c>
      <c r="E5842">
        <f t="shared" si="182"/>
        <v>55.0460000000021</v>
      </c>
      <c r="F5842">
        <f t="shared" si="183"/>
        <v>0.0550460000000021</v>
      </c>
    </row>
    <row r="5843" spans="1:6">
      <c r="A5843">
        <v>17</v>
      </c>
      <c r="B5843">
        <v>209</v>
      </c>
      <c r="C5843">
        <v>252296.25</v>
      </c>
      <c r="D5843">
        <v>252337.813</v>
      </c>
      <c r="E5843">
        <f t="shared" si="182"/>
        <v>41.5629999999946</v>
      </c>
      <c r="F5843">
        <f t="shared" si="183"/>
        <v>0.0415629999999946</v>
      </c>
    </row>
    <row r="5844" spans="1:6">
      <c r="A5844">
        <v>17</v>
      </c>
      <c r="B5844">
        <v>210</v>
      </c>
      <c r="C5844">
        <v>252593.078</v>
      </c>
      <c r="D5844">
        <v>252688.25</v>
      </c>
      <c r="E5844">
        <f t="shared" si="182"/>
        <v>95.1719999999914</v>
      </c>
      <c r="F5844">
        <f t="shared" si="183"/>
        <v>0.0951719999999914</v>
      </c>
    </row>
    <row r="5845" spans="1:6">
      <c r="A5845">
        <v>17</v>
      </c>
      <c r="B5845">
        <v>211</v>
      </c>
      <c r="C5845">
        <v>253546.266</v>
      </c>
      <c r="D5845">
        <v>253615.25</v>
      </c>
      <c r="E5845">
        <f t="shared" si="182"/>
        <v>68.9839999999967</v>
      </c>
      <c r="F5845">
        <f t="shared" si="183"/>
        <v>0.0689839999999967</v>
      </c>
    </row>
    <row r="5846" spans="1:6">
      <c r="A5846">
        <v>17</v>
      </c>
      <c r="B5846">
        <v>212</v>
      </c>
      <c r="C5846">
        <v>254436.813</v>
      </c>
      <c r="D5846">
        <v>254468.078</v>
      </c>
      <c r="E5846">
        <f t="shared" si="182"/>
        <v>31.265000000014</v>
      </c>
      <c r="F5846">
        <f t="shared" si="183"/>
        <v>0.031265000000014</v>
      </c>
    </row>
    <row r="5847" spans="1:6">
      <c r="A5847">
        <v>17</v>
      </c>
      <c r="B5847">
        <v>213</v>
      </c>
      <c r="C5847">
        <v>258030.594</v>
      </c>
      <c r="D5847">
        <v>258433.484</v>
      </c>
      <c r="E5847">
        <f t="shared" si="182"/>
        <v>402.889999999985</v>
      </c>
      <c r="F5847">
        <f t="shared" si="183"/>
        <v>0.402889999999985</v>
      </c>
    </row>
    <row r="5848" spans="1:6">
      <c r="A5848">
        <v>17</v>
      </c>
      <c r="B5848">
        <v>214</v>
      </c>
      <c r="C5848">
        <v>259171.25</v>
      </c>
      <c r="D5848">
        <v>259203.203</v>
      </c>
      <c r="E5848">
        <f t="shared" si="182"/>
        <v>31.9530000000086</v>
      </c>
      <c r="F5848">
        <f t="shared" si="183"/>
        <v>0.0319530000000086</v>
      </c>
    </row>
    <row r="5849" spans="1:6">
      <c r="A5849">
        <v>17</v>
      </c>
      <c r="B5849">
        <v>215</v>
      </c>
      <c r="C5849">
        <v>259608.703</v>
      </c>
      <c r="D5849">
        <v>259636.281</v>
      </c>
      <c r="E5849">
        <f t="shared" si="182"/>
        <v>27.5779999999795</v>
      </c>
      <c r="F5849">
        <f t="shared" si="183"/>
        <v>0.0275779999999795</v>
      </c>
    </row>
    <row r="5850" spans="1:6">
      <c r="A5850">
        <v>17</v>
      </c>
      <c r="B5850">
        <v>216</v>
      </c>
      <c r="C5850">
        <v>260389.938</v>
      </c>
      <c r="D5850">
        <v>260444.563</v>
      </c>
      <c r="E5850">
        <f t="shared" si="182"/>
        <v>54.625</v>
      </c>
      <c r="F5850">
        <f t="shared" si="183"/>
        <v>0.054625</v>
      </c>
    </row>
    <row r="5851" spans="1:6">
      <c r="A5851">
        <v>17</v>
      </c>
      <c r="B5851">
        <v>217</v>
      </c>
      <c r="C5851">
        <v>261311.797</v>
      </c>
      <c r="D5851">
        <v>261369.031</v>
      </c>
      <c r="E5851">
        <f t="shared" si="182"/>
        <v>57.2339999999967</v>
      </c>
      <c r="F5851">
        <f t="shared" si="183"/>
        <v>0.0572339999999967</v>
      </c>
    </row>
    <row r="5852" spans="1:6">
      <c r="A5852">
        <v>17</v>
      </c>
      <c r="B5852">
        <v>218</v>
      </c>
      <c r="C5852">
        <v>261827.438</v>
      </c>
      <c r="D5852">
        <v>261864.031</v>
      </c>
      <c r="E5852">
        <f t="shared" si="182"/>
        <v>36.5929999999935</v>
      </c>
      <c r="F5852">
        <f t="shared" si="183"/>
        <v>0.0365929999999935</v>
      </c>
    </row>
    <row r="5853" spans="1:6">
      <c r="A5853">
        <v>17</v>
      </c>
      <c r="B5853">
        <v>219</v>
      </c>
      <c r="C5853">
        <v>261983.719</v>
      </c>
      <c r="D5853">
        <v>262011.859</v>
      </c>
      <c r="E5853">
        <f t="shared" si="182"/>
        <v>28.1399999999849</v>
      </c>
      <c r="F5853">
        <f t="shared" si="183"/>
        <v>0.0281399999999849</v>
      </c>
    </row>
    <row r="5854" spans="1:6">
      <c r="A5854">
        <v>17</v>
      </c>
      <c r="B5854">
        <v>220</v>
      </c>
      <c r="C5854">
        <v>262358.688</v>
      </c>
      <c r="D5854">
        <v>262404.688</v>
      </c>
      <c r="E5854">
        <f t="shared" si="182"/>
        <v>46</v>
      </c>
      <c r="F5854">
        <f t="shared" si="183"/>
        <v>0.046</v>
      </c>
    </row>
    <row r="5855" spans="1:6">
      <c r="A5855">
        <v>17</v>
      </c>
      <c r="B5855">
        <v>221</v>
      </c>
      <c r="C5855">
        <v>263640.5</v>
      </c>
      <c r="D5855">
        <v>263690.125</v>
      </c>
      <c r="E5855">
        <f t="shared" si="182"/>
        <v>49.625</v>
      </c>
      <c r="F5855">
        <f t="shared" si="183"/>
        <v>0.049625</v>
      </c>
    </row>
    <row r="5856" spans="1:6">
      <c r="A5856">
        <v>17</v>
      </c>
      <c r="B5856">
        <v>222</v>
      </c>
      <c r="C5856">
        <v>264562.344</v>
      </c>
      <c r="D5856">
        <v>264592.719</v>
      </c>
      <c r="E5856">
        <f t="shared" si="182"/>
        <v>30.375</v>
      </c>
      <c r="F5856">
        <f t="shared" si="183"/>
        <v>0.030375</v>
      </c>
    </row>
    <row r="5857" spans="1:6">
      <c r="A5857">
        <v>17</v>
      </c>
      <c r="B5857">
        <v>223</v>
      </c>
      <c r="C5857">
        <v>264796.719</v>
      </c>
      <c r="D5857">
        <v>264832.719</v>
      </c>
      <c r="E5857">
        <f t="shared" si="182"/>
        <v>36</v>
      </c>
      <c r="F5857">
        <f t="shared" si="183"/>
        <v>0.036</v>
      </c>
    </row>
    <row r="5858" spans="1:6">
      <c r="A5858">
        <v>17</v>
      </c>
      <c r="B5858">
        <v>224</v>
      </c>
      <c r="C5858">
        <v>265359.219</v>
      </c>
      <c r="D5858">
        <v>265416.625</v>
      </c>
      <c r="E5858">
        <f t="shared" si="182"/>
        <v>57.4060000000172</v>
      </c>
      <c r="F5858">
        <f t="shared" si="183"/>
        <v>0.0574060000000172</v>
      </c>
    </row>
    <row r="5859" spans="1:6">
      <c r="A5859">
        <v>17</v>
      </c>
      <c r="B5859">
        <v>225</v>
      </c>
      <c r="C5859">
        <v>265515.5</v>
      </c>
      <c r="D5859">
        <v>265546.938</v>
      </c>
      <c r="E5859">
        <f t="shared" si="182"/>
        <v>31.4380000000237</v>
      </c>
      <c r="F5859">
        <f t="shared" si="183"/>
        <v>0.0314380000000237</v>
      </c>
    </row>
    <row r="5860" spans="1:6">
      <c r="A5860">
        <v>17</v>
      </c>
      <c r="B5860">
        <v>226</v>
      </c>
      <c r="C5860">
        <v>265781.25</v>
      </c>
      <c r="D5860">
        <v>267764.031</v>
      </c>
      <c r="E5860">
        <f t="shared" si="182"/>
        <v>1982.78100000002</v>
      </c>
      <c r="F5860">
        <f t="shared" si="183"/>
        <v>1.98278100000002</v>
      </c>
    </row>
    <row r="5861" spans="1:6">
      <c r="A5861">
        <v>17</v>
      </c>
      <c r="B5861">
        <v>227</v>
      </c>
      <c r="C5861">
        <v>268031.125</v>
      </c>
      <c r="D5861">
        <v>268061.781</v>
      </c>
      <c r="E5861">
        <f t="shared" si="182"/>
        <v>30.6560000000172</v>
      </c>
      <c r="F5861">
        <f t="shared" si="183"/>
        <v>0.0306560000000172</v>
      </c>
    </row>
    <row r="5862" spans="1:6">
      <c r="A5862">
        <v>17</v>
      </c>
      <c r="B5862">
        <v>228</v>
      </c>
      <c r="C5862">
        <v>269312.406</v>
      </c>
      <c r="D5862">
        <v>269337.625</v>
      </c>
      <c r="E5862">
        <f t="shared" si="182"/>
        <v>25.2189999999828</v>
      </c>
      <c r="F5862">
        <f t="shared" si="183"/>
        <v>0.0252189999999828</v>
      </c>
    </row>
    <row r="5863" spans="1:6">
      <c r="A5863">
        <v>17</v>
      </c>
      <c r="B5863">
        <v>229</v>
      </c>
      <c r="C5863">
        <v>272202.969</v>
      </c>
      <c r="D5863">
        <v>272263.969</v>
      </c>
      <c r="E5863">
        <f t="shared" si="182"/>
        <v>61</v>
      </c>
      <c r="F5863">
        <f t="shared" si="183"/>
        <v>0.061</v>
      </c>
    </row>
    <row r="5864" spans="1:6">
      <c r="A5864">
        <v>17</v>
      </c>
      <c r="B5864">
        <v>230</v>
      </c>
      <c r="C5864">
        <v>273734.313</v>
      </c>
      <c r="D5864">
        <v>273765.625</v>
      </c>
      <c r="E5864">
        <f t="shared" si="182"/>
        <v>31.3119999999763</v>
      </c>
      <c r="F5864">
        <f t="shared" si="183"/>
        <v>0.0313119999999763</v>
      </c>
    </row>
    <row r="5865" spans="1:6">
      <c r="A5865">
        <v>17</v>
      </c>
      <c r="B5865">
        <v>231</v>
      </c>
      <c r="C5865">
        <v>274734.219</v>
      </c>
      <c r="D5865">
        <v>274783.063</v>
      </c>
      <c r="E5865">
        <f t="shared" si="182"/>
        <v>48.844000000041</v>
      </c>
      <c r="F5865">
        <f t="shared" si="183"/>
        <v>0.048844000000041</v>
      </c>
    </row>
    <row r="5866" spans="1:6">
      <c r="A5866">
        <v>17</v>
      </c>
      <c r="B5866">
        <v>232</v>
      </c>
      <c r="C5866">
        <v>278343.563</v>
      </c>
      <c r="D5866">
        <v>278381.219</v>
      </c>
      <c r="E5866">
        <f t="shared" si="182"/>
        <v>37.655999999959</v>
      </c>
      <c r="F5866">
        <f t="shared" si="183"/>
        <v>0.037655999999959</v>
      </c>
    </row>
    <row r="5867" spans="1:6">
      <c r="A5867">
        <v>17</v>
      </c>
      <c r="B5867">
        <v>233</v>
      </c>
      <c r="C5867">
        <v>278406.063</v>
      </c>
      <c r="D5867">
        <v>279283.031</v>
      </c>
      <c r="E5867">
        <f t="shared" si="182"/>
        <v>876.967999999993</v>
      </c>
      <c r="F5867">
        <f t="shared" si="183"/>
        <v>0.876967999999994</v>
      </c>
    </row>
    <row r="5868" spans="1:6">
      <c r="A5868">
        <v>17</v>
      </c>
      <c r="B5868">
        <v>234</v>
      </c>
      <c r="C5868">
        <v>280281.125</v>
      </c>
      <c r="D5868">
        <v>280311.594</v>
      </c>
      <c r="E5868">
        <f t="shared" si="182"/>
        <v>30.4689999999828</v>
      </c>
      <c r="F5868">
        <f t="shared" si="183"/>
        <v>0.0304689999999828</v>
      </c>
    </row>
    <row r="5869" spans="1:6">
      <c r="A5869">
        <v>17</v>
      </c>
      <c r="B5869">
        <v>235</v>
      </c>
      <c r="C5869">
        <v>280327.969</v>
      </c>
      <c r="D5869">
        <v>280366.938</v>
      </c>
      <c r="E5869">
        <f t="shared" si="182"/>
        <v>38.969000000041</v>
      </c>
      <c r="F5869">
        <f t="shared" si="183"/>
        <v>0.038969000000041</v>
      </c>
    </row>
    <row r="5870" spans="1:6">
      <c r="A5870">
        <v>17</v>
      </c>
      <c r="B5870">
        <v>236</v>
      </c>
      <c r="C5870">
        <v>280781.094</v>
      </c>
      <c r="D5870">
        <v>280820.094</v>
      </c>
      <c r="E5870">
        <f t="shared" si="182"/>
        <v>39</v>
      </c>
      <c r="F5870">
        <f t="shared" si="183"/>
        <v>0.039</v>
      </c>
    </row>
    <row r="5871" spans="1:6">
      <c r="A5871">
        <v>17</v>
      </c>
      <c r="B5871">
        <v>237</v>
      </c>
      <c r="C5871">
        <v>282859.188</v>
      </c>
      <c r="D5871">
        <v>282965.094</v>
      </c>
      <c r="E5871">
        <f t="shared" si="182"/>
        <v>105.905999999959</v>
      </c>
      <c r="F5871">
        <f t="shared" si="183"/>
        <v>0.105905999999959</v>
      </c>
    </row>
    <row r="5872" spans="1:6">
      <c r="A5872">
        <v>17</v>
      </c>
      <c r="B5872">
        <v>238</v>
      </c>
      <c r="C5872">
        <v>283437.375</v>
      </c>
      <c r="D5872">
        <v>283470.594</v>
      </c>
      <c r="E5872">
        <f t="shared" si="182"/>
        <v>33.2189999999828</v>
      </c>
      <c r="F5872">
        <f t="shared" si="183"/>
        <v>0.0332189999999828</v>
      </c>
    </row>
    <row r="5873" spans="1:6">
      <c r="A5873">
        <v>17</v>
      </c>
      <c r="B5873">
        <v>239</v>
      </c>
      <c r="C5873">
        <v>283703</v>
      </c>
      <c r="D5873">
        <v>283750.063</v>
      </c>
      <c r="E5873">
        <f t="shared" si="182"/>
        <v>47.0630000000237</v>
      </c>
      <c r="F5873">
        <f t="shared" si="183"/>
        <v>0.0470630000000237</v>
      </c>
    </row>
    <row r="5874" spans="1:6">
      <c r="A5874">
        <v>17</v>
      </c>
      <c r="B5874">
        <v>240</v>
      </c>
      <c r="C5874">
        <v>284046.719</v>
      </c>
      <c r="D5874">
        <v>284075.875</v>
      </c>
      <c r="E5874">
        <f t="shared" si="182"/>
        <v>29.1560000000172</v>
      </c>
      <c r="F5874">
        <f t="shared" si="183"/>
        <v>0.0291560000000172</v>
      </c>
    </row>
    <row r="5875" spans="1:6">
      <c r="A5875">
        <v>17</v>
      </c>
      <c r="B5875">
        <v>241</v>
      </c>
      <c r="C5875">
        <v>284343.594</v>
      </c>
      <c r="D5875">
        <v>284370.875</v>
      </c>
      <c r="E5875">
        <f t="shared" si="182"/>
        <v>27.2810000000172</v>
      </c>
      <c r="F5875">
        <f t="shared" si="183"/>
        <v>0.0272810000000172</v>
      </c>
    </row>
    <row r="5876" spans="1:6">
      <c r="A5876">
        <v>17</v>
      </c>
      <c r="B5876">
        <v>242</v>
      </c>
      <c r="C5876">
        <v>284749.844</v>
      </c>
      <c r="D5876">
        <v>284795.813</v>
      </c>
      <c r="E5876">
        <f t="shared" si="182"/>
        <v>45.969000000041</v>
      </c>
      <c r="F5876">
        <f t="shared" si="183"/>
        <v>0.045969000000041</v>
      </c>
    </row>
    <row r="5877" spans="1:6">
      <c r="A5877">
        <v>17</v>
      </c>
      <c r="B5877">
        <v>243</v>
      </c>
      <c r="C5877">
        <v>285546.719</v>
      </c>
      <c r="D5877">
        <v>285596.438</v>
      </c>
      <c r="E5877">
        <f t="shared" si="182"/>
        <v>49.719000000041</v>
      </c>
      <c r="F5877">
        <f t="shared" si="183"/>
        <v>0.049719000000041</v>
      </c>
    </row>
    <row r="5878" spans="1:6">
      <c r="A5878">
        <v>17</v>
      </c>
      <c r="B5878">
        <v>244</v>
      </c>
      <c r="C5878">
        <v>286531.063</v>
      </c>
      <c r="D5878">
        <v>286557.969</v>
      </c>
      <c r="E5878">
        <f t="shared" si="182"/>
        <v>26.905999999959</v>
      </c>
      <c r="F5878">
        <f t="shared" si="183"/>
        <v>0.026905999999959</v>
      </c>
    </row>
    <row r="5879" spans="1:6">
      <c r="A5879">
        <v>17</v>
      </c>
      <c r="B5879">
        <v>245</v>
      </c>
      <c r="C5879">
        <v>286874.844</v>
      </c>
      <c r="D5879">
        <v>286910.5</v>
      </c>
      <c r="E5879">
        <f t="shared" si="182"/>
        <v>35.6560000000172</v>
      </c>
      <c r="F5879">
        <f t="shared" si="183"/>
        <v>0.0356560000000172</v>
      </c>
    </row>
    <row r="5880" spans="1:6">
      <c r="A5880">
        <v>17</v>
      </c>
      <c r="B5880">
        <v>246</v>
      </c>
      <c r="C5880">
        <v>288406.063</v>
      </c>
      <c r="D5880">
        <v>289875.188</v>
      </c>
      <c r="E5880">
        <f t="shared" si="182"/>
        <v>1469.125</v>
      </c>
      <c r="F5880">
        <f t="shared" si="183"/>
        <v>1.469125</v>
      </c>
    </row>
    <row r="5881" spans="1:6">
      <c r="A5881">
        <v>17</v>
      </c>
      <c r="B5881">
        <v>247</v>
      </c>
      <c r="C5881">
        <v>290921.719</v>
      </c>
      <c r="D5881">
        <v>290953.219</v>
      </c>
      <c r="E5881">
        <f t="shared" si="182"/>
        <v>31.5</v>
      </c>
      <c r="F5881">
        <f t="shared" si="183"/>
        <v>0.0315</v>
      </c>
    </row>
    <row r="5882" spans="1:6">
      <c r="A5882">
        <v>17</v>
      </c>
      <c r="B5882">
        <v>248</v>
      </c>
      <c r="C5882">
        <v>292156.094</v>
      </c>
      <c r="D5882">
        <v>292192.531</v>
      </c>
      <c r="E5882">
        <f t="shared" si="182"/>
        <v>36.4370000000345</v>
      </c>
      <c r="F5882">
        <f t="shared" si="183"/>
        <v>0.0364370000000345</v>
      </c>
    </row>
    <row r="5883" spans="1:6">
      <c r="A5883">
        <v>17</v>
      </c>
      <c r="B5883">
        <v>249</v>
      </c>
      <c r="C5883">
        <v>293249.844</v>
      </c>
      <c r="D5883">
        <v>293315.625</v>
      </c>
      <c r="E5883">
        <f t="shared" si="182"/>
        <v>65.7810000000172</v>
      </c>
      <c r="F5883">
        <f t="shared" si="183"/>
        <v>0.0657810000000172</v>
      </c>
    </row>
    <row r="5884" spans="1:6">
      <c r="A5884">
        <v>17</v>
      </c>
      <c r="B5884">
        <v>250</v>
      </c>
      <c r="C5884">
        <v>294328</v>
      </c>
      <c r="D5884">
        <v>294411.406</v>
      </c>
      <c r="E5884">
        <f t="shared" si="182"/>
        <v>83.4060000000172</v>
      </c>
      <c r="F5884">
        <f t="shared" si="183"/>
        <v>0.0834060000000172</v>
      </c>
    </row>
    <row r="5885" spans="1:6">
      <c r="A5885">
        <v>17</v>
      </c>
      <c r="B5885">
        <v>251</v>
      </c>
      <c r="C5885">
        <v>294546.688</v>
      </c>
      <c r="D5885">
        <v>294587.625</v>
      </c>
      <c r="E5885">
        <f t="shared" si="182"/>
        <v>40.9369999999763</v>
      </c>
      <c r="F5885">
        <f t="shared" si="183"/>
        <v>0.0409369999999762</v>
      </c>
    </row>
    <row r="5886" spans="1:6">
      <c r="A5886">
        <v>17</v>
      </c>
      <c r="B5886">
        <v>252</v>
      </c>
      <c r="C5886">
        <v>298601.75</v>
      </c>
      <c r="D5886">
        <v>298637.25</v>
      </c>
      <c r="E5886">
        <f t="shared" si="182"/>
        <v>35.5</v>
      </c>
      <c r="F5886">
        <f t="shared" si="183"/>
        <v>0.0355</v>
      </c>
    </row>
    <row r="5887" spans="1:6">
      <c r="A5887">
        <v>17</v>
      </c>
      <c r="B5887">
        <v>253</v>
      </c>
      <c r="C5887">
        <v>298836.156</v>
      </c>
      <c r="D5887">
        <v>298870.563</v>
      </c>
      <c r="E5887">
        <f t="shared" si="182"/>
        <v>34.4070000000065</v>
      </c>
      <c r="F5887">
        <f t="shared" si="183"/>
        <v>0.0344070000000065</v>
      </c>
    </row>
    <row r="5888" spans="1:6">
      <c r="A5888">
        <v>17</v>
      </c>
      <c r="B5888">
        <v>254</v>
      </c>
      <c r="C5888">
        <v>299554.906</v>
      </c>
      <c r="D5888">
        <v>299584.719</v>
      </c>
      <c r="E5888">
        <f t="shared" si="182"/>
        <v>29.8129999999655</v>
      </c>
      <c r="F5888">
        <f t="shared" si="183"/>
        <v>0.0298129999999655</v>
      </c>
    </row>
    <row r="5889" spans="1:6">
      <c r="A5889">
        <v>17</v>
      </c>
      <c r="B5889">
        <v>255</v>
      </c>
      <c r="C5889">
        <v>300336.156</v>
      </c>
      <c r="D5889">
        <v>301762.031</v>
      </c>
      <c r="E5889">
        <f t="shared" si="182"/>
        <v>1425.875</v>
      </c>
      <c r="F5889">
        <f t="shared" si="183"/>
        <v>1.425875</v>
      </c>
    </row>
    <row r="5890" spans="1:6">
      <c r="A5890">
        <v>17</v>
      </c>
      <c r="B5890">
        <v>256</v>
      </c>
      <c r="C5890">
        <v>307273.688</v>
      </c>
      <c r="D5890">
        <v>307307.719</v>
      </c>
      <c r="E5890">
        <f t="shared" si="182"/>
        <v>34.030999999959</v>
      </c>
      <c r="F5890">
        <f t="shared" si="183"/>
        <v>0.034030999999959</v>
      </c>
    </row>
    <row r="5891" spans="1:6">
      <c r="A5891">
        <v>17</v>
      </c>
      <c r="B5891">
        <v>257</v>
      </c>
      <c r="C5891">
        <v>309236.281</v>
      </c>
      <c r="D5891">
        <v>309302.625</v>
      </c>
      <c r="E5891">
        <f t="shared" ref="E5891:E5954" si="184">D5891-C5891</f>
        <v>66.3439999999828</v>
      </c>
      <c r="F5891">
        <f t="shared" ref="F5891:F5954" si="185">E5891/1000</f>
        <v>0.0663439999999828</v>
      </c>
    </row>
    <row r="5892" spans="1:6">
      <c r="A5892">
        <v>17</v>
      </c>
      <c r="B5892">
        <v>258</v>
      </c>
      <c r="C5892">
        <v>312631.063</v>
      </c>
      <c r="D5892">
        <v>312666.313</v>
      </c>
      <c r="E5892">
        <f t="shared" si="184"/>
        <v>35.25</v>
      </c>
      <c r="F5892">
        <f t="shared" si="185"/>
        <v>0.03525</v>
      </c>
    </row>
    <row r="5893" spans="1:6">
      <c r="A5893">
        <v>17</v>
      </c>
      <c r="B5893">
        <v>259</v>
      </c>
      <c r="C5893">
        <v>313506.063</v>
      </c>
      <c r="D5893">
        <v>313565.25</v>
      </c>
      <c r="E5893">
        <f t="shared" si="184"/>
        <v>59.1869999999763</v>
      </c>
      <c r="F5893">
        <f t="shared" si="185"/>
        <v>0.0591869999999763</v>
      </c>
    </row>
    <row r="5894" spans="1:6">
      <c r="A5894">
        <v>17</v>
      </c>
      <c r="B5894">
        <v>260</v>
      </c>
      <c r="C5894">
        <v>314269.719</v>
      </c>
      <c r="D5894">
        <v>314353.719</v>
      </c>
      <c r="E5894">
        <f t="shared" si="184"/>
        <v>84</v>
      </c>
      <c r="F5894">
        <f t="shared" si="185"/>
        <v>0.084</v>
      </c>
    </row>
    <row r="5895" spans="1:6">
      <c r="A5895">
        <v>17</v>
      </c>
      <c r="B5895">
        <v>261</v>
      </c>
      <c r="C5895">
        <v>314804.188</v>
      </c>
      <c r="D5895">
        <v>314856.844</v>
      </c>
      <c r="E5895">
        <f t="shared" si="184"/>
        <v>52.655999999959</v>
      </c>
      <c r="F5895">
        <f t="shared" si="185"/>
        <v>0.052655999999959</v>
      </c>
    </row>
    <row r="5896" spans="1:6">
      <c r="A5896">
        <v>17</v>
      </c>
      <c r="B5896">
        <v>262</v>
      </c>
      <c r="C5896">
        <v>316040.563</v>
      </c>
      <c r="D5896">
        <v>316064.625</v>
      </c>
      <c r="E5896">
        <f t="shared" si="184"/>
        <v>24.0619999999763</v>
      </c>
      <c r="F5896">
        <f t="shared" si="185"/>
        <v>0.0240619999999763</v>
      </c>
    </row>
    <row r="5897" spans="1:6">
      <c r="A5897">
        <v>17</v>
      </c>
      <c r="B5897">
        <v>263</v>
      </c>
      <c r="C5897">
        <v>318455.063</v>
      </c>
      <c r="D5897">
        <v>318487.406</v>
      </c>
      <c r="E5897">
        <f t="shared" si="184"/>
        <v>32.3429999999935</v>
      </c>
      <c r="F5897">
        <f t="shared" si="185"/>
        <v>0.0323429999999935</v>
      </c>
    </row>
    <row r="5898" spans="1:6">
      <c r="A5898">
        <v>17</v>
      </c>
      <c r="B5898">
        <v>264</v>
      </c>
      <c r="C5898">
        <v>318830.063</v>
      </c>
      <c r="D5898">
        <v>318860.594</v>
      </c>
      <c r="E5898">
        <f t="shared" si="184"/>
        <v>30.530999999959</v>
      </c>
      <c r="F5898">
        <f t="shared" si="185"/>
        <v>0.030530999999959</v>
      </c>
    </row>
    <row r="5899" spans="1:6">
      <c r="A5899">
        <v>17</v>
      </c>
      <c r="B5899">
        <v>265</v>
      </c>
      <c r="C5899">
        <v>319517.531</v>
      </c>
      <c r="D5899">
        <v>319552.094</v>
      </c>
      <c r="E5899">
        <f t="shared" si="184"/>
        <v>34.5629999999655</v>
      </c>
      <c r="F5899">
        <f t="shared" si="185"/>
        <v>0.0345629999999655</v>
      </c>
    </row>
    <row r="5900" spans="1:6">
      <c r="A5900">
        <v>17</v>
      </c>
      <c r="B5900">
        <v>266</v>
      </c>
      <c r="C5900">
        <v>319908.188</v>
      </c>
      <c r="D5900">
        <v>319947.125</v>
      </c>
      <c r="E5900">
        <f t="shared" si="184"/>
        <v>38.9369999999763</v>
      </c>
      <c r="F5900">
        <f t="shared" si="185"/>
        <v>0.0389369999999763</v>
      </c>
    </row>
    <row r="5901" spans="1:6">
      <c r="A5901">
        <v>17</v>
      </c>
      <c r="B5901">
        <v>267</v>
      </c>
      <c r="C5901">
        <v>320126.969</v>
      </c>
      <c r="D5901">
        <v>320164.25</v>
      </c>
      <c r="E5901">
        <f t="shared" si="184"/>
        <v>37.2810000000172</v>
      </c>
      <c r="F5901">
        <f t="shared" si="185"/>
        <v>0.0372810000000172</v>
      </c>
    </row>
    <row r="5902" spans="1:6">
      <c r="A5902">
        <v>17</v>
      </c>
      <c r="B5902">
        <v>268</v>
      </c>
      <c r="C5902">
        <v>321075.813</v>
      </c>
      <c r="D5902">
        <v>322628.438</v>
      </c>
      <c r="E5902">
        <f t="shared" si="184"/>
        <v>1552.625</v>
      </c>
      <c r="F5902">
        <f t="shared" si="185"/>
        <v>1.552625</v>
      </c>
    </row>
    <row r="5903" spans="1:6">
      <c r="A5903">
        <v>17</v>
      </c>
      <c r="B5903">
        <v>269</v>
      </c>
      <c r="C5903">
        <v>323884.375</v>
      </c>
      <c r="D5903">
        <v>323928.094</v>
      </c>
      <c r="E5903">
        <f t="shared" si="184"/>
        <v>43.7189999999828</v>
      </c>
      <c r="F5903">
        <f t="shared" si="185"/>
        <v>0.0437189999999828</v>
      </c>
    </row>
    <row r="5904" spans="1:6">
      <c r="A5904">
        <v>17</v>
      </c>
      <c r="B5904">
        <v>270</v>
      </c>
      <c r="C5904">
        <v>323946.906</v>
      </c>
      <c r="D5904">
        <v>324008.469</v>
      </c>
      <c r="E5904">
        <f t="shared" si="184"/>
        <v>61.5629999999655</v>
      </c>
      <c r="F5904">
        <f t="shared" si="185"/>
        <v>0.0615629999999655</v>
      </c>
    </row>
    <row r="5905" spans="1:6">
      <c r="A5905">
        <v>17</v>
      </c>
      <c r="B5905">
        <v>271</v>
      </c>
      <c r="C5905">
        <v>325753</v>
      </c>
      <c r="D5905">
        <v>325878.188</v>
      </c>
      <c r="E5905">
        <f t="shared" si="184"/>
        <v>125.188000000024</v>
      </c>
      <c r="F5905">
        <f t="shared" si="185"/>
        <v>0.125188000000024</v>
      </c>
    </row>
    <row r="5906" spans="1:6">
      <c r="A5906">
        <v>17</v>
      </c>
      <c r="B5906">
        <v>272</v>
      </c>
      <c r="C5906">
        <v>327003.75</v>
      </c>
      <c r="D5906">
        <v>327040.719</v>
      </c>
      <c r="E5906">
        <f t="shared" si="184"/>
        <v>36.9689999999828</v>
      </c>
      <c r="F5906">
        <f t="shared" si="185"/>
        <v>0.0369689999999828</v>
      </c>
    </row>
    <row r="5907" spans="1:6">
      <c r="A5907">
        <v>17</v>
      </c>
      <c r="B5907">
        <v>273</v>
      </c>
      <c r="C5907">
        <v>327864.906</v>
      </c>
      <c r="D5907">
        <v>327924.125</v>
      </c>
      <c r="E5907">
        <f t="shared" si="184"/>
        <v>59.2189999999828</v>
      </c>
      <c r="F5907">
        <f t="shared" si="185"/>
        <v>0.0592189999999828</v>
      </c>
    </row>
    <row r="5908" spans="1:6">
      <c r="A5908">
        <v>17</v>
      </c>
      <c r="B5908">
        <v>274</v>
      </c>
      <c r="C5908">
        <v>328242.063</v>
      </c>
      <c r="D5908">
        <v>328295.5</v>
      </c>
      <c r="E5908">
        <f t="shared" si="184"/>
        <v>53.4369999999763</v>
      </c>
      <c r="F5908">
        <f t="shared" si="185"/>
        <v>0.0534369999999763</v>
      </c>
    </row>
    <row r="5909" spans="1:6">
      <c r="A5909">
        <v>17</v>
      </c>
      <c r="B5909">
        <v>275</v>
      </c>
      <c r="C5909">
        <v>329149.031</v>
      </c>
      <c r="D5909">
        <v>329184.5</v>
      </c>
      <c r="E5909">
        <f t="shared" si="184"/>
        <v>35.4689999999828</v>
      </c>
      <c r="F5909">
        <f t="shared" si="185"/>
        <v>0.0354689999999828</v>
      </c>
    </row>
    <row r="5910" spans="1:6">
      <c r="A5910">
        <v>17</v>
      </c>
      <c r="B5910">
        <v>276</v>
      </c>
      <c r="C5910">
        <v>329634.906</v>
      </c>
      <c r="D5910">
        <v>329659.25</v>
      </c>
      <c r="E5910">
        <f t="shared" si="184"/>
        <v>24.3439999999828</v>
      </c>
      <c r="F5910">
        <f t="shared" si="185"/>
        <v>0.0243439999999828</v>
      </c>
    </row>
    <row r="5911" spans="1:6">
      <c r="A5911">
        <v>17</v>
      </c>
      <c r="B5911">
        <v>277</v>
      </c>
      <c r="C5911">
        <v>330481.75</v>
      </c>
      <c r="D5911">
        <v>330550.813</v>
      </c>
      <c r="E5911">
        <f t="shared" si="184"/>
        <v>69.0630000000237</v>
      </c>
      <c r="F5911">
        <f t="shared" si="185"/>
        <v>0.0690630000000237</v>
      </c>
    </row>
    <row r="5912" spans="1:6">
      <c r="A5912">
        <v>17</v>
      </c>
      <c r="B5912">
        <v>278</v>
      </c>
      <c r="C5912">
        <v>332045.656</v>
      </c>
      <c r="D5912">
        <v>332075.594</v>
      </c>
      <c r="E5912">
        <f t="shared" si="184"/>
        <v>29.9379999999655</v>
      </c>
      <c r="F5912">
        <f t="shared" si="185"/>
        <v>0.0299379999999655</v>
      </c>
    </row>
    <row r="5913" spans="1:6">
      <c r="A5913">
        <v>17</v>
      </c>
      <c r="B5913">
        <v>279</v>
      </c>
      <c r="C5913">
        <v>333046.875</v>
      </c>
      <c r="D5913">
        <v>333692.969</v>
      </c>
      <c r="E5913">
        <f t="shared" si="184"/>
        <v>646.093999999983</v>
      </c>
      <c r="F5913">
        <f t="shared" si="185"/>
        <v>0.646093999999983</v>
      </c>
    </row>
    <row r="5914" spans="1:6">
      <c r="A5914">
        <v>17</v>
      </c>
      <c r="B5914">
        <v>280</v>
      </c>
      <c r="C5914">
        <v>333937.469</v>
      </c>
      <c r="D5914">
        <v>333989.563</v>
      </c>
      <c r="E5914">
        <f t="shared" si="184"/>
        <v>52.094000000041</v>
      </c>
      <c r="F5914">
        <f t="shared" si="185"/>
        <v>0.052094000000041</v>
      </c>
    </row>
    <row r="5915" spans="1:6">
      <c r="A5915">
        <v>17</v>
      </c>
      <c r="B5915">
        <v>281</v>
      </c>
      <c r="C5915">
        <v>335446.438</v>
      </c>
      <c r="D5915">
        <v>335497.688</v>
      </c>
      <c r="E5915">
        <f t="shared" si="184"/>
        <v>51.25</v>
      </c>
      <c r="F5915">
        <f t="shared" si="185"/>
        <v>0.05125</v>
      </c>
    </row>
    <row r="5916" spans="1:6">
      <c r="A5916">
        <v>17</v>
      </c>
      <c r="B5916">
        <v>282</v>
      </c>
      <c r="C5916">
        <v>336389.188</v>
      </c>
      <c r="D5916">
        <v>336414.281</v>
      </c>
      <c r="E5916">
        <f t="shared" si="184"/>
        <v>25.0929999999935</v>
      </c>
      <c r="F5916">
        <f t="shared" si="185"/>
        <v>0.0250929999999935</v>
      </c>
    </row>
    <row r="5917" spans="1:6">
      <c r="A5917">
        <v>17</v>
      </c>
      <c r="B5917">
        <v>283</v>
      </c>
      <c r="C5917">
        <v>337536.656</v>
      </c>
      <c r="D5917">
        <v>337580.531</v>
      </c>
      <c r="E5917">
        <f t="shared" si="184"/>
        <v>43.875</v>
      </c>
      <c r="F5917">
        <f t="shared" si="185"/>
        <v>0.043875</v>
      </c>
    </row>
    <row r="5918" spans="1:6">
      <c r="A5918">
        <v>17</v>
      </c>
      <c r="B5918">
        <v>284</v>
      </c>
      <c r="C5918">
        <v>337771.125</v>
      </c>
      <c r="D5918">
        <v>337878.438</v>
      </c>
      <c r="E5918">
        <f t="shared" si="184"/>
        <v>107.313000000024</v>
      </c>
      <c r="F5918">
        <f t="shared" si="185"/>
        <v>0.107313000000024</v>
      </c>
    </row>
    <row r="5919" spans="1:6">
      <c r="A5919">
        <v>17</v>
      </c>
      <c r="B5919">
        <v>285</v>
      </c>
      <c r="C5919">
        <v>339145.188</v>
      </c>
      <c r="D5919">
        <v>339177.594</v>
      </c>
      <c r="E5919">
        <f t="shared" si="184"/>
        <v>32.405999999959</v>
      </c>
      <c r="F5919">
        <f t="shared" si="185"/>
        <v>0.032405999999959</v>
      </c>
    </row>
    <row r="5920" spans="1:6">
      <c r="A5920">
        <v>17</v>
      </c>
      <c r="B5920">
        <v>286</v>
      </c>
      <c r="C5920">
        <v>340043.594</v>
      </c>
      <c r="D5920">
        <v>340078</v>
      </c>
      <c r="E5920">
        <f t="shared" si="184"/>
        <v>34.4060000000172</v>
      </c>
      <c r="F5920">
        <f t="shared" si="185"/>
        <v>0.0344060000000172</v>
      </c>
    </row>
    <row r="5921" spans="1:6">
      <c r="A5921">
        <v>17</v>
      </c>
      <c r="B5921">
        <v>287</v>
      </c>
      <c r="C5921">
        <v>340277.969</v>
      </c>
      <c r="D5921">
        <v>340307.469</v>
      </c>
      <c r="E5921">
        <f t="shared" si="184"/>
        <v>29.5</v>
      </c>
      <c r="F5921">
        <f t="shared" si="185"/>
        <v>0.0295</v>
      </c>
    </row>
    <row r="5922" spans="1:6">
      <c r="A5922">
        <v>17</v>
      </c>
      <c r="B5922">
        <v>288</v>
      </c>
      <c r="C5922">
        <v>340481.063</v>
      </c>
      <c r="D5922">
        <v>340521.531</v>
      </c>
      <c r="E5922">
        <f t="shared" si="184"/>
        <v>40.4679999999935</v>
      </c>
      <c r="F5922">
        <f t="shared" si="185"/>
        <v>0.0404679999999935</v>
      </c>
    </row>
    <row r="5923" spans="1:6">
      <c r="A5923">
        <v>17</v>
      </c>
      <c r="B5923">
        <v>289</v>
      </c>
      <c r="C5923">
        <v>341090.531</v>
      </c>
      <c r="D5923">
        <v>341135.125</v>
      </c>
      <c r="E5923">
        <f t="shared" si="184"/>
        <v>44.5939999999828</v>
      </c>
      <c r="F5923">
        <f t="shared" si="185"/>
        <v>0.0445939999999828</v>
      </c>
    </row>
    <row r="5924" spans="1:6">
      <c r="A5924">
        <v>17</v>
      </c>
      <c r="B5924">
        <v>290</v>
      </c>
      <c r="C5924">
        <v>342733.5</v>
      </c>
      <c r="D5924">
        <v>343635.031</v>
      </c>
      <c r="E5924">
        <f t="shared" si="184"/>
        <v>901.531000000017</v>
      </c>
      <c r="F5924">
        <f t="shared" si="185"/>
        <v>0.901531000000017</v>
      </c>
    </row>
    <row r="5925" spans="1:6">
      <c r="A5925">
        <v>17</v>
      </c>
      <c r="B5925">
        <v>291</v>
      </c>
      <c r="C5925">
        <v>343896.063</v>
      </c>
      <c r="D5925">
        <v>343951.469</v>
      </c>
      <c r="E5925">
        <f t="shared" si="184"/>
        <v>55.405999999959</v>
      </c>
      <c r="F5925">
        <f t="shared" si="185"/>
        <v>0.055405999999959</v>
      </c>
    </row>
    <row r="5926" spans="1:6">
      <c r="A5926">
        <v>17</v>
      </c>
      <c r="B5926">
        <v>292</v>
      </c>
      <c r="C5926">
        <v>345084.688</v>
      </c>
      <c r="D5926">
        <v>345145.844</v>
      </c>
      <c r="E5926">
        <f t="shared" si="184"/>
        <v>61.155999999959</v>
      </c>
      <c r="F5926">
        <f t="shared" si="185"/>
        <v>0.061155999999959</v>
      </c>
    </row>
    <row r="5927" spans="1:6">
      <c r="A5927">
        <v>17</v>
      </c>
      <c r="B5927">
        <v>293</v>
      </c>
      <c r="C5927">
        <v>346012.063</v>
      </c>
      <c r="D5927">
        <v>346055.438</v>
      </c>
      <c r="E5927">
        <f t="shared" si="184"/>
        <v>43.375</v>
      </c>
      <c r="F5927">
        <f t="shared" si="185"/>
        <v>0.043375</v>
      </c>
    </row>
    <row r="5928" spans="1:6">
      <c r="A5928">
        <v>17</v>
      </c>
      <c r="B5928">
        <v>294</v>
      </c>
      <c r="C5928">
        <v>346358.125</v>
      </c>
      <c r="D5928">
        <v>346397.531</v>
      </c>
      <c r="E5928">
        <f t="shared" si="184"/>
        <v>39.4060000000172</v>
      </c>
      <c r="F5928">
        <f t="shared" si="185"/>
        <v>0.0394060000000172</v>
      </c>
    </row>
    <row r="5929" spans="1:6">
      <c r="A5929">
        <v>17</v>
      </c>
      <c r="B5929">
        <v>295</v>
      </c>
      <c r="C5929">
        <v>346451.875</v>
      </c>
      <c r="D5929">
        <v>346485.313</v>
      </c>
      <c r="E5929">
        <f t="shared" si="184"/>
        <v>33.4380000000237</v>
      </c>
      <c r="F5929">
        <f t="shared" si="185"/>
        <v>0.0334380000000237</v>
      </c>
    </row>
    <row r="5930" spans="1:6">
      <c r="A5930">
        <v>17</v>
      </c>
      <c r="B5930">
        <v>296</v>
      </c>
      <c r="C5930">
        <v>347756.25</v>
      </c>
      <c r="D5930">
        <v>347808.063</v>
      </c>
      <c r="E5930">
        <f t="shared" si="184"/>
        <v>51.8130000000237</v>
      </c>
      <c r="F5930">
        <f t="shared" si="185"/>
        <v>0.0518130000000237</v>
      </c>
    </row>
    <row r="5931" spans="1:6">
      <c r="A5931">
        <v>17</v>
      </c>
      <c r="B5931">
        <v>297</v>
      </c>
      <c r="C5931">
        <v>348506.688</v>
      </c>
      <c r="D5931">
        <v>348534.031</v>
      </c>
      <c r="E5931">
        <f t="shared" si="184"/>
        <v>27.3429999999935</v>
      </c>
      <c r="F5931">
        <f t="shared" si="185"/>
        <v>0.0273429999999935</v>
      </c>
    </row>
    <row r="5932" spans="1:6">
      <c r="A5932">
        <v>17</v>
      </c>
      <c r="B5932">
        <v>298</v>
      </c>
      <c r="C5932">
        <v>349108.219</v>
      </c>
      <c r="D5932">
        <v>349160.688</v>
      </c>
      <c r="E5932">
        <f t="shared" si="184"/>
        <v>52.469000000041</v>
      </c>
      <c r="F5932">
        <f t="shared" si="185"/>
        <v>0.052469000000041</v>
      </c>
    </row>
    <row r="5933" spans="1:6">
      <c r="A5933">
        <v>17</v>
      </c>
      <c r="B5933">
        <v>299</v>
      </c>
      <c r="C5933">
        <v>349630.375</v>
      </c>
      <c r="D5933">
        <v>349655.188</v>
      </c>
      <c r="E5933">
        <f t="shared" si="184"/>
        <v>24.8130000000237</v>
      </c>
      <c r="F5933">
        <f t="shared" si="185"/>
        <v>0.0248130000000238</v>
      </c>
    </row>
    <row r="5934" spans="1:6">
      <c r="A5934">
        <v>17</v>
      </c>
      <c r="B5934">
        <v>300</v>
      </c>
      <c r="C5934">
        <v>349864.75</v>
      </c>
      <c r="D5934">
        <v>349906.344</v>
      </c>
      <c r="E5934">
        <f t="shared" si="184"/>
        <v>41.5939999999828</v>
      </c>
      <c r="F5934">
        <f t="shared" si="185"/>
        <v>0.0415939999999828</v>
      </c>
    </row>
    <row r="5935" spans="1:6">
      <c r="A5935">
        <v>17</v>
      </c>
      <c r="B5935">
        <v>301</v>
      </c>
      <c r="C5935">
        <v>352997.969</v>
      </c>
      <c r="D5935">
        <v>353082.938</v>
      </c>
      <c r="E5935">
        <f t="shared" si="184"/>
        <v>84.969000000041</v>
      </c>
      <c r="F5935">
        <f t="shared" si="185"/>
        <v>0.084969000000041</v>
      </c>
    </row>
    <row r="5936" spans="1:6">
      <c r="A5936">
        <v>17</v>
      </c>
      <c r="B5936">
        <v>302</v>
      </c>
      <c r="C5936">
        <v>353341.719</v>
      </c>
      <c r="D5936">
        <v>353395.031</v>
      </c>
      <c r="E5936">
        <f t="shared" si="184"/>
        <v>53.3120000000345</v>
      </c>
      <c r="F5936">
        <f t="shared" si="185"/>
        <v>0.0533120000000345</v>
      </c>
    </row>
    <row r="5937" spans="1:6">
      <c r="A5937">
        <v>17</v>
      </c>
      <c r="B5937">
        <v>303</v>
      </c>
      <c r="C5937">
        <v>353937.188</v>
      </c>
      <c r="D5937">
        <v>353980.844</v>
      </c>
      <c r="E5937">
        <f t="shared" si="184"/>
        <v>43.655999999959</v>
      </c>
      <c r="F5937">
        <f t="shared" si="185"/>
        <v>0.043655999999959</v>
      </c>
    </row>
    <row r="5938" spans="1:6">
      <c r="A5938">
        <v>17</v>
      </c>
      <c r="B5938">
        <v>304</v>
      </c>
      <c r="C5938">
        <v>354030.938</v>
      </c>
      <c r="D5938">
        <v>354061.219</v>
      </c>
      <c r="E5938">
        <f t="shared" si="184"/>
        <v>30.280999999959</v>
      </c>
      <c r="F5938">
        <f t="shared" si="185"/>
        <v>0.030280999999959</v>
      </c>
    </row>
    <row r="5939" spans="1:6">
      <c r="A5939">
        <v>17</v>
      </c>
      <c r="B5939">
        <v>305</v>
      </c>
      <c r="C5939">
        <v>354594.75</v>
      </c>
      <c r="D5939">
        <v>354637.219</v>
      </c>
      <c r="E5939">
        <f t="shared" si="184"/>
        <v>42.4689999999828</v>
      </c>
      <c r="F5939">
        <f t="shared" si="185"/>
        <v>0.0424689999999828</v>
      </c>
    </row>
    <row r="5940" spans="1:6">
      <c r="A5940">
        <v>17</v>
      </c>
      <c r="B5940">
        <v>306</v>
      </c>
      <c r="C5940">
        <v>355416.75</v>
      </c>
      <c r="D5940">
        <v>355463.688</v>
      </c>
      <c r="E5940">
        <f t="shared" si="184"/>
        <v>46.9380000000237</v>
      </c>
      <c r="F5940">
        <f t="shared" si="185"/>
        <v>0.0469380000000237</v>
      </c>
    </row>
    <row r="5941" spans="1:6">
      <c r="A5941">
        <v>17</v>
      </c>
      <c r="B5941">
        <v>307</v>
      </c>
      <c r="C5941">
        <v>355557.438</v>
      </c>
      <c r="D5941">
        <v>355595.938</v>
      </c>
      <c r="E5941">
        <f t="shared" si="184"/>
        <v>38.5</v>
      </c>
      <c r="F5941">
        <f t="shared" si="185"/>
        <v>0.0385</v>
      </c>
    </row>
    <row r="5942" spans="1:6">
      <c r="A5942">
        <v>17</v>
      </c>
      <c r="B5942">
        <v>308</v>
      </c>
      <c r="C5942">
        <v>356101.031</v>
      </c>
      <c r="D5942">
        <v>356174.313</v>
      </c>
      <c r="E5942">
        <f t="shared" si="184"/>
        <v>73.2820000000065</v>
      </c>
      <c r="F5942">
        <f t="shared" si="185"/>
        <v>0.0732820000000065</v>
      </c>
    </row>
    <row r="5943" spans="1:6">
      <c r="A5943">
        <v>17</v>
      </c>
      <c r="B5943">
        <v>309</v>
      </c>
      <c r="C5943">
        <v>358057.344</v>
      </c>
      <c r="D5943">
        <v>358096.906</v>
      </c>
      <c r="E5943">
        <f t="shared" si="184"/>
        <v>39.5620000000345</v>
      </c>
      <c r="F5943">
        <f t="shared" si="185"/>
        <v>0.0395620000000345</v>
      </c>
    </row>
    <row r="5944" spans="1:6">
      <c r="A5944">
        <v>17</v>
      </c>
      <c r="B5944">
        <v>310</v>
      </c>
      <c r="C5944">
        <v>358338.594</v>
      </c>
      <c r="D5944">
        <v>358378.813</v>
      </c>
      <c r="E5944">
        <f t="shared" si="184"/>
        <v>40.219000000041</v>
      </c>
      <c r="F5944">
        <f t="shared" si="185"/>
        <v>0.040219000000041</v>
      </c>
    </row>
    <row r="5945" spans="1:6">
      <c r="A5945">
        <v>17</v>
      </c>
      <c r="B5945">
        <v>311</v>
      </c>
      <c r="C5945">
        <v>361255.563</v>
      </c>
      <c r="D5945">
        <v>361288.375</v>
      </c>
      <c r="E5945">
        <f t="shared" si="184"/>
        <v>32.8119999999763</v>
      </c>
      <c r="F5945">
        <f t="shared" si="185"/>
        <v>0.0328119999999762</v>
      </c>
    </row>
    <row r="5946" spans="1:6">
      <c r="A5946">
        <v>17</v>
      </c>
      <c r="B5946">
        <v>312</v>
      </c>
      <c r="C5946">
        <v>362535.563</v>
      </c>
      <c r="D5946">
        <v>364551.625</v>
      </c>
      <c r="E5946">
        <f t="shared" si="184"/>
        <v>2016.06199999998</v>
      </c>
      <c r="F5946">
        <f t="shared" si="185"/>
        <v>2.01606199999998</v>
      </c>
    </row>
    <row r="5947" spans="1:6">
      <c r="A5947">
        <v>17</v>
      </c>
      <c r="B5947">
        <v>313</v>
      </c>
      <c r="C5947">
        <v>365819.344</v>
      </c>
      <c r="D5947">
        <v>365884.313</v>
      </c>
      <c r="E5947">
        <f t="shared" si="184"/>
        <v>64.969000000041</v>
      </c>
      <c r="F5947">
        <f t="shared" si="185"/>
        <v>0.064969000000041</v>
      </c>
    </row>
    <row r="5948" spans="1:6">
      <c r="A5948">
        <v>17</v>
      </c>
      <c r="B5948">
        <v>314</v>
      </c>
      <c r="C5948">
        <v>366750.5</v>
      </c>
      <c r="D5948">
        <v>366842.563</v>
      </c>
      <c r="E5948">
        <f t="shared" si="184"/>
        <v>92.0630000000237</v>
      </c>
      <c r="F5948">
        <f t="shared" si="185"/>
        <v>0.0920630000000238</v>
      </c>
    </row>
    <row r="5949" spans="1:6">
      <c r="A5949">
        <v>17</v>
      </c>
      <c r="B5949">
        <v>315</v>
      </c>
      <c r="C5949">
        <v>367515.25</v>
      </c>
      <c r="D5949">
        <v>367566.5</v>
      </c>
      <c r="E5949">
        <f t="shared" si="184"/>
        <v>51.25</v>
      </c>
      <c r="F5949">
        <f t="shared" si="185"/>
        <v>0.05125</v>
      </c>
    </row>
    <row r="5950" spans="1:6">
      <c r="A5950">
        <v>17</v>
      </c>
      <c r="B5950">
        <v>316</v>
      </c>
      <c r="C5950">
        <v>368268.844</v>
      </c>
      <c r="D5950">
        <v>368299.313</v>
      </c>
      <c r="E5950">
        <f t="shared" si="184"/>
        <v>30.469000000041</v>
      </c>
      <c r="F5950">
        <f t="shared" si="185"/>
        <v>0.030469000000041</v>
      </c>
    </row>
    <row r="5951" spans="1:6">
      <c r="A5951">
        <v>17</v>
      </c>
      <c r="B5951">
        <v>317</v>
      </c>
      <c r="C5951">
        <v>368409.469</v>
      </c>
      <c r="D5951">
        <v>368453.625</v>
      </c>
      <c r="E5951">
        <f t="shared" si="184"/>
        <v>44.1560000000172</v>
      </c>
      <c r="F5951">
        <f t="shared" si="185"/>
        <v>0.0441560000000172</v>
      </c>
    </row>
    <row r="5952" spans="1:6">
      <c r="A5952">
        <v>17</v>
      </c>
      <c r="B5952">
        <v>318</v>
      </c>
      <c r="C5952">
        <v>368810.844</v>
      </c>
      <c r="D5952">
        <v>368877.125</v>
      </c>
      <c r="E5952">
        <f t="shared" si="184"/>
        <v>66.2810000000172</v>
      </c>
      <c r="F5952">
        <f t="shared" si="185"/>
        <v>0.0662810000000172</v>
      </c>
    </row>
    <row r="5953" spans="1:6">
      <c r="A5953">
        <v>17</v>
      </c>
      <c r="B5953">
        <v>319</v>
      </c>
      <c r="C5953">
        <v>369607.688</v>
      </c>
      <c r="D5953">
        <v>369704.438</v>
      </c>
      <c r="E5953">
        <f t="shared" si="184"/>
        <v>96.75</v>
      </c>
      <c r="F5953">
        <f t="shared" si="185"/>
        <v>0.09675</v>
      </c>
    </row>
    <row r="5954" spans="1:6">
      <c r="A5954">
        <v>17</v>
      </c>
      <c r="B5954">
        <v>320</v>
      </c>
      <c r="C5954">
        <v>370407.438</v>
      </c>
      <c r="D5954">
        <v>370447.438</v>
      </c>
      <c r="E5954">
        <f t="shared" si="184"/>
        <v>40</v>
      </c>
      <c r="F5954">
        <f t="shared" si="185"/>
        <v>0.04</v>
      </c>
    </row>
    <row r="5955" spans="1:6">
      <c r="A5955">
        <v>17</v>
      </c>
      <c r="B5955">
        <v>321</v>
      </c>
      <c r="C5955">
        <v>371705.531</v>
      </c>
      <c r="D5955">
        <v>371745.375</v>
      </c>
      <c r="E5955">
        <f t="shared" ref="E5955:E6018" si="186">D5955-C5955</f>
        <v>39.8439999999828</v>
      </c>
      <c r="F5955">
        <f t="shared" ref="F5955:F6018" si="187">E5955/1000</f>
        <v>0.0398439999999828</v>
      </c>
    </row>
    <row r="5956" spans="1:6">
      <c r="A5956">
        <v>17</v>
      </c>
      <c r="B5956">
        <v>322</v>
      </c>
      <c r="C5956">
        <v>372982.406</v>
      </c>
      <c r="D5956">
        <v>373026.906</v>
      </c>
      <c r="E5956">
        <f t="shared" si="186"/>
        <v>44.5</v>
      </c>
      <c r="F5956">
        <f t="shared" si="187"/>
        <v>0.0445</v>
      </c>
    </row>
    <row r="5957" spans="1:6">
      <c r="A5957">
        <v>17</v>
      </c>
      <c r="B5957">
        <v>323</v>
      </c>
      <c r="C5957">
        <v>375978.469</v>
      </c>
      <c r="D5957">
        <v>376131.125</v>
      </c>
      <c r="E5957">
        <f t="shared" si="186"/>
        <v>152.656000000017</v>
      </c>
      <c r="F5957">
        <f t="shared" si="187"/>
        <v>0.152656000000017</v>
      </c>
    </row>
    <row r="5958" spans="1:6">
      <c r="A5958">
        <v>17</v>
      </c>
      <c r="B5958">
        <v>324</v>
      </c>
      <c r="C5958">
        <v>377470.625</v>
      </c>
      <c r="D5958">
        <v>377494.875</v>
      </c>
      <c r="E5958">
        <f t="shared" si="186"/>
        <v>24.25</v>
      </c>
      <c r="F5958">
        <f t="shared" si="187"/>
        <v>0.02425</v>
      </c>
    </row>
    <row r="5959" spans="1:6">
      <c r="A5959">
        <v>17</v>
      </c>
      <c r="B5959">
        <v>325</v>
      </c>
      <c r="C5959">
        <v>379563.813</v>
      </c>
      <c r="D5959">
        <v>379603.094</v>
      </c>
      <c r="E5959">
        <f t="shared" si="186"/>
        <v>39.280999999959</v>
      </c>
      <c r="F5959">
        <f t="shared" si="187"/>
        <v>0.039280999999959</v>
      </c>
    </row>
    <row r="5960" spans="1:6">
      <c r="A5960">
        <v>17</v>
      </c>
      <c r="B5960">
        <v>326</v>
      </c>
      <c r="C5960">
        <v>380192.906</v>
      </c>
      <c r="D5960">
        <v>380226.813</v>
      </c>
      <c r="E5960">
        <f t="shared" si="186"/>
        <v>33.9070000000065</v>
      </c>
      <c r="F5960">
        <f t="shared" si="187"/>
        <v>0.0339070000000065</v>
      </c>
    </row>
    <row r="5961" spans="1:6">
      <c r="A5961">
        <v>17</v>
      </c>
      <c r="B5961">
        <v>327</v>
      </c>
      <c r="C5961">
        <v>382155.875</v>
      </c>
      <c r="D5961">
        <v>382190.688</v>
      </c>
      <c r="E5961">
        <f t="shared" si="186"/>
        <v>34.8130000000237</v>
      </c>
      <c r="F5961">
        <f t="shared" si="187"/>
        <v>0.0348130000000237</v>
      </c>
    </row>
    <row r="5962" spans="1:6">
      <c r="A5962">
        <v>17</v>
      </c>
      <c r="B5962">
        <v>328</v>
      </c>
      <c r="C5962">
        <v>383118.406</v>
      </c>
      <c r="D5962">
        <v>383177.688</v>
      </c>
      <c r="E5962">
        <f t="shared" si="186"/>
        <v>59.2820000000065</v>
      </c>
      <c r="F5962">
        <f t="shared" si="187"/>
        <v>0.0592820000000065</v>
      </c>
    </row>
    <row r="5963" spans="1:6">
      <c r="A5963">
        <v>17</v>
      </c>
      <c r="B5963">
        <v>329</v>
      </c>
      <c r="C5963">
        <v>385282.5</v>
      </c>
      <c r="D5963">
        <v>385342.688</v>
      </c>
      <c r="E5963">
        <f t="shared" si="186"/>
        <v>60.1880000000237</v>
      </c>
      <c r="F5963">
        <f t="shared" si="187"/>
        <v>0.0601880000000238</v>
      </c>
    </row>
    <row r="5964" spans="1:6">
      <c r="A5964">
        <v>17</v>
      </c>
      <c r="B5964">
        <v>330</v>
      </c>
      <c r="C5964">
        <v>385945</v>
      </c>
      <c r="D5964">
        <v>385988.844</v>
      </c>
      <c r="E5964">
        <f t="shared" si="186"/>
        <v>43.8439999999828</v>
      </c>
      <c r="F5964">
        <f t="shared" si="187"/>
        <v>0.0438439999999828</v>
      </c>
    </row>
    <row r="5965" spans="1:6">
      <c r="A5965">
        <v>17</v>
      </c>
      <c r="B5965">
        <v>331</v>
      </c>
      <c r="C5965">
        <v>386210.625</v>
      </c>
      <c r="D5965">
        <v>386234.781</v>
      </c>
      <c r="E5965">
        <f t="shared" si="186"/>
        <v>24.1560000000172</v>
      </c>
      <c r="F5965">
        <f t="shared" si="187"/>
        <v>0.0241560000000172</v>
      </c>
    </row>
    <row r="5966" spans="1:6">
      <c r="A5966">
        <v>17</v>
      </c>
      <c r="B5966">
        <v>332</v>
      </c>
      <c r="C5966">
        <v>386460.656</v>
      </c>
      <c r="D5966">
        <v>386493.969</v>
      </c>
      <c r="E5966">
        <f t="shared" si="186"/>
        <v>33.3129999999655</v>
      </c>
      <c r="F5966">
        <f t="shared" si="187"/>
        <v>0.0333129999999655</v>
      </c>
    </row>
    <row r="5967" spans="1:6">
      <c r="A5967">
        <v>17</v>
      </c>
      <c r="B5967">
        <v>333</v>
      </c>
      <c r="C5967">
        <v>386601.25</v>
      </c>
      <c r="D5967">
        <v>386637.188</v>
      </c>
      <c r="E5967">
        <f t="shared" si="186"/>
        <v>35.9380000000237</v>
      </c>
      <c r="F5967">
        <f t="shared" si="187"/>
        <v>0.0359380000000237</v>
      </c>
    </row>
    <row r="5968" spans="1:6">
      <c r="A5968">
        <v>17</v>
      </c>
      <c r="B5968">
        <v>334</v>
      </c>
      <c r="C5968">
        <v>386960.625</v>
      </c>
      <c r="D5968">
        <v>386999.75</v>
      </c>
      <c r="E5968">
        <f t="shared" si="186"/>
        <v>39.125</v>
      </c>
      <c r="F5968">
        <f t="shared" si="187"/>
        <v>0.039125</v>
      </c>
    </row>
    <row r="5969" spans="1:6">
      <c r="A5969">
        <v>17</v>
      </c>
      <c r="B5969">
        <v>335</v>
      </c>
      <c r="C5969">
        <v>390506.25</v>
      </c>
      <c r="D5969">
        <v>390549.531</v>
      </c>
      <c r="E5969">
        <f t="shared" si="186"/>
        <v>43.2810000000172</v>
      </c>
      <c r="F5969">
        <f t="shared" si="187"/>
        <v>0.0432810000000172</v>
      </c>
    </row>
    <row r="5970" spans="1:6">
      <c r="A5970">
        <v>17</v>
      </c>
      <c r="B5970">
        <v>336</v>
      </c>
      <c r="C5970">
        <v>390725.031</v>
      </c>
      <c r="D5970">
        <v>390773.594</v>
      </c>
      <c r="E5970">
        <f t="shared" si="186"/>
        <v>48.5629999999655</v>
      </c>
      <c r="F5970">
        <f t="shared" si="187"/>
        <v>0.0485629999999655</v>
      </c>
    </row>
    <row r="5971" spans="1:6">
      <c r="A5971">
        <v>17</v>
      </c>
      <c r="B5971">
        <v>337</v>
      </c>
      <c r="C5971">
        <v>390975.031</v>
      </c>
      <c r="D5971">
        <v>391016.563</v>
      </c>
      <c r="E5971">
        <f t="shared" si="186"/>
        <v>41.5320000000065</v>
      </c>
      <c r="F5971">
        <f t="shared" si="187"/>
        <v>0.0415320000000065</v>
      </c>
    </row>
    <row r="5972" spans="1:6">
      <c r="A5972">
        <v>17</v>
      </c>
      <c r="B5972">
        <v>338</v>
      </c>
      <c r="C5972">
        <v>392144.656</v>
      </c>
      <c r="D5972">
        <v>392184.688</v>
      </c>
      <c r="E5972">
        <f t="shared" si="186"/>
        <v>40.0320000000065</v>
      </c>
      <c r="F5972">
        <f t="shared" si="187"/>
        <v>0.0400320000000065</v>
      </c>
    </row>
    <row r="5973" spans="1:6">
      <c r="A5973">
        <v>17</v>
      </c>
      <c r="B5973">
        <v>339</v>
      </c>
      <c r="C5973">
        <v>392410.219</v>
      </c>
      <c r="D5973">
        <v>392443.344</v>
      </c>
      <c r="E5973">
        <f t="shared" si="186"/>
        <v>33.125</v>
      </c>
      <c r="F5973">
        <f t="shared" si="187"/>
        <v>0.033125</v>
      </c>
    </row>
    <row r="5974" spans="1:6">
      <c r="A5974">
        <v>17</v>
      </c>
      <c r="B5974">
        <v>340</v>
      </c>
      <c r="C5974">
        <v>392582.156</v>
      </c>
      <c r="D5974">
        <v>392617</v>
      </c>
      <c r="E5974">
        <f t="shared" si="186"/>
        <v>34.8439999999828</v>
      </c>
      <c r="F5974">
        <f t="shared" si="187"/>
        <v>0.0348439999999828</v>
      </c>
    </row>
    <row r="5975" spans="1:6">
      <c r="A5975">
        <v>17</v>
      </c>
      <c r="B5975">
        <v>341</v>
      </c>
      <c r="C5975">
        <v>393642.5</v>
      </c>
      <c r="D5975">
        <v>393735.719</v>
      </c>
      <c r="E5975">
        <f t="shared" si="186"/>
        <v>93.2189999999828</v>
      </c>
      <c r="F5975">
        <f t="shared" si="187"/>
        <v>0.0932189999999828</v>
      </c>
    </row>
    <row r="5976" spans="1:6">
      <c r="A5976">
        <v>17</v>
      </c>
      <c r="B5976">
        <v>342</v>
      </c>
      <c r="C5976">
        <v>394176.25</v>
      </c>
      <c r="D5976">
        <v>395374.938</v>
      </c>
      <c r="E5976">
        <f t="shared" si="186"/>
        <v>1198.68800000002</v>
      </c>
      <c r="F5976">
        <f t="shared" si="187"/>
        <v>1.19868800000002</v>
      </c>
    </row>
    <row r="5977" spans="1:6">
      <c r="A5977">
        <v>17</v>
      </c>
      <c r="B5977">
        <v>343</v>
      </c>
      <c r="C5977">
        <v>396163.594</v>
      </c>
      <c r="D5977">
        <v>396193.781</v>
      </c>
      <c r="E5977">
        <f t="shared" si="186"/>
        <v>30.1870000000345</v>
      </c>
      <c r="F5977">
        <f t="shared" si="187"/>
        <v>0.0301870000000345</v>
      </c>
    </row>
    <row r="5978" spans="1:6">
      <c r="A5978">
        <v>17</v>
      </c>
      <c r="B5978">
        <v>344</v>
      </c>
      <c r="C5978">
        <v>396429.156</v>
      </c>
      <c r="D5978">
        <v>396498.844</v>
      </c>
      <c r="E5978">
        <f t="shared" si="186"/>
        <v>69.6879999999655</v>
      </c>
      <c r="F5978">
        <f t="shared" si="187"/>
        <v>0.0696879999999655</v>
      </c>
    </row>
    <row r="5979" spans="1:6">
      <c r="A5979">
        <v>17</v>
      </c>
      <c r="B5979">
        <v>345</v>
      </c>
      <c r="C5979">
        <v>396818.938</v>
      </c>
      <c r="D5979">
        <v>396855.844</v>
      </c>
      <c r="E5979">
        <f t="shared" si="186"/>
        <v>36.905999999959</v>
      </c>
      <c r="F5979">
        <f t="shared" si="187"/>
        <v>0.036905999999959</v>
      </c>
    </row>
    <row r="5980" spans="1:6">
      <c r="A5980">
        <v>17</v>
      </c>
      <c r="B5980">
        <v>346</v>
      </c>
      <c r="C5980">
        <v>396912.719</v>
      </c>
      <c r="D5980">
        <v>396946.781</v>
      </c>
      <c r="E5980">
        <f t="shared" si="186"/>
        <v>34.0620000000345</v>
      </c>
      <c r="F5980">
        <f t="shared" si="187"/>
        <v>0.0340620000000345</v>
      </c>
    </row>
    <row r="5981" spans="1:6">
      <c r="A5981">
        <v>17</v>
      </c>
      <c r="B5981">
        <v>347</v>
      </c>
      <c r="C5981">
        <v>400205.563</v>
      </c>
      <c r="D5981">
        <v>400253.188</v>
      </c>
      <c r="E5981">
        <f t="shared" si="186"/>
        <v>47.625</v>
      </c>
      <c r="F5981">
        <f t="shared" si="187"/>
        <v>0.047625</v>
      </c>
    </row>
    <row r="5982" spans="1:6">
      <c r="A5982">
        <v>17</v>
      </c>
      <c r="B5982">
        <v>348</v>
      </c>
      <c r="C5982">
        <v>400932</v>
      </c>
      <c r="D5982">
        <v>400960.219</v>
      </c>
      <c r="E5982">
        <f t="shared" si="186"/>
        <v>28.2189999999828</v>
      </c>
      <c r="F5982">
        <f t="shared" si="187"/>
        <v>0.0282189999999828</v>
      </c>
    </row>
    <row r="5983" spans="1:6">
      <c r="A5983">
        <v>17</v>
      </c>
      <c r="B5983">
        <v>349</v>
      </c>
      <c r="C5983">
        <v>401752.281</v>
      </c>
      <c r="D5983">
        <v>401835.813</v>
      </c>
      <c r="E5983">
        <f t="shared" si="186"/>
        <v>83.5320000000065</v>
      </c>
      <c r="F5983">
        <f t="shared" si="187"/>
        <v>0.0835320000000065</v>
      </c>
    </row>
    <row r="5984" spans="1:6">
      <c r="A5984">
        <v>17</v>
      </c>
      <c r="B5984">
        <v>350</v>
      </c>
      <c r="C5984">
        <v>403036.813</v>
      </c>
      <c r="D5984">
        <v>403062.875</v>
      </c>
      <c r="E5984">
        <f t="shared" si="186"/>
        <v>26.0619999999763</v>
      </c>
      <c r="F5984">
        <f t="shared" si="187"/>
        <v>0.0260619999999763</v>
      </c>
    </row>
    <row r="5985" spans="1:6">
      <c r="A5985">
        <v>17</v>
      </c>
      <c r="B5985">
        <v>351</v>
      </c>
      <c r="C5985">
        <v>403224.375</v>
      </c>
      <c r="D5985">
        <v>403312.844</v>
      </c>
      <c r="E5985">
        <f t="shared" si="186"/>
        <v>88.4689999999828</v>
      </c>
      <c r="F5985">
        <f t="shared" si="187"/>
        <v>0.0884689999999828</v>
      </c>
    </row>
    <row r="5986" spans="1:6">
      <c r="A5986">
        <v>17</v>
      </c>
      <c r="B5986">
        <v>352</v>
      </c>
      <c r="C5986">
        <v>407222.031</v>
      </c>
      <c r="D5986">
        <v>407254.906</v>
      </c>
      <c r="E5986">
        <f t="shared" si="186"/>
        <v>32.875</v>
      </c>
      <c r="F5986">
        <f t="shared" si="187"/>
        <v>0.032875</v>
      </c>
    </row>
    <row r="5987" spans="1:6">
      <c r="A5987">
        <v>17</v>
      </c>
      <c r="B5987">
        <v>353</v>
      </c>
      <c r="C5987">
        <v>408201.031</v>
      </c>
      <c r="D5987">
        <v>408237.594</v>
      </c>
      <c r="E5987">
        <f t="shared" si="186"/>
        <v>36.5629999999655</v>
      </c>
      <c r="F5987">
        <f t="shared" si="187"/>
        <v>0.0365629999999655</v>
      </c>
    </row>
    <row r="5988" spans="1:6">
      <c r="A5988">
        <v>17</v>
      </c>
      <c r="B5988">
        <v>354</v>
      </c>
      <c r="C5988">
        <v>409809.656</v>
      </c>
      <c r="D5988">
        <v>409865.563</v>
      </c>
      <c r="E5988">
        <f t="shared" si="186"/>
        <v>55.9070000000065</v>
      </c>
      <c r="F5988">
        <f t="shared" si="187"/>
        <v>0.0559070000000065</v>
      </c>
    </row>
    <row r="5989" spans="1:6">
      <c r="A5989">
        <v>18</v>
      </c>
      <c r="B5989">
        <v>0</v>
      </c>
      <c r="C5989">
        <v>50426.961</v>
      </c>
      <c r="D5989">
        <v>50471.973</v>
      </c>
      <c r="E5989">
        <f t="shared" si="186"/>
        <v>45.0119999999952</v>
      </c>
      <c r="F5989">
        <f t="shared" si="187"/>
        <v>0.0450119999999952</v>
      </c>
    </row>
    <row r="5990" spans="1:6">
      <c r="A5990">
        <v>18</v>
      </c>
      <c r="B5990">
        <v>1</v>
      </c>
      <c r="C5990">
        <v>50739.125</v>
      </c>
      <c r="D5990">
        <v>50781.504</v>
      </c>
      <c r="E5990">
        <f t="shared" si="186"/>
        <v>42.3790000000008</v>
      </c>
      <c r="F5990">
        <f t="shared" si="187"/>
        <v>0.0423790000000008</v>
      </c>
    </row>
    <row r="5991" spans="1:6">
      <c r="A5991">
        <v>18</v>
      </c>
      <c r="B5991">
        <v>2</v>
      </c>
      <c r="C5991">
        <v>57254.809</v>
      </c>
      <c r="D5991">
        <v>57285.703</v>
      </c>
      <c r="E5991">
        <f t="shared" si="186"/>
        <v>30.8940000000002</v>
      </c>
      <c r="F5991">
        <f t="shared" si="187"/>
        <v>0.0308940000000002</v>
      </c>
    </row>
    <row r="5992" spans="1:6">
      <c r="A5992">
        <v>18</v>
      </c>
      <c r="B5992">
        <v>3</v>
      </c>
      <c r="C5992">
        <v>58176.641</v>
      </c>
      <c r="D5992">
        <v>58217.707</v>
      </c>
      <c r="E5992">
        <f t="shared" si="186"/>
        <v>41.0659999999989</v>
      </c>
      <c r="F5992">
        <f t="shared" si="187"/>
        <v>0.0410659999999989</v>
      </c>
    </row>
    <row r="5993" spans="1:6">
      <c r="A5993">
        <v>18</v>
      </c>
      <c r="B5993">
        <v>4</v>
      </c>
      <c r="C5993">
        <v>58348.559</v>
      </c>
      <c r="D5993">
        <v>58383.156</v>
      </c>
      <c r="E5993">
        <f t="shared" si="186"/>
        <v>34.5970000000016</v>
      </c>
      <c r="F5993">
        <f t="shared" si="187"/>
        <v>0.0345970000000016</v>
      </c>
    </row>
    <row r="5994" spans="1:6">
      <c r="A5994">
        <v>18</v>
      </c>
      <c r="B5994">
        <v>5</v>
      </c>
      <c r="C5994">
        <v>58817.262</v>
      </c>
      <c r="D5994">
        <v>58876.52</v>
      </c>
      <c r="E5994">
        <f t="shared" si="186"/>
        <v>59.2579999999944</v>
      </c>
      <c r="F5994">
        <f t="shared" si="187"/>
        <v>0.0592579999999944</v>
      </c>
    </row>
    <row r="5995" spans="1:6">
      <c r="A5995">
        <v>18</v>
      </c>
      <c r="B5995">
        <v>6</v>
      </c>
      <c r="C5995">
        <v>60210.797</v>
      </c>
      <c r="D5995">
        <v>60238.074</v>
      </c>
      <c r="E5995">
        <f t="shared" si="186"/>
        <v>27.2770000000019</v>
      </c>
      <c r="F5995">
        <f t="shared" si="187"/>
        <v>0.0272770000000019</v>
      </c>
    </row>
    <row r="5996" spans="1:6">
      <c r="A5996">
        <v>18</v>
      </c>
      <c r="B5996">
        <v>7</v>
      </c>
      <c r="C5996">
        <v>60695.16</v>
      </c>
      <c r="D5996">
        <v>60732</v>
      </c>
      <c r="E5996">
        <f t="shared" si="186"/>
        <v>36.8399999999965</v>
      </c>
      <c r="F5996">
        <f t="shared" si="187"/>
        <v>0.0368399999999965</v>
      </c>
    </row>
    <row r="5997" spans="1:6">
      <c r="A5997">
        <v>18</v>
      </c>
      <c r="B5997">
        <v>8</v>
      </c>
      <c r="C5997">
        <v>61226.406</v>
      </c>
      <c r="D5997">
        <v>61264.551</v>
      </c>
      <c r="E5997">
        <f t="shared" si="186"/>
        <v>38.1449999999968</v>
      </c>
      <c r="F5997">
        <f t="shared" si="187"/>
        <v>0.0381449999999968</v>
      </c>
    </row>
    <row r="5998" spans="1:6">
      <c r="A5998">
        <v>18</v>
      </c>
      <c r="B5998">
        <v>9</v>
      </c>
      <c r="C5998">
        <v>61493.02</v>
      </c>
      <c r="D5998">
        <v>61551.5</v>
      </c>
      <c r="E5998">
        <f t="shared" si="186"/>
        <v>58.4800000000032</v>
      </c>
      <c r="F5998">
        <f t="shared" si="187"/>
        <v>0.0584800000000032</v>
      </c>
    </row>
    <row r="5999" spans="1:6">
      <c r="A5999">
        <v>18</v>
      </c>
      <c r="B5999">
        <v>10</v>
      </c>
      <c r="C5999">
        <v>62826.117</v>
      </c>
      <c r="D5999">
        <v>62859.418</v>
      </c>
      <c r="E5999">
        <f t="shared" si="186"/>
        <v>33.3009999999995</v>
      </c>
      <c r="F5999">
        <f t="shared" si="187"/>
        <v>0.0333009999999995</v>
      </c>
    </row>
    <row r="6000" spans="1:6">
      <c r="A6000">
        <v>18</v>
      </c>
      <c r="B6000">
        <v>11</v>
      </c>
      <c r="C6000">
        <v>64984.063</v>
      </c>
      <c r="D6000">
        <v>65019.297</v>
      </c>
      <c r="E6000">
        <f t="shared" si="186"/>
        <v>35.2339999999967</v>
      </c>
      <c r="F6000">
        <f t="shared" si="187"/>
        <v>0.0352339999999967</v>
      </c>
    </row>
    <row r="6001" spans="1:6">
      <c r="A6001">
        <v>18</v>
      </c>
      <c r="B6001">
        <v>12</v>
      </c>
      <c r="C6001">
        <v>70213.883</v>
      </c>
      <c r="D6001">
        <v>70242.109</v>
      </c>
      <c r="E6001">
        <f t="shared" si="186"/>
        <v>28.2259999999951</v>
      </c>
      <c r="F6001">
        <f t="shared" si="187"/>
        <v>0.0282259999999951</v>
      </c>
    </row>
    <row r="6002" spans="1:6">
      <c r="A6002">
        <v>18</v>
      </c>
      <c r="B6002">
        <v>13</v>
      </c>
      <c r="C6002">
        <v>70307.57</v>
      </c>
      <c r="D6002">
        <v>70338.109</v>
      </c>
      <c r="E6002">
        <f t="shared" si="186"/>
        <v>30.5389999999898</v>
      </c>
      <c r="F6002">
        <f t="shared" si="187"/>
        <v>0.0305389999999898</v>
      </c>
    </row>
    <row r="6003" spans="1:6">
      <c r="A6003">
        <v>18</v>
      </c>
      <c r="B6003">
        <v>14</v>
      </c>
      <c r="C6003">
        <v>71198.25</v>
      </c>
      <c r="D6003">
        <v>71237.008</v>
      </c>
      <c r="E6003">
        <f t="shared" si="186"/>
        <v>38.7580000000016</v>
      </c>
      <c r="F6003">
        <f t="shared" si="187"/>
        <v>0.0387580000000016</v>
      </c>
    </row>
    <row r="6004" spans="1:6">
      <c r="A6004">
        <v>18</v>
      </c>
      <c r="B6004">
        <v>15</v>
      </c>
      <c r="C6004">
        <v>72204.477</v>
      </c>
      <c r="D6004">
        <v>72492.875</v>
      </c>
      <c r="E6004">
        <f t="shared" si="186"/>
        <v>288.398000000001</v>
      </c>
      <c r="F6004">
        <f t="shared" si="187"/>
        <v>0.288398000000001</v>
      </c>
    </row>
    <row r="6005" spans="1:6">
      <c r="A6005">
        <v>18</v>
      </c>
      <c r="B6005">
        <v>16</v>
      </c>
      <c r="C6005">
        <v>72595.109</v>
      </c>
      <c r="D6005">
        <v>72628.25</v>
      </c>
      <c r="E6005">
        <f t="shared" si="186"/>
        <v>33.1410000000033</v>
      </c>
      <c r="F6005">
        <f t="shared" si="187"/>
        <v>0.0331410000000033</v>
      </c>
    </row>
    <row r="6006" spans="1:6">
      <c r="A6006">
        <v>18</v>
      </c>
      <c r="B6006">
        <v>17</v>
      </c>
      <c r="C6006">
        <v>72891.93</v>
      </c>
      <c r="D6006">
        <v>72948.938</v>
      </c>
      <c r="E6006">
        <f t="shared" si="186"/>
        <v>57.0080000000016</v>
      </c>
      <c r="F6006">
        <f t="shared" si="187"/>
        <v>0.0570080000000016</v>
      </c>
    </row>
    <row r="6007" spans="1:6">
      <c r="A6007">
        <v>18</v>
      </c>
      <c r="B6007">
        <v>18</v>
      </c>
      <c r="C6007">
        <v>73563.828</v>
      </c>
      <c r="D6007">
        <v>73780.016</v>
      </c>
      <c r="E6007">
        <f t="shared" si="186"/>
        <v>216.188000000009</v>
      </c>
      <c r="F6007">
        <f t="shared" si="187"/>
        <v>0.216188000000009</v>
      </c>
    </row>
    <row r="6008" spans="1:6">
      <c r="A6008">
        <v>18</v>
      </c>
      <c r="B6008">
        <v>19</v>
      </c>
      <c r="C6008">
        <v>74243.078</v>
      </c>
      <c r="D6008">
        <v>74280.75</v>
      </c>
      <c r="E6008">
        <f t="shared" si="186"/>
        <v>37.6720000000059</v>
      </c>
      <c r="F6008">
        <f t="shared" si="187"/>
        <v>0.0376720000000059</v>
      </c>
    </row>
    <row r="6009" spans="1:6">
      <c r="A6009">
        <v>18</v>
      </c>
      <c r="B6009">
        <v>20</v>
      </c>
      <c r="C6009">
        <v>78735.516</v>
      </c>
      <c r="D6009">
        <v>78816.844</v>
      </c>
      <c r="E6009">
        <f t="shared" si="186"/>
        <v>81.3279999999941</v>
      </c>
      <c r="F6009">
        <f t="shared" si="187"/>
        <v>0.0813279999999941</v>
      </c>
    </row>
    <row r="6010" spans="1:6">
      <c r="A6010">
        <v>18</v>
      </c>
      <c r="B6010">
        <v>21</v>
      </c>
      <c r="C6010">
        <v>79141.82</v>
      </c>
      <c r="D6010">
        <v>79235.766</v>
      </c>
      <c r="E6010">
        <f t="shared" si="186"/>
        <v>93.9459999999963</v>
      </c>
      <c r="F6010">
        <f t="shared" si="187"/>
        <v>0.0939459999999963</v>
      </c>
    </row>
    <row r="6011" spans="1:6">
      <c r="A6011">
        <v>18</v>
      </c>
      <c r="B6011">
        <v>22</v>
      </c>
      <c r="C6011">
        <v>80882.781</v>
      </c>
      <c r="D6011">
        <v>80942.891</v>
      </c>
      <c r="E6011">
        <f t="shared" si="186"/>
        <v>60.1100000000006</v>
      </c>
      <c r="F6011">
        <f t="shared" si="187"/>
        <v>0.0601100000000006</v>
      </c>
    </row>
    <row r="6012" spans="1:6">
      <c r="A6012">
        <v>18</v>
      </c>
      <c r="B6012">
        <v>23</v>
      </c>
      <c r="C6012">
        <v>83179.68</v>
      </c>
      <c r="D6012">
        <v>83211.875</v>
      </c>
      <c r="E6012">
        <f t="shared" si="186"/>
        <v>32.195000000007</v>
      </c>
      <c r="F6012">
        <f t="shared" si="187"/>
        <v>0.032195000000007</v>
      </c>
    </row>
    <row r="6013" spans="1:6">
      <c r="A6013">
        <v>18</v>
      </c>
      <c r="B6013">
        <v>24</v>
      </c>
      <c r="C6013">
        <v>83967.117</v>
      </c>
      <c r="D6013">
        <v>83992.625</v>
      </c>
      <c r="E6013">
        <f t="shared" si="186"/>
        <v>25.5080000000016</v>
      </c>
      <c r="F6013">
        <f t="shared" si="187"/>
        <v>0.0255080000000016</v>
      </c>
    </row>
    <row r="6014" spans="1:6">
      <c r="A6014">
        <v>18</v>
      </c>
      <c r="B6014">
        <v>25</v>
      </c>
      <c r="C6014">
        <v>84982.781</v>
      </c>
      <c r="D6014">
        <v>85087.461</v>
      </c>
      <c r="E6014">
        <f t="shared" si="186"/>
        <v>104.679999999993</v>
      </c>
      <c r="F6014">
        <f t="shared" si="187"/>
        <v>0.104679999999993</v>
      </c>
    </row>
    <row r="6015" spans="1:6">
      <c r="A6015">
        <v>18</v>
      </c>
      <c r="B6015">
        <v>26</v>
      </c>
      <c r="C6015">
        <v>87295.242</v>
      </c>
      <c r="D6015">
        <v>87323.883</v>
      </c>
      <c r="E6015">
        <f t="shared" si="186"/>
        <v>28.6410000000033</v>
      </c>
      <c r="F6015">
        <f t="shared" si="187"/>
        <v>0.0286410000000033</v>
      </c>
    </row>
    <row r="6016" spans="1:6">
      <c r="A6016">
        <v>18</v>
      </c>
      <c r="B6016">
        <v>27</v>
      </c>
      <c r="C6016">
        <v>87623.352</v>
      </c>
      <c r="D6016">
        <v>87662.094</v>
      </c>
      <c r="E6016">
        <f t="shared" si="186"/>
        <v>38.7419999999984</v>
      </c>
      <c r="F6016">
        <f t="shared" si="187"/>
        <v>0.0387419999999984</v>
      </c>
    </row>
    <row r="6017" spans="1:6">
      <c r="A6017">
        <v>18</v>
      </c>
      <c r="B6017">
        <v>28</v>
      </c>
      <c r="C6017">
        <v>88592.125</v>
      </c>
      <c r="D6017">
        <v>88654.297</v>
      </c>
      <c r="E6017">
        <f t="shared" si="186"/>
        <v>62.1720000000059</v>
      </c>
      <c r="F6017">
        <f t="shared" si="187"/>
        <v>0.0621720000000059</v>
      </c>
    </row>
    <row r="6018" spans="1:6">
      <c r="A6018">
        <v>18</v>
      </c>
      <c r="B6018">
        <v>29</v>
      </c>
      <c r="C6018">
        <v>91666.898</v>
      </c>
      <c r="D6018">
        <v>91691.078</v>
      </c>
      <c r="E6018">
        <f t="shared" si="186"/>
        <v>24.179999999993</v>
      </c>
      <c r="F6018">
        <f t="shared" si="187"/>
        <v>0.024179999999993</v>
      </c>
    </row>
    <row r="6019" spans="1:6">
      <c r="A6019">
        <v>18</v>
      </c>
      <c r="B6019">
        <v>30</v>
      </c>
      <c r="C6019">
        <v>91760.586</v>
      </c>
      <c r="D6019">
        <v>92110</v>
      </c>
      <c r="E6019">
        <f t="shared" ref="E6019:E6082" si="188">D6019-C6019</f>
        <v>349.414000000004</v>
      </c>
      <c r="F6019">
        <f t="shared" ref="F6019:F6082" si="189">E6019/1000</f>
        <v>0.349414000000004</v>
      </c>
    </row>
    <row r="6020" spans="1:6">
      <c r="A6020">
        <v>18</v>
      </c>
      <c r="B6020">
        <v>31</v>
      </c>
      <c r="C6020">
        <v>93651.273</v>
      </c>
      <c r="D6020">
        <v>93683.172</v>
      </c>
      <c r="E6020">
        <f t="shared" si="188"/>
        <v>31.8990000000049</v>
      </c>
      <c r="F6020">
        <f t="shared" si="189"/>
        <v>0.0318990000000049</v>
      </c>
    </row>
    <row r="6021" spans="1:6">
      <c r="A6021">
        <v>18</v>
      </c>
      <c r="B6021">
        <v>32</v>
      </c>
      <c r="C6021">
        <v>94369.977</v>
      </c>
      <c r="D6021">
        <v>94406.953</v>
      </c>
      <c r="E6021">
        <f t="shared" si="188"/>
        <v>36.9759999999951</v>
      </c>
      <c r="F6021">
        <f t="shared" si="189"/>
        <v>0.0369759999999951</v>
      </c>
    </row>
    <row r="6022" spans="1:6">
      <c r="A6022">
        <v>18</v>
      </c>
      <c r="B6022">
        <v>33</v>
      </c>
      <c r="C6022">
        <v>94541.867</v>
      </c>
      <c r="D6022">
        <v>94636.656</v>
      </c>
      <c r="E6022">
        <f t="shared" si="188"/>
        <v>94.7890000000043</v>
      </c>
      <c r="F6022">
        <f t="shared" si="189"/>
        <v>0.0947890000000043</v>
      </c>
    </row>
    <row r="6023" spans="1:6">
      <c r="A6023">
        <v>18</v>
      </c>
      <c r="B6023">
        <v>34</v>
      </c>
      <c r="C6023">
        <v>94963.727</v>
      </c>
      <c r="D6023">
        <v>95001.57</v>
      </c>
      <c r="E6023">
        <f t="shared" si="188"/>
        <v>37.843000000008</v>
      </c>
      <c r="F6023">
        <f t="shared" si="189"/>
        <v>0.037843000000008</v>
      </c>
    </row>
    <row r="6024" spans="1:6">
      <c r="A6024">
        <v>18</v>
      </c>
      <c r="B6024">
        <v>35</v>
      </c>
      <c r="C6024">
        <v>95635.594</v>
      </c>
      <c r="D6024">
        <v>95671.359</v>
      </c>
      <c r="E6024">
        <f t="shared" si="188"/>
        <v>35.7649999999994</v>
      </c>
      <c r="F6024">
        <f t="shared" si="189"/>
        <v>0.0357649999999994</v>
      </c>
    </row>
    <row r="6025" spans="1:6">
      <c r="A6025">
        <v>18</v>
      </c>
      <c r="B6025">
        <v>36</v>
      </c>
      <c r="C6025">
        <v>95823.086</v>
      </c>
      <c r="D6025">
        <v>95871.867</v>
      </c>
      <c r="E6025">
        <f t="shared" si="188"/>
        <v>48.7810000000027</v>
      </c>
      <c r="F6025">
        <f t="shared" si="189"/>
        <v>0.0487810000000027</v>
      </c>
    </row>
    <row r="6026" spans="1:6">
      <c r="A6026">
        <v>18</v>
      </c>
      <c r="B6026">
        <v>37</v>
      </c>
      <c r="C6026">
        <v>95948.102</v>
      </c>
      <c r="D6026">
        <v>96017.258</v>
      </c>
      <c r="E6026">
        <f t="shared" si="188"/>
        <v>69.1560000000027</v>
      </c>
      <c r="F6026">
        <f t="shared" si="189"/>
        <v>0.0691560000000027</v>
      </c>
    </row>
    <row r="6027" spans="1:6">
      <c r="A6027">
        <v>18</v>
      </c>
      <c r="B6027">
        <v>38</v>
      </c>
      <c r="C6027">
        <v>97620.328</v>
      </c>
      <c r="D6027">
        <v>97656.891</v>
      </c>
      <c r="E6027">
        <f t="shared" si="188"/>
        <v>36.5630000000092</v>
      </c>
      <c r="F6027">
        <f t="shared" si="189"/>
        <v>0.0365630000000092</v>
      </c>
    </row>
    <row r="6028" spans="1:6">
      <c r="A6028">
        <v>18</v>
      </c>
      <c r="B6028">
        <v>39</v>
      </c>
      <c r="C6028">
        <v>98870.023</v>
      </c>
      <c r="D6028">
        <v>98901.906</v>
      </c>
      <c r="E6028">
        <f t="shared" si="188"/>
        <v>31.8830000000016</v>
      </c>
      <c r="F6028">
        <f t="shared" si="189"/>
        <v>0.0318830000000016</v>
      </c>
    </row>
    <row r="6029" spans="1:6">
      <c r="A6029">
        <v>18</v>
      </c>
      <c r="B6029">
        <v>40</v>
      </c>
      <c r="C6029">
        <v>99198.109</v>
      </c>
      <c r="D6029">
        <v>99242.922</v>
      </c>
      <c r="E6029">
        <f t="shared" si="188"/>
        <v>44.8130000000092</v>
      </c>
      <c r="F6029">
        <f t="shared" si="189"/>
        <v>0.0448130000000092</v>
      </c>
    </row>
    <row r="6030" spans="1:6">
      <c r="A6030">
        <v>18</v>
      </c>
      <c r="B6030">
        <v>41</v>
      </c>
      <c r="C6030">
        <v>99908.102</v>
      </c>
      <c r="D6030">
        <v>99935.047</v>
      </c>
      <c r="E6030">
        <f t="shared" si="188"/>
        <v>26.945000000007</v>
      </c>
      <c r="F6030">
        <f t="shared" si="189"/>
        <v>0.026945000000007</v>
      </c>
    </row>
    <row r="6031" spans="1:6">
      <c r="A6031">
        <v>18</v>
      </c>
      <c r="B6031">
        <v>42</v>
      </c>
      <c r="C6031">
        <v>100814.281</v>
      </c>
      <c r="D6031">
        <v>100879.484</v>
      </c>
      <c r="E6031">
        <f t="shared" si="188"/>
        <v>65.2029999999941</v>
      </c>
      <c r="F6031">
        <f t="shared" si="189"/>
        <v>0.0652029999999941</v>
      </c>
    </row>
    <row r="6032" spans="1:6">
      <c r="A6032">
        <v>18</v>
      </c>
      <c r="B6032">
        <v>43</v>
      </c>
      <c r="C6032">
        <v>100954.922</v>
      </c>
      <c r="D6032">
        <v>100983.711</v>
      </c>
      <c r="E6032">
        <f t="shared" si="188"/>
        <v>28.7889999999898</v>
      </c>
      <c r="F6032">
        <f t="shared" si="189"/>
        <v>0.0287889999999898</v>
      </c>
    </row>
    <row r="6033" spans="1:6">
      <c r="A6033">
        <v>18</v>
      </c>
      <c r="B6033">
        <v>44</v>
      </c>
      <c r="C6033">
        <v>101392.406</v>
      </c>
      <c r="D6033">
        <v>101790.953</v>
      </c>
      <c r="E6033">
        <f t="shared" si="188"/>
        <v>398.546999999991</v>
      </c>
      <c r="F6033">
        <f t="shared" si="189"/>
        <v>0.398546999999991</v>
      </c>
    </row>
    <row r="6034" spans="1:6">
      <c r="A6034">
        <v>18</v>
      </c>
      <c r="B6034">
        <v>45</v>
      </c>
      <c r="C6034">
        <v>102767.422</v>
      </c>
      <c r="D6034">
        <v>102795.734</v>
      </c>
      <c r="E6034">
        <f t="shared" si="188"/>
        <v>28.3119999999908</v>
      </c>
      <c r="F6034">
        <f t="shared" si="189"/>
        <v>0.0283119999999908</v>
      </c>
    </row>
    <row r="6035" spans="1:6">
      <c r="A6035">
        <v>18</v>
      </c>
      <c r="B6035">
        <v>46</v>
      </c>
      <c r="C6035">
        <v>103064.313</v>
      </c>
      <c r="D6035">
        <v>103106.633</v>
      </c>
      <c r="E6035">
        <f t="shared" si="188"/>
        <v>42.320000000007</v>
      </c>
      <c r="F6035">
        <f t="shared" si="189"/>
        <v>0.042320000000007</v>
      </c>
    </row>
    <row r="6036" spans="1:6">
      <c r="A6036">
        <v>18</v>
      </c>
      <c r="B6036">
        <v>47</v>
      </c>
      <c r="C6036">
        <v>103392.391</v>
      </c>
      <c r="D6036">
        <v>103443.617</v>
      </c>
      <c r="E6036">
        <f t="shared" si="188"/>
        <v>51.2259999999951</v>
      </c>
      <c r="F6036">
        <f t="shared" si="189"/>
        <v>0.0512259999999951</v>
      </c>
    </row>
    <row r="6037" spans="1:6">
      <c r="A6037">
        <v>18</v>
      </c>
      <c r="B6037">
        <v>48</v>
      </c>
      <c r="C6037">
        <v>103892.406</v>
      </c>
      <c r="D6037">
        <v>103970.391</v>
      </c>
      <c r="E6037">
        <f t="shared" si="188"/>
        <v>77.9850000000006</v>
      </c>
      <c r="F6037">
        <f t="shared" si="189"/>
        <v>0.0779850000000006</v>
      </c>
    </row>
    <row r="6038" spans="1:6">
      <c r="A6038">
        <v>18</v>
      </c>
      <c r="B6038">
        <v>49</v>
      </c>
      <c r="C6038">
        <v>104001.773</v>
      </c>
      <c r="D6038">
        <v>104117.32</v>
      </c>
      <c r="E6038">
        <f t="shared" si="188"/>
        <v>115.547000000006</v>
      </c>
      <c r="F6038">
        <f t="shared" si="189"/>
        <v>0.115547000000006</v>
      </c>
    </row>
    <row r="6039" spans="1:6">
      <c r="A6039">
        <v>18</v>
      </c>
      <c r="B6039">
        <v>50</v>
      </c>
      <c r="C6039">
        <v>104252.258</v>
      </c>
      <c r="D6039">
        <v>104391.453</v>
      </c>
      <c r="E6039">
        <f t="shared" si="188"/>
        <v>139.194999999992</v>
      </c>
      <c r="F6039">
        <f t="shared" si="189"/>
        <v>0.139194999999992</v>
      </c>
    </row>
    <row r="6040" spans="1:6">
      <c r="A6040">
        <v>18</v>
      </c>
      <c r="B6040">
        <v>51</v>
      </c>
      <c r="C6040">
        <v>105251.82</v>
      </c>
      <c r="D6040">
        <v>105287.469</v>
      </c>
      <c r="E6040">
        <f t="shared" si="188"/>
        <v>35.6489999999903</v>
      </c>
      <c r="F6040">
        <f t="shared" si="189"/>
        <v>0.0356489999999903</v>
      </c>
    </row>
    <row r="6041" spans="1:6">
      <c r="A6041">
        <v>18</v>
      </c>
      <c r="B6041">
        <v>52</v>
      </c>
      <c r="C6041">
        <v>105814.32</v>
      </c>
      <c r="D6041">
        <v>105844.859</v>
      </c>
      <c r="E6041">
        <f t="shared" si="188"/>
        <v>30.5389999999898</v>
      </c>
      <c r="F6041">
        <f t="shared" si="189"/>
        <v>0.0305389999999898</v>
      </c>
    </row>
    <row r="6042" spans="1:6">
      <c r="A6042">
        <v>18</v>
      </c>
      <c r="B6042">
        <v>53</v>
      </c>
      <c r="C6042">
        <v>106823.086</v>
      </c>
      <c r="D6042">
        <v>106847.398</v>
      </c>
      <c r="E6042">
        <f t="shared" si="188"/>
        <v>24.3120000000054</v>
      </c>
      <c r="F6042">
        <f t="shared" si="189"/>
        <v>0.0243120000000054</v>
      </c>
    </row>
    <row r="6043" spans="1:6">
      <c r="A6043">
        <v>18</v>
      </c>
      <c r="B6043">
        <v>54</v>
      </c>
      <c r="C6043">
        <v>107651.188</v>
      </c>
      <c r="D6043">
        <v>107705.719</v>
      </c>
      <c r="E6043">
        <f t="shared" si="188"/>
        <v>54.5310000000027</v>
      </c>
      <c r="F6043">
        <f t="shared" si="189"/>
        <v>0.0545310000000027</v>
      </c>
    </row>
    <row r="6044" spans="1:6">
      <c r="A6044">
        <v>18</v>
      </c>
      <c r="B6044">
        <v>55</v>
      </c>
      <c r="C6044">
        <v>108354.32</v>
      </c>
      <c r="D6044">
        <v>108387.523</v>
      </c>
      <c r="E6044">
        <f t="shared" si="188"/>
        <v>33.2029999999941</v>
      </c>
      <c r="F6044">
        <f t="shared" si="189"/>
        <v>0.0332029999999941</v>
      </c>
    </row>
    <row r="6045" spans="1:6">
      <c r="A6045">
        <v>18</v>
      </c>
      <c r="B6045">
        <v>56</v>
      </c>
      <c r="C6045">
        <v>110307.453</v>
      </c>
      <c r="D6045">
        <v>110333.992</v>
      </c>
      <c r="E6045">
        <f t="shared" si="188"/>
        <v>26.5390000000043</v>
      </c>
      <c r="F6045">
        <f t="shared" si="189"/>
        <v>0.0265390000000043</v>
      </c>
    </row>
    <row r="6046" spans="1:6">
      <c r="A6046">
        <v>18</v>
      </c>
      <c r="B6046">
        <v>57</v>
      </c>
      <c r="C6046">
        <v>113057.445</v>
      </c>
      <c r="D6046">
        <v>113098.445</v>
      </c>
      <c r="E6046">
        <f t="shared" si="188"/>
        <v>41</v>
      </c>
      <c r="F6046">
        <f t="shared" si="189"/>
        <v>0.041</v>
      </c>
    </row>
    <row r="6047" spans="1:6">
      <c r="A6047">
        <v>18</v>
      </c>
      <c r="B6047">
        <v>58</v>
      </c>
      <c r="C6047">
        <v>113651.211</v>
      </c>
      <c r="D6047">
        <v>113752.422</v>
      </c>
      <c r="E6047">
        <f t="shared" si="188"/>
        <v>101.21100000001</v>
      </c>
      <c r="F6047">
        <f t="shared" si="189"/>
        <v>0.10121100000001</v>
      </c>
    </row>
    <row r="6048" spans="1:6">
      <c r="A6048">
        <v>18</v>
      </c>
      <c r="B6048">
        <v>59</v>
      </c>
      <c r="C6048">
        <v>113963.672</v>
      </c>
      <c r="D6048">
        <v>114002.969</v>
      </c>
      <c r="E6048">
        <f t="shared" si="188"/>
        <v>39.2969999999914</v>
      </c>
      <c r="F6048">
        <f t="shared" si="189"/>
        <v>0.0392969999999914</v>
      </c>
    </row>
    <row r="6049" spans="1:6">
      <c r="A6049">
        <v>18</v>
      </c>
      <c r="B6049">
        <v>60</v>
      </c>
      <c r="C6049">
        <v>114588.711</v>
      </c>
      <c r="D6049">
        <v>114616.742</v>
      </c>
      <c r="E6049">
        <f t="shared" si="188"/>
        <v>28.0310000000027</v>
      </c>
      <c r="F6049">
        <f t="shared" si="189"/>
        <v>0.0280310000000027</v>
      </c>
    </row>
    <row r="6050" spans="1:6">
      <c r="A6050">
        <v>18</v>
      </c>
      <c r="B6050">
        <v>61</v>
      </c>
      <c r="C6050">
        <v>116291.828</v>
      </c>
      <c r="D6050">
        <v>116327.359</v>
      </c>
      <c r="E6050">
        <f t="shared" si="188"/>
        <v>35.5310000000027</v>
      </c>
      <c r="F6050">
        <f t="shared" si="189"/>
        <v>0.0355310000000027</v>
      </c>
    </row>
    <row r="6051" spans="1:6">
      <c r="A6051">
        <v>18</v>
      </c>
      <c r="B6051">
        <v>62</v>
      </c>
      <c r="C6051">
        <v>117026.188</v>
      </c>
      <c r="D6051">
        <v>117068.156</v>
      </c>
      <c r="E6051">
        <f t="shared" si="188"/>
        <v>41.968000000008</v>
      </c>
      <c r="F6051">
        <f t="shared" si="189"/>
        <v>0.041968000000008</v>
      </c>
    </row>
    <row r="6052" spans="1:6">
      <c r="A6052">
        <v>18</v>
      </c>
      <c r="B6052">
        <v>63</v>
      </c>
      <c r="C6052">
        <v>117135.578</v>
      </c>
      <c r="D6052">
        <v>117174.313</v>
      </c>
      <c r="E6052">
        <f t="shared" si="188"/>
        <v>38.7350000000006</v>
      </c>
      <c r="F6052">
        <f t="shared" si="189"/>
        <v>0.0387350000000006</v>
      </c>
    </row>
    <row r="6053" spans="1:6">
      <c r="A6053">
        <v>18</v>
      </c>
      <c r="B6053">
        <v>64</v>
      </c>
      <c r="C6053">
        <v>119136.703</v>
      </c>
      <c r="D6053">
        <v>119200.359</v>
      </c>
      <c r="E6053">
        <f t="shared" si="188"/>
        <v>63.6560000000027</v>
      </c>
      <c r="F6053">
        <f t="shared" si="189"/>
        <v>0.0636560000000027</v>
      </c>
    </row>
    <row r="6054" spans="1:6">
      <c r="A6054">
        <v>18</v>
      </c>
      <c r="B6054">
        <v>65</v>
      </c>
      <c r="C6054">
        <v>119886.711</v>
      </c>
      <c r="D6054">
        <v>119922.852</v>
      </c>
      <c r="E6054">
        <f t="shared" si="188"/>
        <v>36.1410000000033</v>
      </c>
      <c r="F6054">
        <f t="shared" si="189"/>
        <v>0.0361410000000033</v>
      </c>
    </row>
    <row r="6055" spans="1:6">
      <c r="A6055">
        <v>18</v>
      </c>
      <c r="B6055">
        <v>66</v>
      </c>
      <c r="C6055">
        <v>120716.031</v>
      </c>
      <c r="D6055">
        <v>120759.398</v>
      </c>
      <c r="E6055">
        <f t="shared" si="188"/>
        <v>43.3669999999984</v>
      </c>
      <c r="F6055">
        <f t="shared" si="189"/>
        <v>0.0433669999999984</v>
      </c>
    </row>
    <row r="6056" spans="1:6">
      <c r="A6056">
        <v>18</v>
      </c>
      <c r="B6056">
        <v>67</v>
      </c>
      <c r="C6056">
        <v>122637.055</v>
      </c>
      <c r="D6056">
        <v>122660.758</v>
      </c>
      <c r="E6056">
        <f t="shared" si="188"/>
        <v>23.7030000000086</v>
      </c>
      <c r="F6056">
        <f t="shared" si="189"/>
        <v>0.0237030000000086</v>
      </c>
    </row>
    <row r="6057" spans="1:6">
      <c r="A6057">
        <v>18</v>
      </c>
      <c r="B6057">
        <v>68</v>
      </c>
      <c r="C6057">
        <v>122839.836</v>
      </c>
      <c r="D6057">
        <v>122886.852</v>
      </c>
      <c r="E6057">
        <f t="shared" si="188"/>
        <v>47.0160000000033</v>
      </c>
      <c r="F6057">
        <f t="shared" si="189"/>
        <v>0.0470160000000033</v>
      </c>
    </row>
    <row r="6058" spans="1:6">
      <c r="A6058">
        <v>18</v>
      </c>
      <c r="B6058">
        <v>69</v>
      </c>
      <c r="C6058">
        <v>123339.852</v>
      </c>
      <c r="D6058">
        <v>123370.508</v>
      </c>
      <c r="E6058">
        <f t="shared" si="188"/>
        <v>30.6560000000027</v>
      </c>
      <c r="F6058">
        <f t="shared" si="189"/>
        <v>0.0306560000000027</v>
      </c>
    </row>
    <row r="6059" spans="1:6">
      <c r="A6059">
        <v>18</v>
      </c>
      <c r="B6059">
        <v>70</v>
      </c>
      <c r="C6059">
        <v>123964.914</v>
      </c>
      <c r="D6059">
        <v>124034.531</v>
      </c>
      <c r="E6059">
        <f t="shared" si="188"/>
        <v>69.6169999999984</v>
      </c>
      <c r="F6059">
        <f t="shared" si="189"/>
        <v>0.0696169999999984</v>
      </c>
    </row>
    <row r="6060" spans="1:6">
      <c r="A6060">
        <v>18</v>
      </c>
      <c r="B6060">
        <v>71</v>
      </c>
      <c r="C6060">
        <v>124339.844</v>
      </c>
      <c r="D6060">
        <v>124426.063</v>
      </c>
      <c r="E6060">
        <f t="shared" si="188"/>
        <v>86.2189999999973</v>
      </c>
      <c r="F6060">
        <f t="shared" si="189"/>
        <v>0.0862189999999973</v>
      </c>
    </row>
    <row r="6061" spans="1:6">
      <c r="A6061">
        <v>18</v>
      </c>
      <c r="B6061">
        <v>72</v>
      </c>
      <c r="C6061">
        <v>125261.734</v>
      </c>
      <c r="D6061">
        <v>125290.43</v>
      </c>
      <c r="E6061">
        <f t="shared" si="188"/>
        <v>28.6959999999963</v>
      </c>
      <c r="F6061">
        <f t="shared" si="189"/>
        <v>0.0286959999999963</v>
      </c>
    </row>
    <row r="6062" spans="1:6">
      <c r="A6062">
        <v>18</v>
      </c>
      <c r="B6062">
        <v>73</v>
      </c>
      <c r="C6062">
        <v>125543</v>
      </c>
      <c r="D6062">
        <v>125660.711</v>
      </c>
      <c r="E6062">
        <f t="shared" si="188"/>
        <v>117.710999999996</v>
      </c>
      <c r="F6062">
        <f t="shared" si="189"/>
        <v>0.117710999999996</v>
      </c>
    </row>
    <row r="6063" spans="1:6">
      <c r="A6063">
        <v>18</v>
      </c>
      <c r="B6063">
        <v>74</v>
      </c>
      <c r="C6063">
        <v>127214.852</v>
      </c>
      <c r="D6063">
        <v>127263.484</v>
      </c>
      <c r="E6063">
        <f t="shared" si="188"/>
        <v>48.6319999999978</v>
      </c>
      <c r="F6063">
        <f t="shared" si="189"/>
        <v>0.0486319999999978</v>
      </c>
    </row>
    <row r="6064" spans="1:6">
      <c r="A6064">
        <v>18</v>
      </c>
      <c r="B6064">
        <v>75</v>
      </c>
      <c r="C6064">
        <v>127464.859</v>
      </c>
      <c r="D6064">
        <v>127518.531</v>
      </c>
      <c r="E6064">
        <f t="shared" si="188"/>
        <v>53.6720000000059</v>
      </c>
      <c r="F6064">
        <f t="shared" si="189"/>
        <v>0.0536720000000059</v>
      </c>
    </row>
    <row r="6065" spans="1:6">
      <c r="A6065">
        <v>18</v>
      </c>
      <c r="B6065">
        <v>76</v>
      </c>
      <c r="C6065">
        <v>127621.336</v>
      </c>
      <c r="D6065">
        <v>127655.273</v>
      </c>
      <c r="E6065">
        <f t="shared" si="188"/>
        <v>33.9370000000054</v>
      </c>
      <c r="F6065">
        <f t="shared" si="189"/>
        <v>0.0339370000000054</v>
      </c>
    </row>
    <row r="6066" spans="1:6">
      <c r="A6066">
        <v>18</v>
      </c>
      <c r="B6066">
        <v>77</v>
      </c>
      <c r="C6066">
        <v>128214.875</v>
      </c>
      <c r="D6066">
        <v>128545.68</v>
      </c>
      <c r="E6066">
        <f t="shared" si="188"/>
        <v>330.804999999993</v>
      </c>
      <c r="F6066">
        <f t="shared" si="189"/>
        <v>0.330804999999993</v>
      </c>
    </row>
    <row r="6067" spans="1:6">
      <c r="A6067">
        <v>18</v>
      </c>
      <c r="B6067">
        <v>78</v>
      </c>
      <c r="C6067">
        <v>129808.602</v>
      </c>
      <c r="D6067">
        <v>129840.867</v>
      </c>
      <c r="E6067">
        <f t="shared" si="188"/>
        <v>32.2649999999994</v>
      </c>
      <c r="F6067">
        <f t="shared" si="189"/>
        <v>0.0322649999999994</v>
      </c>
    </row>
    <row r="6068" spans="1:6">
      <c r="A6068">
        <v>18</v>
      </c>
      <c r="B6068">
        <v>79</v>
      </c>
      <c r="C6068">
        <v>131574.188</v>
      </c>
      <c r="D6068">
        <v>131632.531</v>
      </c>
      <c r="E6068">
        <f t="shared" si="188"/>
        <v>58.3429999999935</v>
      </c>
      <c r="F6068">
        <f t="shared" si="189"/>
        <v>0.0583429999999935</v>
      </c>
    </row>
    <row r="6069" spans="1:6">
      <c r="A6069">
        <v>18</v>
      </c>
      <c r="B6069">
        <v>80</v>
      </c>
      <c r="C6069">
        <v>132422.094</v>
      </c>
      <c r="D6069">
        <v>132460.75</v>
      </c>
      <c r="E6069">
        <f t="shared" si="188"/>
        <v>38.6559999999881</v>
      </c>
      <c r="F6069">
        <f t="shared" si="189"/>
        <v>0.0386559999999881</v>
      </c>
    </row>
    <row r="6070" spans="1:6">
      <c r="A6070">
        <v>18</v>
      </c>
      <c r="B6070">
        <v>81</v>
      </c>
      <c r="C6070">
        <v>134074.297</v>
      </c>
      <c r="D6070">
        <v>134104.25</v>
      </c>
      <c r="E6070">
        <f t="shared" si="188"/>
        <v>29.9530000000086</v>
      </c>
      <c r="F6070">
        <f t="shared" si="189"/>
        <v>0.0299530000000086</v>
      </c>
    </row>
    <row r="6071" spans="1:6">
      <c r="A6071">
        <v>18</v>
      </c>
      <c r="B6071">
        <v>82</v>
      </c>
      <c r="C6071">
        <v>135480.547</v>
      </c>
      <c r="D6071">
        <v>135527.203</v>
      </c>
      <c r="E6071">
        <f t="shared" si="188"/>
        <v>46.6560000000172</v>
      </c>
      <c r="F6071">
        <f t="shared" si="189"/>
        <v>0.0466560000000172</v>
      </c>
    </row>
    <row r="6072" spans="1:6">
      <c r="A6072">
        <v>18</v>
      </c>
      <c r="B6072">
        <v>83</v>
      </c>
      <c r="C6072">
        <v>135918.047</v>
      </c>
      <c r="D6072">
        <v>135953.734</v>
      </c>
      <c r="E6072">
        <f t="shared" si="188"/>
        <v>35.6870000000054</v>
      </c>
      <c r="F6072">
        <f t="shared" si="189"/>
        <v>0.0356870000000054</v>
      </c>
    </row>
    <row r="6073" spans="1:6">
      <c r="A6073">
        <v>18</v>
      </c>
      <c r="B6073">
        <v>84</v>
      </c>
      <c r="C6073">
        <v>136089.906</v>
      </c>
      <c r="D6073">
        <v>136119.328</v>
      </c>
      <c r="E6073">
        <f t="shared" si="188"/>
        <v>29.4220000000205</v>
      </c>
      <c r="F6073">
        <f t="shared" si="189"/>
        <v>0.0294220000000205</v>
      </c>
    </row>
    <row r="6074" spans="1:6">
      <c r="A6074">
        <v>18</v>
      </c>
      <c r="B6074">
        <v>85</v>
      </c>
      <c r="C6074">
        <v>136886.781</v>
      </c>
      <c r="D6074">
        <v>136913.203</v>
      </c>
      <c r="E6074">
        <f t="shared" si="188"/>
        <v>26.4220000000205</v>
      </c>
      <c r="F6074">
        <f t="shared" si="189"/>
        <v>0.0264220000000205</v>
      </c>
    </row>
    <row r="6075" spans="1:6">
      <c r="A6075">
        <v>18</v>
      </c>
      <c r="B6075">
        <v>86</v>
      </c>
      <c r="C6075">
        <v>137324.297</v>
      </c>
      <c r="D6075">
        <v>137372.328</v>
      </c>
      <c r="E6075">
        <f t="shared" si="188"/>
        <v>48.0310000000172</v>
      </c>
      <c r="F6075">
        <f t="shared" si="189"/>
        <v>0.0480310000000172</v>
      </c>
    </row>
    <row r="6076" spans="1:6">
      <c r="A6076">
        <v>18</v>
      </c>
      <c r="B6076">
        <v>87</v>
      </c>
      <c r="C6076">
        <v>138886.781</v>
      </c>
      <c r="D6076">
        <v>138954.297</v>
      </c>
      <c r="E6076">
        <f t="shared" si="188"/>
        <v>67.5160000000033</v>
      </c>
      <c r="F6076">
        <f t="shared" si="189"/>
        <v>0.0675160000000033</v>
      </c>
    </row>
    <row r="6077" spans="1:6">
      <c r="A6077">
        <v>18</v>
      </c>
      <c r="B6077">
        <v>88</v>
      </c>
      <c r="C6077">
        <v>139605.531</v>
      </c>
      <c r="D6077">
        <v>139648.25</v>
      </c>
      <c r="E6077">
        <f t="shared" si="188"/>
        <v>42.7190000000119</v>
      </c>
      <c r="F6077">
        <f t="shared" si="189"/>
        <v>0.0427190000000119</v>
      </c>
    </row>
    <row r="6078" spans="1:6">
      <c r="A6078">
        <v>18</v>
      </c>
      <c r="B6078">
        <v>89</v>
      </c>
      <c r="C6078">
        <v>139668.078</v>
      </c>
      <c r="D6078">
        <v>139723.547</v>
      </c>
      <c r="E6078">
        <f t="shared" si="188"/>
        <v>55.4689999999828</v>
      </c>
      <c r="F6078">
        <f t="shared" si="189"/>
        <v>0.0554689999999828</v>
      </c>
    </row>
    <row r="6079" spans="1:6">
      <c r="A6079">
        <v>18</v>
      </c>
      <c r="B6079">
        <v>90</v>
      </c>
      <c r="C6079">
        <v>141011.781</v>
      </c>
      <c r="D6079">
        <v>141041.563</v>
      </c>
      <c r="E6079">
        <f t="shared" si="188"/>
        <v>29.7820000000065</v>
      </c>
      <c r="F6079">
        <f t="shared" si="189"/>
        <v>0.0297820000000065</v>
      </c>
    </row>
    <row r="6080" spans="1:6">
      <c r="A6080">
        <v>18</v>
      </c>
      <c r="B6080">
        <v>91</v>
      </c>
      <c r="C6080">
        <v>142043.047</v>
      </c>
      <c r="D6080">
        <v>142068.375</v>
      </c>
      <c r="E6080">
        <f t="shared" si="188"/>
        <v>25.3280000000086</v>
      </c>
      <c r="F6080">
        <f t="shared" si="189"/>
        <v>0.0253280000000086</v>
      </c>
    </row>
    <row r="6081" spans="1:6">
      <c r="A6081">
        <v>18</v>
      </c>
      <c r="B6081">
        <v>92</v>
      </c>
      <c r="C6081">
        <v>142449.313</v>
      </c>
      <c r="D6081">
        <v>142493.766</v>
      </c>
      <c r="E6081">
        <f t="shared" si="188"/>
        <v>44.4530000000086</v>
      </c>
      <c r="F6081">
        <f t="shared" si="189"/>
        <v>0.0444530000000086</v>
      </c>
    </row>
    <row r="6082" spans="1:6">
      <c r="A6082">
        <v>18</v>
      </c>
      <c r="B6082">
        <v>93</v>
      </c>
      <c r="C6082">
        <v>144886.797</v>
      </c>
      <c r="D6082">
        <v>144925.828</v>
      </c>
      <c r="E6082">
        <f t="shared" si="188"/>
        <v>39.0310000000172</v>
      </c>
      <c r="F6082">
        <f t="shared" si="189"/>
        <v>0.0390310000000172</v>
      </c>
    </row>
    <row r="6083" spans="1:6">
      <c r="A6083">
        <v>18</v>
      </c>
      <c r="B6083">
        <v>94</v>
      </c>
      <c r="C6083">
        <v>145074.297</v>
      </c>
      <c r="D6083">
        <v>145113.672</v>
      </c>
      <c r="E6083">
        <f t="shared" ref="E6083:E6146" si="190">D6083-C6083</f>
        <v>39.375</v>
      </c>
      <c r="F6083">
        <f t="shared" ref="F6083:F6146" si="191">E6083/1000</f>
        <v>0.039375</v>
      </c>
    </row>
    <row r="6084" spans="1:6">
      <c r="A6084">
        <v>18</v>
      </c>
      <c r="B6084">
        <v>95</v>
      </c>
      <c r="C6084">
        <v>145152.391</v>
      </c>
      <c r="D6084">
        <v>145189.391</v>
      </c>
      <c r="E6084">
        <f t="shared" si="190"/>
        <v>37</v>
      </c>
      <c r="F6084">
        <f t="shared" si="191"/>
        <v>0.037</v>
      </c>
    </row>
    <row r="6085" spans="1:6">
      <c r="A6085">
        <v>18</v>
      </c>
      <c r="B6085">
        <v>96</v>
      </c>
      <c r="C6085">
        <v>145480.547</v>
      </c>
      <c r="D6085">
        <v>145509.422</v>
      </c>
      <c r="E6085">
        <f t="shared" si="190"/>
        <v>28.875</v>
      </c>
      <c r="F6085">
        <f t="shared" si="191"/>
        <v>0.028875</v>
      </c>
    </row>
    <row r="6086" spans="1:6">
      <c r="A6086">
        <v>18</v>
      </c>
      <c r="B6086">
        <v>97</v>
      </c>
      <c r="C6086">
        <v>145980.547</v>
      </c>
      <c r="D6086">
        <v>146015.969</v>
      </c>
      <c r="E6086">
        <f t="shared" si="190"/>
        <v>35.4220000000205</v>
      </c>
      <c r="F6086">
        <f t="shared" si="191"/>
        <v>0.0354220000000205</v>
      </c>
    </row>
    <row r="6087" spans="1:6">
      <c r="A6087">
        <v>18</v>
      </c>
      <c r="B6087">
        <v>98</v>
      </c>
      <c r="C6087">
        <v>146824.359</v>
      </c>
      <c r="D6087">
        <v>146854.969</v>
      </c>
      <c r="E6087">
        <f t="shared" si="190"/>
        <v>30.6100000000151</v>
      </c>
      <c r="F6087">
        <f t="shared" si="191"/>
        <v>0.0306100000000151</v>
      </c>
    </row>
    <row r="6088" spans="1:6">
      <c r="A6088">
        <v>18</v>
      </c>
      <c r="B6088">
        <v>99</v>
      </c>
      <c r="C6088">
        <v>147168.016</v>
      </c>
      <c r="D6088">
        <v>147332.563</v>
      </c>
      <c r="E6088">
        <f t="shared" si="190"/>
        <v>164.546999999991</v>
      </c>
      <c r="F6088">
        <f t="shared" si="191"/>
        <v>0.164546999999991</v>
      </c>
    </row>
    <row r="6089" spans="1:6">
      <c r="A6089">
        <v>18</v>
      </c>
      <c r="B6089">
        <v>100</v>
      </c>
      <c r="C6089">
        <v>147668.219</v>
      </c>
      <c r="D6089">
        <v>147733.703</v>
      </c>
      <c r="E6089">
        <f t="shared" si="190"/>
        <v>65.4839999999967</v>
      </c>
      <c r="F6089">
        <f t="shared" si="191"/>
        <v>0.0654839999999967</v>
      </c>
    </row>
    <row r="6090" spans="1:6">
      <c r="A6090">
        <v>18</v>
      </c>
      <c r="B6090">
        <v>101</v>
      </c>
      <c r="C6090">
        <v>148714.906</v>
      </c>
      <c r="D6090">
        <v>148746.156</v>
      </c>
      <c r="E6090">
        <f t="shared" si="190"/>
        <v>31.25</v>
      </c>
      <c r="F6090">
        <f t="shared" si="191"/>
        <v>0.03125</v>
      </c>
    </row>
    <row r="6091" spans="1:6">
      <c r="A6091">
        <v>18</v>
      </c>
      <c r="B6091">
        <v>102</v>
      </c>
      <c r="C6091">
        <v>149121.234</v>
      </c>
      <c r="D6091">
        <v>149180.891</v>
      </c>
      <c r="E6091">
        <f t="shared" si="190"/>
        <v>59.6570000000065</v>
      </c>
      <c r="F6091">
        <f t="shared" si="191"/>
        <v>0.0596570000000065</v>
      </c>
    </row>
    <row r="6092" spans="1:6">
      <c r="A6092">
        <v>18</v>
      </c>
      <c r="B6092">
        <v>103</v>
      </c>
      <c r="C6092">
        <v>151480.547</v>
      </c>
      <c r="D6092">
        <v>151513.609</v>
      </c>
      <c r="E6092">
        <f t="shared" si="190"/>
        <v>33.0620000000054</v>
      </c>
      <c r="F6092">
        <f t="shared" si="191"/>
        <v>0.0330620000000054</v>
      </c>
    </row>
    <row r="6093" spans="1:6">
      <c r="A6093">
        <v>18</v>
      </c>
      <c r="B6093">
        <v>104</v>
      </c>
      <c r="C6093">
        <v>152058.656</v>
      </c>
      <c r="D6093">
        <v>152097.609</v>
      </c>
      <c r="E6093">
        <f t="shared" si="190"/>
        <v>38.9530000000086</v>
      </c>
      <c r="F6093">
        <f t="shared" si="191"/>
        <v>0.0389530000000086</v>
      </c>
    </row>
    <row r="6094" spans="1:6">
      <c r="A6094">
        <v>18</v>
      </c>
      <c r="B6094">
        <v>105</v>
      </c>
      <c r="C6094">
        <v>153857.813</v>
      </c>
      <c r="D6094">
        <v>153952.484</v>
      </c>
      <c r="E6094">
        <f t="shared" si="190"/>
        <v>94.6710000000021</v>
      </c>
      <c r="F6094">
        <f t="shared" si="191"/>
        <v>0.0946710000000021</v>
      </c>
    </row>
    <row r="6095" spans="1:6">
      <c r="A6095">
        <v>18</v>
      </c>
      <c r="B6095">
        <v>106</v>
      </c>
      <c r="C6095">
        <v>155482.5</v>
      </c>
      <c r="D6095">
        <v>155515.266</v>
      </c>
      <c r="E6095">
        <f t="shared" si="190"/>
        <v>32.7660000000033</v>
      </c>
      <c r="F6095">
        <f t="shared" si="191"/>
        <v>0.0327660000000033</v>
      </c>
    </row>
    <row r="6096" spans="1:6">
      <c r="A6096">
        <v>18</v>
      </c>
      <c r="B6096">
        <v>107</v>
      </c>
      <c r="C6096">
        <v>156451.234</v>
      </c>
      <c r="D6096">
        <v>156535.156</v>
      </c>
      <c r="E6096">
        <f t="shared" si="190"/>
        <v>83.9219999999914</v>
      </c>
      <c r="F6096">
        <f t="shared" si="191"/>
        <v>0.0839219999999914</v>
      </c>
    </row>
    <row r="6097" spans="1:6">
      <c r="A6097">
        <v>18</v>
      </c>
      <c r="B6097">
        <v>108</v>
      </c>
      <c r="C6097">
        <v>158123.141</v>
      </c>
      <c r="D6097">
        <v>158162.875</v>
      </c>
      <c r="E6097">
        <f t="shared" si="190"/>
        <v>39.7339999999967</v>
      </c>
      <c r="F6097">
        <f t="shared" si="191"/>
        <v>0.0397339999999967</v>
      </c>
    </row>
    <row r="6098" spans="1:6">
      <c r="A6098">
        <v>18</v>
      </c>
      <c r="B6098">
        <v>109</v>
      </c>
      <c r="C6098">
        <v>159185.656</v>
      </c>
      <c r="D6098">
        <v>159231.047</v>
      </c>
      <c r="E6098">
        <f t="shared" si="190"/>
        <v>45.3910000000033</v>
      </c>
      <c r="F6098">
        <f t="shared" si="191"/>
        <v>0.0453910000000033</v>
      </c>
    </row>
    <row r="6099" spans="1:6">
      <c r="A6099">
        <v>18</v>
      </c>
      <c r="B6099">
        <v>110</v>
      </c>
      <c r="C6099">
        <v>159498.094</v>
      </c>
      <c r="D6099">
        <v>159539.719</v>
      </c>
      <c r="E6099">
        <f t="shared" si="190"/>
        <v>41.625</v>
      </c>
      <c r="F6099">
        <f t="shared" si="191"/>
        <v>0.041625</v>
      </c>
    </row>
    <row r="6100" spans="1:6">
      <c r="A6100">
        <v>18</v>
      </c>
      <c r="B6100">
        <v>111</v>
      </c>
      <c r="C6100">
        <v>160191.625</v>
      </c>
      <c r="D6100">
        <v>160226.313</v>
      </c>
      <c r="E6100">
        <f t="shared" si="190"/>
        <v>34.6879999999946</v>
      </c>
      <c r="F6100">
        <f t="shared" si="191"/>
        <v>0.0346879999999946</v>
      </c>
    </row>
    <row r="6101" spans="1:6">
      <c r="A6101">
        <v>18</v>
      </c>
      <c r="B6101">
        <v>112</v>
      </c>
      <c r="C6101">
        <v>160238.484</v>
      </c>
      <c r="D6101">
        <v>160319.109</v>
      </c>
      <c r="E6101">
        <f t="shared" si="190"/>
        <v>80.625</v>
      </c>
      <c r="F6101">
        <f t="shared" si="191"/>
        <v>0.080625</v>
      </c>
    </row>
    <row r="6102" spans="1:6">
      <c r="A6102">
        <v>18</v>
      </c>
      <c r="B6102">
        <v>113</v>
      </c>
      <c r="C6102">
        <v>160504.125</v>
      </c>
      <c r="D6102">
        <v>160532.063</v>
      </c>
      <c r="E6102">
        <f t="shared" si="190"/>
        <v>27.9379999999946</v>
      </c>
      <c r="F6102">
        <f t="shared" si="191"/>
        <v>0.0279379999999946</v>
      </c>
    </row>
    <row r="6103" spans="1:6">
      <c r="A6103">
        <v>18</v>
      </c>
      <c r="B6103">
        <v>114</v>
      </c>
      <c r="C6103">
        <v>160801</v>
      </c>
      <c r="D6103">
        <v>160841.313</v>
      </c>
      <c r="E6103">
        <f t="shared" si="190"/>
        <v>40.3129999999946</v>
      </c>
      <c r="F6103">
        <f t="shared" si="191"/>
        <v>0.0403129999999946</v>
      </c>
    </row>
    <row r="6104" spans="1:6">
      <c r="A6104">
        <v>18</v>
      </c>
      <c r="B6104">
        <v>115</v>
      </c>
      <c r="C6104">
        <v>161769.734</v>
      </c>
      <c r="D6104">
        <v>161944.797</v>
      </c>
      <c r="E6104">
        <f t="shared" si="190"/>
        <v>175.062999999995</v>
      </c>
      <c r="F6104">
        <f t="shared" si="191"/>
        <v>0.175062999999995</v>
      </c>
    </row>
    <row r="6105" spans="1:6">
      <c r="A6105">
        <v>18</v>
      </c>
      <c r="B6105">
        <v>116</v>
      </c>
      <c r="C6105">
        <v>163488.469</v>
      </c>
      <c r="D6105">
        <v>163527.891</v>
      </c>
      <c r="E6105">
        <f t="shared" si="190"/>
        <v>39.4219999999914</v>
      </c>
      <c r="F6105">
        <f t="shared" si="191"/>
        <v>0.0394219999999914</v>
      </c>
    </row>
    <row r="6106" spans="1:6">
      <c r="A6106">
        <v>18</v>
      </c>
      <c r="B6106">
        <v>117</v>
      </c>
      <c r="C6106">
        <v>164847.875</v>
      </c>
      <c r="D6106">
        <v>164892.641</v>
      </c>
      <c r="E6106">
        <f t="shared" si="190"/>
        <v>44.7660000000033</v>
      </c>
      <c r="F6106">
        <f t="shared" si="191"/>
        <v>0.0447660000000033</v>
      </c>
    </row>
    <row r="6107" spans="1:6">
      <c r="A6107">
        <v>18</v>
      </c>
      <c r="B6107">
        <v>118</v>
      </c>
      <c r="C6107">
        <v>166097.891</v>
      </c>
      <c r="D6107">
        <v>166125.938</v>
      </c>
      <c r="E6107">
        <f t="shared" si="190"/>
        <v>28.0469999999914</v>
      </c>
      <c r="F6107">
        <f t="shared" si="191"/>
        <v>0.0280469999999914</v>
      </c>
    </row>
    <row r="6108" spans="1:6">
      <c r="A6108">
        <v>18</v>
      </c>
      <c r="B6108">
        <v>119</v>
      </c>
      <c r="C6108">
        <v>168629.125</v>
      </c>
      <c r="D6108">
        <v>168664.531</v>
      </c>
      <c r="E6108">
        <f t="shared" si="190"/>
        <v>35.4059999999881</v>
      </c>
      <c r="F6108">
        <f t="shared" si="191"/>
        <v>0.0354059999999881</v>
      </c>
    </row>
    <row r="6109" spans="1:6">
      <c r="A6109">
        <v>18</v>
      </c>
      <c r="B6109">
        <v>120</v>
      </c>
      <c r="C6109">
        <v>170269.75</v>
      </c>
      <c r="D6109">
        <v>170355.734</v>
      </c>
      <c r="E6109">
        <f t="shared" si="190"/>
        <v>85.9839999999967</v>
      </c>
      <c r="F6109">
        <f t="shared" si="191"/>
        <v>0.0859839999999967</v>
      </c>
    </row>
    <row r="6110" spans="1:6">
      <c r="A6110">
        <v>18</v>
      </c>
      <c r="B6110">
        <v>121</v>
      </c>
      <c r="C6110">
        <v>170847.859</v>
      </c>
      <c r="D6110">
        <v>170900.688</v>
      </c>
      <c r="E6110">
        <f t="shared" si="190"/>
        <v>52.8289999999979</v>
      </c>
      <c r="F6110">
        <f t="shared" si="191"/>
        <v>0.0528289999999979</v>
      </c>
    </row>
    <row r="6111" spans="1:6">
      <c r="A6111">
        <v>18</v>
      </c>
      <c r="B6111">
        <v>122</v>
      </c>
      <c r="C6111">
        <v>173410.375</v>
      </c>
      <c r="D6111">
        <v>173457.75</v>
      </c>
      <c r="E6111">
        <f t="shared" si="190"/>
        <v>47.375</v>
      </c>
      <c r="F6111">
        <f t="shared" si="191"/>
        <v>0.047375</v>
      </c>
    </row>
    <row r="6112" spans="1:6">
      <c r="A6112">
        <v>18</v>
      </c>
      <c r="B6112">
        <v>123</v>
      </c>
      <c r="C6112">
        <v>176675.969</v>
      </c>
      <c r="D6112">
        <v>176765.703</v>
      </c>
      <c r="E6112">
        <f t="shared" si="190"/>
        <v>89.7339999999967</v>
      </c>
      <c r="F6112">
        <f t="shared" si="191"/>
        <v>0.0897339999999967</v>
      </c>
    </row>
    <row r="6113" spans="1:6">
      <c r="A6113">
        <v>18</v>
      </c>
      <c r="B6113">
        <v>124</v>
      </c>
      <c r="C6113">
        <v>178394.734</v>
      </c>
      <c r="D6113">
        <v>178431.328</v>
      </c>
      <c r="E6113">
        <f t="shared" si="190"/>
        <v>36.5940000000119</v>
      </c>
      <c r="F6113">
        <f t="shared" si="191"/>
        <v>0.0365940000000119</v>
      </c>
    </row>
    <row r="6114" spans="1:6">
      <c r="A6114">
        <v>18</v>
      </c>
      <c r="B6114">
        <v>125</v>
      </c>
      <c r="C6114">
        <v>178769.734</v>
      </c>
      <c r="D6114">
        <v>178808.172</v>
      </c>
      <c r="E6114">
        <f t="shared" si="190"/>
        <v>38.4379999999946</v>
      </c>
      <c r="F6114">
        <f t="shared" si="191"/>
        <v>0.0384379999999946</v>
      </c>
    </row>
    <row r="6115" spans="1:6">
      <c r="A6115">
        <v>18</v>
      </c>
      <c r="B6115">
        <v>126</v>
      </c>
      <c r="C6115">
        <v>179722.891</v>
      </c>
      <c r="D6115">
        <v>179753.391</v>
      </c>
      <c r="E6115">
        <f t="shared" si="190"/>
        <v>30.5</v>
      </c>
      <c r="F6115">
        <f t="shared" si="191"/>
        <v>0.0305</v>
      </c>
    </row>
    <row r="6116" spans="1:6">
      <c r="A6116">
        <v>18</v>
      </c>
      <c r="B6116">
        <v>127</v>
      </c>
      <c r="C6116">
        <v>180613.469</v>
      </c>
      <c r="D6116">
        <v>180653.891</v>
      </c>
      <c r="E6116">
        <f t="shared" si="190"/>
        <v>40.4219999999914</v>
      </c>
      <c r="F6116">
        <f t="shared" si="191"/>
        <v>0.0404219999999914</v>
      </c>
    </row>
    <row r="6117" spans="1:6">
      <c r="A6117">
        <v>18</v>
      </c>
      <c r="B6117">
        <v>128</v>
      </c>
      <c r="C6117">
        <v>182558.797</v>
      </c>
      <c r="D6117">
        <v>182592.109</v>
      </c>
      <c r="E6117">
        <f t="shared" si="190"/>
        <v>33.3120000000054</v>
      </c>
      <c r="F6117">
        <f t="shared" si="191"/>
        <v>0.0333120000000054</v>
      </c>
    </row>
    <row r="6118" spans="1:6">
      <c r="A6118">
        <v>18</v>
      </c>
      <c r="B6118">
        <v>129</v>
      </c>
      <c r="C6118">
        <v>186700.922</v>
      </c>
      <c r="D6118">
        <v>186742.188</v>
      </c>
      <c r="E6118">
        <f t="shared" si="190"/>
        <v>41.2660000000033</v>
      </c>
      <c r="F6118">
        <f t="shared" si="191"/>
        <v>0.0412660000000033</v>
      </c>
    </row>
    <row r="6119" spans="1:6">
      <c r="A6119">
        <v>18</v>
      </c>
      <c r="B6119">
        <v>130</v>
      </c>
      <c r="C6119">
        <v>187232.188</v>
      </c>
      <c r="D6119">
        <v>187301.953</v>
      </c>
      <c r="E6119">
        <f t="shared" si="190"/>
        <v>69.765000000014</v>
      </c>
      <c r="F6119">
        <f t="shared" si="191"/>
        <v>0.069765000000014</v>
      </c>
    </row>
    <row r="6120" spans="1:6">
      <c r="A6120">
        <v>18</v>
      </c>
      <c r="B6120">
        <v>131</v>
      </c>
      <c r="C6120">
        <v>187575.906</v>
      </c>
      <c r="D6120">
        <v>187654.969</v>
      </c>
      <c r="E6120">
        <f t="shared" si="190"/>
        <v>79.0630000000237</v>
      </c>
      <c r="F6120">
        <f t="shared" si="191"/>
        <v>0.0790630000000238</v>
      </c>
    </row>
    <row r="6121" spans="1:6">
      <c r="A6121">
        <v>18</v>
      </c>
      <c r="B6121">
        <v>132</v>
      </c>
      <c r="C6121">
        <v>189044.688</v>
      </c>
      <c r="D6121">
        <v>189187.578</v>
      </c>
      <c r="E6121">
        <f t="shared" si="190"/>
        <v>142.890000000014</v>
      </c>
      <c r="F6121">
        <f t="shared" si="191"/>
        <v>0.142890000000014</v>
      </c>
    </row>
    <row r="6122" spans="1:6">
      <c r="A6122">
        <v>18</v>
      </c>
      <c r="B6122">
        <v>133</v>
      </c>
      <c r="C6122">
        <v>191997.797</v>
      </c>
      <c r="D6122">
        <v>192031.953</v>
      </c>
      <c r="E6122">
        <f t="shared" si="190"/>
        <v>34.1560000000172</v>
      </c>
      <c r="F6122">
        <f t="shared" si="191"/>
        <v>0.0341560000000172</v>
      </c>
    </row>
    <row r="6123" spans="1:6">
      <c r="A6123">
        <v>18</v>
      </c>
      <c r="B6123">
        <v>134</v>
      </c>
      <c r="C6123">
        <v>193935.281</v>
      </c>
      <c r="D6123">
        <v>193998.234</v>
      </c>
      <c r="E6123">
        <f t="shared" si="190"/>
        <v>62.9530000000086</v>
      </c>
      <c r="F6123">
        <f t="shared" si="191"/>
        <v>0.0629530000000086</v>
      </c>
    </row>
    <row r="6124" spans="1:6">
      <c r="A6124">
        <v>18</v>
      </c>
      <c r="B6124">
        <v>135</v>
      </c>
      <c r="C6124">
        <v>198435.313</v>
      </c>
      <c r="D6124">
        <v>198480.453</v>
      </c>
      <c r="E6124">
        <f t="shared" si="190"/>
        <v>45.140000000014</v>
      </c>
      <c r="F6124">
        <f t="shared" si="191"/>
        <v>0.045140000000014</v>
      </c>
    </row>
    <row r="6125" spans="1:6">
      <c r="A6125">
        <v>18</v>
      </c>
      <c r="B6125">
        <v>136</v>
      </c>
      <c r="C6125">
        <v>199202.172</v>
      </c>
      <c r="D6125">
        <v>199241.656</v>
      </c>
      <c r="E6125">
        <f t="shared" si="190"/>
        <v>39.4839999999967</v>
      </c>
      <c r="F6125">
        <f t="shared" si="191"/>
        <v>0.0394839999999967</v>
      </c>
    </row>
    <row r="6126" spans="1:6">
      <c r="A6126">
        <v>18</v>
      </c>
      <c r="B6126">
        <v>137</v>
      </c>
      <c r="C6126">
        <v>203030.234</v>
      </c>
      <c r="D6126">
        <v>203097.844</v>
      </c>
      <c r="E6126">
        <f t="shared" si="190"/>
        <v>67.6100000000151</v>
      </c>
      <c r="F6126">
        <f t="shared" si="191"/>
        <v>0.0676100000000151</v>
      </c>
    </row>
    <row r="6127" spans="1:6">
      <c r="A6127">
        <v>18</v>
      </c>
      <c r="B6127">
        <v>138</v>
      </c>
      <c r="C6127">
        <v>203545.875</v>
      </c>
      <c r="D6127">
        <v>203586.563</v>
      </c>
      <c r="E6127">
        <f t="shared" si="190"/>
        <v>40.6879999999946</v>
      </c>
      <c r="F6127">
        <f t="shared" si="191"/>
        <v>0.0406879999999946</v>
      </c>
    </row>
    <row r="6128" spans="1:6">
      <c r="A6128">
        <v>18</v>
      </c>
      <c r="B6128">
        <v>139</v>
      </c>
      <c r="C6128">
        <v>204936.5</v>
      </c>
      <c r="D6128">
        <v>205035.563</v>
      </c>
      <c r="E6128">
        <f t="shared" si="190"/>
        <v>99.0629999999946</v>
      </c>
      <c r="F6128">
        <f t="shared" si="191"/>
        <v>0.0990629999999946</v>
      </c>
    </row>
    <row r="6129" spans="1:6">
      <c r="A6129">
        <v>18</v>
      </c>
      <c r="B6129">
        <v>140</v>
      </c>
      <c r="C6129">
        <v>205092.797</v>
      </c>
      <c r="D6129">
        <v>205127.391</v>
      </c>
      <c r="E6129">
        <f t="shared" si="190"/>
        <v>34.5940000000119</v>
      </c>
      <c r="F6129">
        <f t="shared" si="191"/>
        <v>0.0345940000000119</v>
      </c>
    </row>
    <row r="6130" spans="1:6">
      <c r="A6130">
        <v>18</v>
      </c>
      <c r="B6130">
        <v>141</v>
      </c>
      <c r="C6130">
        <v>205327.078</v>
      </c>
      <c r="D6130">
        <v>205381.422</v>
      </c>
      <c r="E6130">
        <f t="shared" si="190"/>
        <v>54.3439999999828</v>
      </c>
      <c r="F6130">
        <f t="shared" si="191"/>
        <v>0.0543439999999828</v>
      </c>
    </row>
    <row r="6131" spans="1:6">
      <c r="A6131">
        <v>18</v>
      </c>
      <c r="B6131">
        <v>142</v>
      </c>
      <c r="C6131">
        <v>207108.406</v>
      </c>
      <c r="D6131">
        <v>207724.859</v>
      </c>
      <c r="E6131">
        <f t="shared" si="190"/>
        <v>616.453000000009</v>
      </c>
      <c r="F6131">
        <f t="shared" si="191"/>
        <v>0.616453000000009</v>
      </c>
    </row>
    <row r="6132" spans="1:6">
      <c r="A6132">
        <v>18</v>
      </c>
      <c r="B6132">
        <v>143</v>
      </c>
      <c r="C6132">
        <v>209307.297</v>
      </c>
      <c r="D6132">
        <v>209345.047</v>
      </c>
      <c r="E6132">
        <f t="shared" si="190"/>
        <v>37.75</v>
      </c>
      <c r="F6132">
        <f t="shared" si="191"/>
        <v>0.03775</v>
      </c>
    </row>
    <row r="6133" spans="1:6">
      <c r="A6133">
        <v>18</v>
      </c>
      <c r="B6133">
        <v>144</v>
      </c>
      <c r="C6133">
        <v>210697.953</v>
      </c>
      <c r="D6133">
        <v>210727.969</v>
      </c>
      <c r="E6133">
        <f t="shared" si="190"/>
        <v>30.0160000000033</v>
      </c>
      <c r="F6133">
        <f t="shared" si="191"/>
        <v>0.0300160000000033</v>
      </c>
    </row>
    <row r="6134" spans="1:6">
      <c r="A6134">
        <v>18</v>
      </c>
      <c r="B6134">
        <v>145</v>
      </c>
      <c r="C6134">
        <v>213541.719</v>
      </c>
      <c r="D6134">
        <v>213582.359</v>
      </c>
      <c r="E6134">
        <f t="shared" si="190"/>
        <v>40.6399999999849</v>
      </c>
      <c r="F6134">
        <f t="shared" si="191"/>
        <v>0.0406399999999849</v>
      </c>
    </row>
    <row r="6135" spans="1:6">
      <c r="A6135">
        <v>18</v>
      </c>
      <c r="B6135">
        <v>146</v>
      </c>
      <c r="C6135">
        <v>215338.547</v>
      </c>
      <c r="D6135">
        <v>215395.094</v>
      </c>
      <c r="E6135">
        <f t="shared" si="190"/>
        <v>56.5470000000205</v>
      </c>
      <c r="F6135">
        <f t="shared" si="191"/>
        <v>0.0565470000000205</v>
      </c>
    </row>
    <row r="6136" spans="1:6">
      <c r="A6136">
        <v>18</v>
      </c>
      <c r="B6136">
        <v>147</v>
      </c>
      <c r="C6136">
        <v>215963.594</v>
      </c>
      <c r="D6136">
        <v>215990.703</v>
      </c>
      <c r="E6136">
        <f t="shared" si="190"/>
        <v>27.1089999999967</v>
      </c>
      <c r="F6136">
        <f t="shared" si="191"/>
        <v>0.0271089999999967</v>
      </c>
    </row>
    <row r="6137" spans="1:6">
      <c r="A6137">
        <v>18</v>
      </c>
      <c r="B6137">
        <v>148</v>
      </c>
      <c r="C6137">
        <v>216197.906</v>
      </c>
      <c r="D6137">
        <v>216240.531</v>
      </c>
      <c r="E6137">
        <f t="shared" si="190"/>
        <v>42.625</v>
      </c>
      <c r="F6137">
        <f t="shared" si="191"/>
        <v>0.042625</v>
      </c>
    </row>
    <row r="6138" spans="1:6">
      <c r="A6138">
        <v>18</v>
      </c>
      <c r="B6138">
        <v>149</v>
      </c>
      <c r="C6138">
        <v>217385.453</v>
      </c>
      <c r="D6138">
        <v>217417.391</v>
      </c>
      <c r="E6138">
        <f t="shared" si="190"/>
        <v>31.9379999999946</v>
      </c>
      <c r="F6138">
        <f t="shared" si="191"/>
        <v>0.0319379999999946</v>
      </c>
    </row>
    <row r="6139" spans="1:6">
      <c r="A6139">
        <v>18</v>
      </c>
      <c r="B6139">
        <v>150</v>
      </c>
      <c r="C6139">
        <v>217463.578</v>
      </c>
      <c r="D6139">
        <v>217503.766</v>
      </c>
      <c r="E6139">
        <f t="shared" si="190"/>
        <v>40.1879999999946</v>
      </c>
      <c r="F6139">
        <f t="shared" si="191"/>
        <v>0.0401879999999946</v>
      </c>
    </row>
    <row r="6140" spans="1:6">
      <c r="A6140">
        <v>18</v>
      </c>
      <c r="B6140">
        <v>151</v>
      </c>
      <c r="C6140">
        <v>218151.016</v>
      </c>
      <c r="D6140">
        <v>218206.875</v>
      </c>
      <c r="E6140">
        <f t="shared" si="190"/>
        <v>55.8589999999967</v>
      </c>
      <c r="F6140">
        <f t="shared" si="191"/>
        <v>0.0558589999999967</v>
      </c>
    </row>
    <row r="6141" spans="1:6">
      <c r="A6141">
        <v>18</v>
      </c>
      <c r="B6141">
        <v>152</v>
      </c>
      <c r="C6141">
        <v>219869.797</v>
      </c>
      <c r="D6141">
        <v>219971.609</v>
      </c>
      <c r="E6141">
        <f t="shared" si="190"/>
        <v>101.812000000005</v>
      </c>
      <c r="F6141">
        <f t="shared" si="191"/>
        <v>0.101812000000005</v>
      </c>
    </row>
    <row r="6142" spans="1:6">
      <c r="A6142">
        <v>18</v>
      </c>
      <c r="B6142">
        <v>153</v>
      </c>
      <c r="C6142">
        <v>221796.125</v>
      </c>
      <c r="D6142">
        <v>221858.531</v>
      </c>
      <c r="E6142">
        <f t="shared" si="190"/>
        <v>62.4059999999881</v>
      </c>
      <c r="F6142">
        <f t="shared" si="191"/>
        <v>0.0624059999999881</v>
      </c>
    </row>
    <row r="6143" spans="1:6">
      <c r="A6143">
        <v>18</v>
      </c>
      <c r="B6143">
        <v>154</v>
      </c>
      <c r="C6143">
        <v>222499.297</v>
      </c>
      <c r="D6143">
        <v>222538.469</v>
      </c>
      <c r="E6143">
        <f t="shared" si="190"/>
        <v>39.1720000000205</v>
      </c>
      <c r="F6143">
        <f t="shared" si="191"/>
        <v>0.0391720000000205</v>
      </c>
    </row>
    <row r="6144" spans="1:6">
      <c r="A6144">
        <v>18</v>
      </c>
      <c r="B6144">
        <v>155</v>
      </c>
      <c r="C6144">
        <v>223343.031</v>
      </c>
      <c r="D6144">
        <v>223393.094</v>
      </c>
      <c r="E6144">
        <f t="shared" si="190"/>
        <v>50.0630000000237</v>
      </c>
      <c r="F6144">
        <f t="shared" si="191"/>
        <v>0.0500630000000237</v>
      </c>
    </row>
    <row r="6145" spans="1:6">
      <c r="A6145">
        <v>18</v>
      </c>
      <c r="B6145">
        <v>156</v>
      </c>
      <c r="C6145">
        <v>224233.625</v>
      </c>
      <c r="D6145">
        <v>224270</v>
      </c>
      <c r="E6145">
        <f t="shared" si="190"/>
        <v>36.375</v>
      </c>
      <c r="F6145">
        <f t="shared" si="191"/>
        <v>0.036375</v>
      </c>
    </row>
    <row r="6146" spans="1:6">
      <c r="A6146">
        <v>18</v>
      </c>
      <c r="B6146">
        <v>157</v>
      </c>
      <c r="C6146">
        <v>225452.391</v>
      </c>
      <c r="D6146">
        <v>225483.313</v>
      </c>
      <c r="E6146">
        <f t="shared" si="190"/>
        <v>30.9219999999914</v>
      </c>
      <c r="F6146">
        <f t="shared" si="191"/>
        <v>0.0309219999999914</v>
      </c>
    </row>
    <row r="6147" spans="1:6">
      <c r="A6147">
        <v>18</v>
      </c>
      <c r="B6147">
        <v>158</v>
      </c>
      <c r="C6147">
        <v>225936.875</v>
      </c>
      <c r="D6147">
        <v>225961.906</v>
      </c>
      <c r="E6147">
        <f t="shared" ref="E6147:E6210" si="192">D6147-C6147</f>
        <v>25.0309999999881</v>
      </c>
      <c r="F6147">
        <f t="shared" ref="F6147:F6210" si="193">E6147/1000</f>
        <v>0.0250309999999881</v>
      </c>
    </row>
    <row r="6148" spans="1:6">
      <c r="A6148">
        <v>18</v>
      </c>
      <c r="B6148">
        <v>159</v>
      </c>
      <c r="C6148">
        <v>225968</v>
      </c>
      <c r="D6148">
        <v>225992.75</v>
      </c>
      <c r="E6148">
        <f t="shared" si="192"/>
        <v>24.75</v>
      </c>
      <c r="F6148">
        <f t="shared" si="193"/>
        <v>0.02475</v>
      </c>
    </row>
    <row r="6149" spans="1:6">
      <c r="A6149">
        <v>18</v>
      </c>
      <c r="B6149">
        <v>160</v>
      </c>
      <c r="C6149">
        <v>226546.094</v>
      </c>
      <c r="D6149">
        <v>226630.828</v>
      </c>
      <c r="E6149">
        <f t="shared" si="192"/>
        <v>84.7339999999967</v>
      </c>
      <c r="F6149">
        <f t="shared" si="193"/>
        <v>0.0847339999999967</v>
      </c>
    </row>
    <row r="6150" spans="1:6">
      <c r="A6150">
        <v>18</v>
      </c>
      <c r="B6150">
        <v>161</v>
      </c>
      <c r="C6150">
        <v>228061.766</v>
      </c>
      <c r="D6150">
        <v>228114.406</v>
      </c>
      <c r="E6150">
        <f t="shared" si="192"/>
        <v>52.6399999999849</v>
      </c>
      <c r="F6150">
        <f t="shared" si="193"/>
        <v>0.0526399999999849</v>
      </c>
    </row>
    <row r="6151" spans="1:6">
      <c r="A6151">
        <v>18</v>
      </c>
      <c r="B6151">
        <v>162</v>
      </c>
      <c r="C6151">
        <v>228733.672</v>
      </c>
      <c r="D6151">
        <v>228758.656</v>
      </c>
      <c r="E6151">
        <f t="shared" si="192"/>
        <v>24.9839999999967</v>
      </c>
      <c r="F6151">
        <f t="shared" si="193"/>
        <v>0.0249839999999967</v>
      </c>
    </row>
    <row r="6152" spans="1:6">
      <c r="A6152">
        <v>18</v>
      </c>
      <c r="B6152">
        <v>163</v>
      </c>
      <c r="C6152">
        <v>229015.141</v>
      </c>
      <c r="D6152">
        <v>229095.063</v>
      </c>
      <c r="E6152">
        <f t="shared" si="192"/>
        <v>79.9219999999914</v>
      </c>
      <c r="F6152">
        <f t="shared" si="193"/>
        <v>0.0799219999999914</v>
      </c>
    </row>
    <row r="6153" spans="1:6">
      <c r="A6153">
        <v>18</v>
      </c>
      <c r="B6153">
        <v>164</v>
      </c>
      <c r="C6153">
        <v>231046.188</v>
      </c>
      <c r="D6153">
        <v>231071.75</v>
      </c>
      <c r="E6153">
        <f t="shared" si="192"/>
        <v>25.5620000000054</v>
      </c>
      <c r="F6153">
        <f t="shared" si="193"/>
        <v>0.0255620000000054</v>
      </c>
    </row>
    <row r="6154" spans="1:6">
      <c r="A6154">
        <v>18</v>
      </c>
      <c r="B6154">
        <v>165</v>
      </c>
      <c r="C6154">
        <v>231218.047</v>
      </c>
      <c r="D6154">
        <v>231282.563</v>
      </c>
      <c r="E6154">
        <f t="shared" si="192"/>
        <v>64.5160000000033</v>
      </c>
      <c r="F6154">
        <f t="shared" si="193"/>
        <v>0.0645160000000033</v>
      </c>
    </row>
    <row r="6155" spans="1:6">
      <c r="A6155">
        <v>18</v>
      </c>
      <c r="B6155">
        <v>166</v>
      </c>
      <c r="C6155">
        <v>231764.859</v>
      </c>
      <c r="D6155">
        <v>231806.031</v>
      </c>
      <c r="E6155">
        <f t="shared" si="192"/>
        <v>41.1719999999914</v>
      </c>
      <c r="F6155">
        <f t="shared" si="193"/>
        <v>0.0411719999999914</v>
      </c>
    </row>
    <row r="6156" spans="1:6">
      <c r="A6156">
        <v>18</v>
      </c>
      <c r="B6156">
        <v>167</v>
      </c>
      <c r="C6156">
        <v>232233.625</v>
      </c>
      <c r="D6156">
        <v>232268.188</v>
      </c>
      <c r="E6156">
        <f t="shared" si="192"/>
        <v>34.5629999999946</v>
      </c>
      <c r="F6156">
        <f t="shared" si="193"/>
        <v>0.0345629999999946</v>
      </c>
    </row>
    <row r="6157" spans="1:6">
      <c r="A6157">
        <v>18</v>
      </c>
      <c r="B6157">
        <v>168</v>
      </c>
      <c r="C6157">
        <v>232436.766</v>
      </c>
      <c r="D6157">
        <v>232467.406</v>
      </c>
      <c r="E6157">
        <f t="shared" si="192"/>
        <v>30.6399999999849</v>
      </c>
      <c r="F6157">
        <f t="shared" si="193"/>
        <v>0.0306399999999849</v>
      </c>
    </row>
    <row r="6158" spans="1:6">
      <c r="A6158">
        <v>18</v>
      </c>
      <c r="B6158">
        <v>169</v>
      </c>
      <c r="C6158">
        <v>233233.641</v>
      </c>
      <c r="D6158">
        <v>233264.078</v>
      </c>
      <c r="E6158">
        <f t="shared" si="192"/>
        <v>30.4370000000054</v>
      </c>
      <c r="F6158">
        <f t="shared" si="193"/>
        <v>0.0304370000000054</v>
      </c>
    </row>
    <row r="6159" spans="1:6">
      <c r="A6159">
        <v>18</v>
      </c>
      <c r="B6159">
        <v>170</v>
      </c>
      <c r="C6159">
        <v>234311.781</v>
      </c>
      <c r="D6159">
        <v>234337.766</v>
      </c>
      <c r="E6159">
        <f t="shared" si="192"/>
        <v>25.9850000000151</v>
      </c>
      <c r="F6159">
        <f t="shared" si="193"/>
        <v>0.0259850000000151</v>
      </c>
    </row>
    <row r="6160" spans="1:6">
      <c r="A6160">
        <v>18</v>
      </c>
      <c r="B6160">
        <v>171</v>
      </c>
      <c r="C6160">
        <v>236936.75</v>
      </c>
      <c r="D6160">
        <v>236962.359</v>
      </c>
      <c r="E6160">
        <f t="shared" si="192"/>
        <v>25.6089999999967</v>
      </c>
      <c r="F6160">
        <f t="shared" si="193"/>
        <v>0.0256089999999967</v>
      </c>
    </row>
    <row r="6161" spans="1:6">
      <c r="A6161">
        <v>18</v>
      </c>
      <c r="B6161">
        <v>172</v>
      </c>
      <c r="C6161">
        <v>237827.438</v>
      </c>
      <c r="D6161">
        <v>237858.047</v>
      </c>
      <c r="E6161">
        <f t="shared" si="192"/>
        <v>30.6089999999967</v>
      </c>
      <c r="F6161">
        <f t="shared" si="193"/>
        <v>0.0306089999999967</v>
      </c>
    </row>
    <row r="6162" spans="1:6">
      <c r="A6162">
        <v>18</v>
      </c>
      <c r="B6162">
        <v>173</v>
      </c>
      <c r="C6162">
        <v>238889.906</v>
      </c>
      <c r="D6162">
        <v>238933.219</v>
      </c>
      <c r="E6162">
        <f t="shared" si="192"/>
        <v>43.3130000000237</v>
      </c>
      <c r="F6162">
        <f t="shared" si="193"/>
        <v>0.0433130000000237</v>
      </c>
    </row>
    <row r="6163" spans="1:6">
      <c r="A6163">
        <v>18</v>
      </c>
      <c r="B6163">
        <v>174</v>
      </c>
      <c r="C6163">
        <v>239436.781</v>
      </c>
      <c r="D6163">
        <v>239482.797</v>
      </c>
      <c r="E6163">
        <f t="shared" si="192"/>
        <v>46.0160000000033</v>
      </c>
      <c r="F6163">
        <f t="shared" si="193"/>
        <v>0.0460160000000033</v>
      </c>
    </row>
    <row r="6164" spans="1:6">
      <c r="A6164">
        <v>18</v>
      </c>
      <c r="B6164">
        <v>175</v>
      </c>
      <c r="C6164">
        <v>241343</v>
      </c>
      <c r="D6164">
        <v>241434.859</v>
      </c>
      <c r="E6164">
        <f t="shared" si="192"/>
        <v>91.8589999999967</v>
      </c>
      <c r="F6164">
        <f t="shared" si="193"/>
        <v>0.0918589999999967</v>
      </c>
    </row>
    <row r="6165" spans="1:6">
      <c r="A6165">
        <v>18</v>
      </c>
      <c r="B6165">
        <v>176</v>
      </c>
      <c r="C6165">
        <v>241796.141</v>
      </c>
      <c r="D6165">
        <v>241846.531</v>
      </c>
      <c r="E6165">
        <f t="shared" si="192"/>
        <v>50.3899999999849</v>
      </c>
      <c r="F6165">
        <f t="shared" si="193"/>
        <v>0.0503899999999849</v>
      </c>
    </row>
    <row r="6166" spans="1:6">
      <c r="A6166">
        <v>18</v>
      </c>
      <c r="B6166">
        <v>177</v>
      </c>
      <c r="C6166">
        <v>242061.797</v>
      </c>
      <c r="D6166">
        <v>242093.031</v>
      </c>
      <c r="E6166">
        <f t="shared" si="192"/>
        <v>31.2339999999967</v>
      </c>
      <c r="F6166">
        <f t="shared" si="193"/>
        <v>0.0312339999999967</v>
      </c>
    </row>
    <row r="6167" spans="1:6">
      <c r="A6167">
        <v>18</v>
      </c>
      <c r="B6167">
        <v>178</v>
      </c>
      <c r="C6167">
        <v>242233.672</v>
      </c>
      <c r="D6167">
        <v>242272.203</v>
      </c>
      <c r="E6167">
        <f t="shared" si="192"/>
        <v>38.5310000000172</v>
      </c>
      <c r="F6167">
        <f t="shared" si="193"/>
        <v>0.0385310000000172</v>
      </c>
    </row>
    <row r="6168" spans="1:6">
      <c r="A6168">
        <v>18</v>
      </c>
      <c r="B6168">
        <v>179</v>
      </c>
      <c r="C6168">
        <v>243733.703</v>
      </c>
      <c r="D6168">
        <v>243769.781</v>
      </c>
      <c r="E6168">
        <f t="shared" si="192"/>
        <v>36.0779999999795</v>
      </c>
      <c r="F6168">
        <f t="shared" si="193"/>
        <v>0.0360779999999795</v>
      </c>
    </row>
    <row r="6169" spans="1:6">
      <c r="A6169">
        <v>18</v>
      </c>
      <c r="B6169">
        <v>180</v>
      </c>
      <c r="C6169">
        <v>243952.484</v>
      </c>
      <c r="D6169">
        <v>243978.625</v>
      </c>
      <c r="E6169">
        <f t="shared" si="192"/>
        <v>26.1410000000033</v>
      </c>
      <c r="F6169">
        <f t="shared" si="193"/>
        <v>0.0261410000000033</v>
      </c>
    </row>
    <row r="6170" spans="1:6">
      <c r="A6170">
        <v>18</v>
      </c>
      <c r="B6170">
        <v>181</v>
      </c>
      <c r="C6170">
        <v>244780.625</v>
      </c>
      <c r="D6170">
        <v>244811.109</v>
      </c>
      <c r="E6170">
        <f t="shared" si="192"/>
        <v>30.4839999999967</v>
      </c>
      <c r="F6170">
        <f t="shared" si="193"/>
        <v>0.0304839999999967</v>
      </c>
    </row>
    <row r="6171" spans="1:6">
      <c r="A6171">
        <v>18</v>
      </c>
      <c r="B6171">
        <v>182</v>
      </c>
      <c r="C6171">
        <v>245733.703</v>
      </c>
      <c r="D6171">
        <v>245766.344</v>
      </c>
      <c r="E6171">
        <f t="shared" si="192"/>
        <v>32.6410000000033</v>
      </c>
      <c r="F6171">
        <f t="shared" si="193"/>
        <v>0.0326410000000033</v>
      </c>
    </row>
    <row r="6172" spans="1:6">
      <c r="A6172">
        <v>18</v>
      </c>
      <c r="B6172">
        <v>183</v>
      </c>
      <c r="C6172">
        <v>246483.719</v>
      </c>
      <c r="D6172">
        <v>246516.453</v>
      </c>
      <c r="E6172">
        <f t="shared" si="192"/>
        <v>32.7339999999967</v>
      </c>
      <c r="F6172">
        <f t="shared" si="193"/>
        <v>0.0327339999999967</v>
      </c>
    </row>
    <row r="6173" spans="1:6">
      <c r="A6173">
        <v>18</v>
      </c>
      <c r="B6173">
        <v>184</v>
      </c>
      <c r="C6173">
        <v>246639.953</v>
      </c>
      <c r="D6173">
        <v>246701.344</v>
      </c>
      <c r="E6173">
        <f t="shared" si="192"/>
        <v>61.3910000000033</v>
      </c>
      <c r="F6173">
        <f t="shared" si="193"/>
        <v>0.0613910000000033</v>
      </c>
    </row>
    <row r="6174" spans="1:6">
      <c r="A6174">
        <v>18</v>
      </c>
      <c r="B6174">
        <v>185</v>
      </c>
      <c r="C6174">
        <v>247124.359</v>
      </c>
      <c r="D6174">
        <v>247179.438</v>
      </c>
      <c r="E6174">
        <f t="shared" si="192"/>
        <v>55.0789999999979</v>
      </c>
      <c r="F6174">
        <f t="shared" si="193"/>
        <v>0.0550789999999979</v>
      </c>
    </row>
    <row r="6175" spans="1:6">
      <c r="A6175">
        <v>18</v>
      </c>
      <c r="B6175">
        <v>186</v>
      </c>
      <c r="C6175">
        <v>247374.359</v>
      </c>
      <c r="D6175">
        <v>247644.109</v>
      </c>
      <c r="E6175">
        <f t="shared" si="192"/>
        <v>269.75</v>
      </c>
      <c r="F6175">
        <f t="shared" si="193"/>
        <v>0.26975</v>
      </c>
    </row>
    <row r="6176" spans="1:6">
      <c r="A6176">
        <v>18</v>
      </c>
      <c r="B6176">
        <v>187</v>
      </c>
      <c r="C6176">
        <v>248936.828</v>
      </c>
      <c r="D6176">
        <v>248982.781</v>
      </c>
      <c r="E6176">
        <f t="shared" si="192"/>
        <v>45.9529999999795</v>
      </c>
      <c r="F6176">
        <f t="shared" si="193"/>
        <v>0.0459529999999795</v>
      </c>
    </row>
    <row r="6177" spans="1:6">
      <c r="A6177">
        <v>18</v>
      </c>
      <c r="B6177">
        <v>188</v>
      </c>
      <c r="C6177">
        <v>249452.422</v>
      </c>
      <c r="D6177">
        <v>249541.203</v>
      </c>
      <c r="E6177">
        <f t="shared" si="192"/>
        <v>88.7810000000172</v>
      </c>
      <c r="F6177">
        <f t="shared" si="193"/>
        <v>0.0887810000000172</v>
      </c>
    </row>
    <row r="6178" spans="1:6">
      <c r="A6178">
        <v>18</v>
      </c>
      <c r="B6178">
        <v>189</v>
      </c>
      <c r="C6178">
        <v>250499.328</v>
      </c>
      <c r="D6178">
        <v>250589.156</v>
      </c>
      <c r="E6178">
        <f t="shared" si="192"/>
        <v>89.8279999999795</v>
      </c>
      <c r="F6178">
        <f t="shared" si="193"/>
        <v>0.0898279999999795</v>
      </c>
    </row>
    <row r="6179" spans="1:6">
      <c r="A6179">
        <v>18</v>
      </c>
      <c r="B6179">
        <v>190</v>
      </c>
      <c r="C6179">
        <v>251921.203</v>
      </c>
      <c r="D6179">
        <v>252012.703</v>
      </c>
      <c r="E6179">
        <f t="shared" si="192"/>
        <v>91.5</v>
      </c>
      <c r="F6179">
        <f t="shared" si="193"/>
        <v>0.0915</v>
      </c>
    </row>
    <row r="6180" spans="1:6">
      <c r="A6180">
        <v>18</v>
      </c>
      <c r="B6180">
        <v>191</v>
      </c>
      <c r="C6180">
        <v>252139.984</v>
      </c>
      <c r="D6180">
        <v>252182.25</v>
      </c>
      <c r="E6180">
        <f t="shared" si="192"/>
        <v>42.2660000000033</v>
      </c>
      <c r="F6180">
        <f t="shared" si="193"/>
        <v>0.0422660000000033</v>
      </c>
    </row>
    <row r="6181" spans="1:6">
      <c r="A6181">
        <v>18</v>
      </c>
      <c r="B6181">
        <v>192</v>
      </c>
      <c r="C6181">
        <v>252577.438</v>
      </c>
      <c r="D6181">
        <v>252617.094</v>
      </c>
      <c r="E6181">
        <f t="shared" si="192"/>
        <v>39.6560000000172</v>
      </c>
      <c r="F6181">
        <f t="shared" si="193"/>
        <v>0.0396560000000172</v>
      </c>
    </row>
    <row r="6182" spans="1:6">
      <c r="A6182">
        <v>18</v>
      </c>
      <c r="B6182">
        <v>193</v>
      </c>
      <c r="C6182">
        <v>253078.656</v>
      </c>
      <c r="D6182">
        <v>253117.594</v>
      </c>
      <c r="E6182">
        <f t="shared" si="192"/>
        <v>38.9380000000237</v>
      </c>
      <c r="F6182">
        <f t="shared" si="193"/>
        <v>0.0389380000000237</v>
      </c>
    </row>
    <row r="6183" spans="1:6">
      <c r="A6183">
        <v>18</v>
      </c>
      <c r="B6183">
        <v>194</v>
      </c>
      <c r="C6183">
        <v>253889.953</v>
      </c>
      <c r="D6183">
        <v>253930.75</v>
      </c>
      <c r="E6183">
        <f t="shared" si="192"/>
        <v>40.7969999999914</v>
      </c>
      <c r="F6183">
        <f t="shared" si="193"/>
        <v>0.0407969999999914</v>
      </c>
    </row>
    <row r="6184" spans="1:6">
      <c r="A6184">
        <v>18</v>
      </c>
      <c r="B6184">
        <v>195</v>
      </c>
      <c r="C6184">
        <v>255139.938</v>
      </c>
      <c r="D6184">
        <v>257425.156</v>
      </c>
      <c r="E6184">
        <f t="shared" si="192"/>
        <v>2285.21799999999</v>
      </c>
      <c r="F6184">
        <f t="shared" si="193"/>
        <v>2.28521799999999</v>
      </c>
    </row>
    <row r="6185" spans="1:6">
      <c r="A6185">
        <v>18</v>
      </c>
      <c r="B6185">
        <v>196</v>
      </c>
      <c r="C6185">
        <v>257452.438</v>
      </c>
      <c r="D6185">
        <v>258674.453</v>
      </c>
      <c r="E6185">
        <f t="shared" si="192"/>
        <v>1222.01500000001</v>
      </c>
      <c r="F6185">
        <f t="shared" si="193"/>
        <v>1.22201500000001</v>
      </c>
    </row>
    <row r="6186" spans="1:6">
      <c r="A6186">
        <v>18</v>
      </c>
      <c r="B6186">
        <v>197</v>
      </c>
      <c r="C6186">
        <v>259921.203</v>
      </c>
      <c r="D6186">
        <v>259983.844</v>
      </c>
      <c r="E6186">
        <f t="shared" si="192"/>
        <v>62.6410000000033</v>
      </c>
      <c r="F6186">
        <f t="shared" si="193"/>
        <v>0.0626410000000033</v>
      </c>
    </row>
    <row r="6187" spans="1:6">
      <c r="A6187">
        <v>18</v>
      </c>
      <c r="B6187">
        <v>198</v>
      </c>
      <c r="C6187">
        <v>260030.594</v>
      </c>
      <c r="D6187">
        <v>260055.25</v>
      </c>
      <c r="E6187">
        <f t="shared" si="192"/>
        <v>24.6559999999881</v>
      </c>
      <c r="F6187">
        <f t="shared" si="193"/>
        <v>0.0246559999999881</v>
      </c>
    </row>
    <row r="6188" spans="1:6">
      <c r="A6188">
        <v>18</v>
      </c>
      <c r="B6188">
        <v>199</v>
      </c>
      <c r="C6188">
        <v>260343.094</v>
      </c>
      <c r="D6188">
        <v>260423.609</v>
      </c>
      <c r="E6188">
        <f t="shared" si="192"/>
        <v>80.5149999999849</v>
      </c>
      <c r="F6188">
        <f t="shared" si="193"/>
        <v>0.0805149999999849</v>
      </c>
    </row>
    <row r="6189" spans="1:6">
      <c r="A6189">
        <v>18</v>
      </c>
      <c r="B6189">
        <v>200</v>
      </c>
      <c r="C6189">
        <v>260671.188</v>
      </c>
      <c r="D6189">
        <v>260732.719</v>
      </c>
      <c r="E6189">
        <f t="shared" si="192"/>
        <v>61.5310000000172</v>
      </c>
      <c r="F6189">
        <f t="shared" si="193"/>
        <v>0.0615310000000172</v>
      </c>
    </row>
    <row r="6190" spans="1:6">
      <c r="A6190">
        <v>18</v>
      </c>
      <c r="B6190">
        <v>201</v>
      </c>
      <c r="C6190">
        <v>261624.313</v>
      </c>
      <c r="D6190">
        <v>261659.438</v>
      </c>
      <c r="E6190">
        <f t="shared" si="192"/>
        <v>35.125</v>
      </c>
      <c r="F6190">
        <f t="shared" si="193"/>
        <v>0.035125</v>
      </c>
    </row>
    <row r="6191" spans="1:6">
      <c r="A6191">
        <v>18</v>
      </c>
      <c r="B6191">
        <v>202</v>
      </c>
      <c r="C6191">
        <v>261796.203</v>
      </c>
      <c r="D6191">
        <v>261826.297</v>
      </c>
      <c r="E6191">
        <f t="shared" si="192"/>
        <v>30.0939999999828</v>
      </c>
      <c r="F6191">
        <f t="shared" si="193"/>
        <v>0.0300939999999828</v>
      </c>
    </row>
    <row r="6192" spans="1:6">
      <c r="A6192">
        <v>18</v>
      </c>
      <c r="B6192">
        <v>203</v>
      </c>
      <c r="C6192">
        <v>262483.719</v>
      </c>
      <c r="D6192">
        <v>262516.75</v>
      </c>
      <c r="E6192">
        <f t="shared" si="192"/>
        <v>33.0310000000172</v>
      </c>
      <c r="F6192">
        <f t="shared" si="193"/>
        <v>0.0330310000000172</v>
      </c>
    </row>
    <row r="6193" spans="1:6">
      <c r="A6193">
        <v>18</v>
      </c>
      <c r="B6193">
        <v>204</v>
      </c>
      <c r="C6193">
        <v>262718.031</v>
      </c>
      <c r="D6193">
        <v>262801.813</v>
      </c>
      <c r="E6193">
        <f t="shared" si="192"/>
        <v>83.7820000000065</v>
      </c>
      <c r="F6193">
        <f t="shared" si="193"/>
        <v>0.0837820000000065</v>
      </c>
    </row>
    <row r="6194" spans="1:6">
      <c r="A6194">
        <v>18</v>
      </c>
      <c r="B6194">
        <v>205</v>
      </c>
      <c r="C6194">
        <v>263280.563</v>
      </c>
      <c r="D6194">
        <v>263321.875</v>
      </c>
      <c r="E6194">
        <f t="shared" si="192"/>
        <v>41.3119999999763</v>
      </c>
      <c r="F6194">
        <f t="shared" si="193"/>
        <v>0.0413119999999762</v>
      </c>
    </row>
    <row r="6195" spans="1:6">
      <c r="A6195">
        <v>18</v>
      </c>
      <c r="B6195">
        <v>206</v>
      </c>
      <c r="C6195">
        <v>264468.625</v>
      </c>
      <c r="D6195">
        <v>264537.406</v>
      </c>
      <c r="E6195">
        <f t="shared" si="192"/>
        <v>68.7810000000172</v>
      </c>
      <c r="F6195">
        <f t="shared" si="193"/>
        <v>0.0687810000000172</v>
      </c>
    </row>
    <row r="6196" spans="1:6">
      <c r="A6196">
        <v>18</v>
      </c>
      <c r="B6196">
        <v>207</v>
      </c>
      <c r="C6196">
        <v>264702.969</v>
      </c>
      <c r="D6196">
        <v>264754.906</v>
      </c>
      <c r="E6196">
        <f t="shared" si="192"/>
        <v>51.9370000000345</v>
      </c>
      <c r="F6196">
        <f t="shared" si="193"/>
        <v>0.0519370000000345</v>
      </c>
    </row>
    <row r="6197" spans="1:6">
      <c r="A6197">
        <v>18</v>
      </c>
      <c r="B6197">
        <v>208</v>
      </c>
      <c r="C6197">
        <v>266656.094</v>
      </c>
      <c r="D6197">
        <v>268031.094</v>
      </c>
      <c r="E6197">
        <f t="shared" si="192"/>
        <v>1375</v>
      </c>
      <c r="F6197">
        <f t="shared" si="193"/>
        <v>1.375</v>
      </c>
    </row>
    <row r="6198" spans="1:6">
      <c r="A6198">
        <v>18</v>
      </c>
      <c r="B6198">
        <v>209</v>
      </c>
      <c r="C6198">
        <v>268249.844</v>
      </c>
      <c r="D6198">
        <v>268358.594</v>
      </c>
      <c r="E6198">
        <f t="shared" si="192"/>
        <v>108.75</v>
      </c>
      <c r="F6198">
        <f t="shared" si="193"/>
        <v>0.10875</v>
      </c>
    </row>
    <row r="6199" spans="1:6">
      <c r="A6199">
        <v>18</v>
      </c>
      <c r="B6199">
        <v>210</v>
      </c>
      <c r="C6199">
        <v>268452.969</v>
      </c>
      <c r="D6199">
        <v>268496.5</v>
      </c>
      <c r="E6199">
        <f t="shared" si="192"/>
        <v>43.5310000000172</v>
      </c>
      <c r="F6199">
        <f t="shared" si="193"/>
        <v>0.0435310000000172</v>
      </c>
    </row>
    <row r="6200" spans="1:6">
      <c r="A6200">
        <v>18</v>
      </c>
      <c r="B6200">
        <v>211</v>
      </c>
      <c r="C6200">
        <v>269281.156</v>
      </c>
      <c r="D6200">
        <v>269312.656</v>
      </c>
      <c r="E6200">
        <f t="shared" si="192"/>
        <v>31.5</v>
      </c>
      <c r="F6200">
        <f t="shared" si="193"/>
        <v>0.0315</v>
      </c>
    </row>
    <row r="6201" spans="1:6">
      <c r="A6201">
        <v>18</v>
      </c>
      <c r="B6201">
        <v>212</v>
      </c>
      <c r="C6201">
        <v>270484.25</v>
      </c>
      <c r="D6201">
        <v>270551.094</v>
      </c>
      <c r="E6201">
        <f t="shared" si="192"/>
        <v>66.8439999999828</v>
      </c>
      <c r="F6201">
        <f t="shared" si="193"/>
        <v>0.0668439999999828</v>
      </c>
    </row>
    <row r="6202" spans="1:6">
      <c r="A6202">
        <v>18</v>
      </c>
      <c r="B6202">
        <v>213</v>
      </c>
      <c r="C6202">
        <v>270812.375</v>
      </c>
      <c r="D6202">
        <v>270859.375</v>
      </c>
      <c r="E6202">
        <f t="shared" si="192"/>
        <v>47</v>
      </c>
      <c r="F6202">
        <f t="shared" si="193"/>
        <v>0.047</v>
      </c>
    </row>
    <row r="6203" spans="1:6">
      <c r="A6203">
        <v>18</v>
      </c>
      <c r="B6203">
        <v>214</v>
      </c>
      <c r="C6203">
        <v>271452.969</v>
      </c>
      <c r="D6203">
        <v>271488.125</v>
      </c>
      <c r="E6203">
        <f t="shared" si="192"/>
        <v>35.1560000000172</v>
      </c>
      <c r="F6203">
        <f t="shared" si="193"/>
        <v>0.0351560000000172</v>
      </c>
    </row>
    <row r="6204" spans="1:6">
      <c r="A6204">
        <v>18</v>
      </c>
      <c r="B6204">
        <v>215</v>
      </c>
      <c r="C6204">
        <v>272249.844</v>
      </c>
      <c r="D6204">
        <v>272459.5</v>
      </c>
      <c r="E6204">
        <f t="shared" si="192"/>
        <v>209.656000000017</v>
      </c>
      <c r="F6204">
        <f t="shared" si="193"/>
        <v>0.209656000000017</v>
      </c>
    </row>
    <row r="6205" spans="1:6">
      <c r="A6205">
        <v>18</v>
      </c>
      <c r="B6205">
        <v>216</v>
      </c>
      <c r="C6205">
        <v>274468.625</v>
      </c>
      <c r="D6205">
        <v>274505</v>
      </c>
      <c r="E6205">
        <f t="shared" si="192"/>
        <v>36.375</v>
      </c>
      <c r="F6205">
        <f t="shared" si="193"/>
        <v>0.036375</v>
      </c>
    </row>
    <row r="6206" spans="1:6">
      <c r="A6206">
        <v>18</v>
      </c>
      <c r="B6206">
        <v>217</v>
      </c>
      <c r="C6206">
        <v>274593.563</v>
      </c>
      <c r="D6206">
        <v>274686</v>
      </c>
      <c r="E6206">
        <f t="shared" si="192"/>
        <v>92.4369999999763</v>
      </c>
      <c r="F6206">
        <f t="shared" si="193"/>
        <v>0.0924369999999762</v>
      </c>
    </row>
    <row r="6207" spans="1:6">
      <c r="A6207">
        <v>18</v>
      </c>
      <c r="B6207">
        <v>218</v>
      </c>
      <c r="C6207">
        <v>274906.156</v>
      </c>
      <c r="D6207">
        <v>274931.125</v>
      </c>
      <c r="E6207">
        <f t="shared" si="192"/>
        <v>24.9689999999828</v>
      </c>
      <c r="F6207">
        <f t="shared" si="193"/>
        <v>0.0249689999999828</v>
      </c>
    </row>
    <row r="6208" spans="1:6">
      <c r="A6208">
        <v>18</v>
      </c>
      <c r="B6208">
        <v>219</v>
      </c>
      <c r="C6208">
        <v>276468.594</v>
      </c>
      <c r="D6208">
        <v>276494.969</v>
      </c>
      <c r="E6208">
        <f t="shared" si="192"/>
        <v>26.375</v>
      </c>
      <c r="F6208">
        <f t="shared" si="193"/>
        <v>0.026375</v>
      </c>
    </row>
    <row r="6209" spans="1:6">
      <c r="A6209">
        <v>18</v>
      </c>
      <c r="B6209">
        <v>220</v>
      </c>
      <c r="C6209">
        <v>276562.375</v>
      </c>
      <c r="D6209">
        <v>276593.344</v>
      </c>
      <c r="E6209">
        <f t="shared" si="192"/>
        <v>30.9689999999828</v>
      </c>
      <c r="F6209">
        <f t="shared" si="193"/>
        <v>0.0309689999999828</v>
      </c>
    </row>
    <row r="6210" spans="1:6">
      <c r="A6210">
        <v>18</v>
      </c>
      <c r="B6210">
        <v>221</v>
      </c>
      <c r="C6210">
        <v>276874.844</v>
      </c>
      <c r="D6210">
        <v>276901.313</v>
      </c>
      <c r="E6210">
        <f t="shared" si="192"/>
        <v>26.469000000041</v>
      </c>
      <c r="F6210">
        <f t="shared" si="193"/>
        <v>0.026469000000041</v>
      </c>
    </row>
    <row r="6211" spans="1:6">
      <c r="A6211">
        <v>18</v>
      </c>
      <c r="B6211">
        <v>222</v>
      </c>
      <c r="C6211">
        <v>279124.875</v>
      </c>
      <c r="D6211">
        <v>279149.188</v>
      </c>
      <c r="E6211">
        <f t="shared" ref="E6211:E6274" si="194">D6211-C6211</f>
        <v>24.3130000000237</v>
      </c>
      <c r="F6211">
        <f t="shared" ref="F6211:F6274" si="195">E6211/1000</f>
        <v>0.0243130000000237</v>
      </c>
    </row>
    <row r="6212" spans="1:6">
      <c r="A6212">
        <v>18</v>
      </c>
      <c r="B6212">
        <v>223</v>
      </c>
      <c r="C6212">
        <v>279343.625</v>
      </c>
      <c r="D6212">
        <v>279378.844</v>
      </c>
      <c r="E6212">
        <f t="shared" si="194"/>
        <v>35.2189999999828</v>
      </c>
      <c r="F6212">
        <f t="shared" si="195"/>
        <v>0.0352189999999828</v>
      </c>
    </row>
    <row r="6213" spans="1:6">
      <c r="A6213">
        <v>18</v>
      </c>
      <c r="B6213">
        <v>224</v>
      </c>
      <c r="C6213">
        <v>280124.875</v>
      </c>
      <c r="D6213">
        <v>280155.031</v>
      </c>
      <c r="E6213">
        <f t="shared" si="194"/>
        <v>30.1560000000172</v>
      </c>
      <c r="F6213">
        <f t="shared" si="195"/>
        <v>0.0301560000000172</v>
      </c>
    </row>
    <row r="6214" spans="1:6">
      <c r="A6214">
        <v>18</v>
      </c>
      <c r="B6214">
        <v>225</v>
      </c>
      <c r="C6214">
        <v>281312.344</v>
      </c>
      <c r="D6214">
        <v>281366.375</v>
      </c>
      <c r="E6214">
        <f t="shared" si="194"/>
        <v>54.0310000000172</v>
      </c>
      <c r="F6214">
        <f t="shared" si="195"/>
        <v>0.0540310000000172</v>
      </c>
    </row>
    <row r="6215" spans="1:6">
      <c r="A6215">
        <v>18</v>
      </c>
      <c r="B6215">
        <v>226</v>
      </c>
      <c r="C6215">
        <v>282718.594</v>
      </c>
      <c r="D6215">
        <v>282756.188</v>
      </c>
      <c r="E6215">
        <f t="shared" si="194"/>
        <v>37.594000000041</v>
      </c>
      <c r="F6215">
        <f t="shared" si="195"/>
        <v>0.037594000000041</v>
      </c>
    </row>
    <row r="6216" spans="1:6">
      <c r="A6216">
        <v>18</v>
      </c>
      <c r="B6216">
        <v>227</v>
      </c>
      <c r="C6216">
        <v>282827.969</v>
      </c>
      <c r="D6216">
        <v>282895.156</v>
      </c>
      <c r="E6216">
        <f t="shared" si="194"/>
        <v>67.1870000000345</v>
      </c>
      <c r="F6216">
        <f t="shared" si="195"/>
        <v>0.0671870000000345</v>
      </c>
    </row>
    <row r="6217" spans="1:6">
      <c r="A6217">
        <v>18</v>
      </c>
      <c r="B6217">
        <v>228</v>
      </c>
      <c r="C6217">
        <v>284187.375</v>
      </c>
      <c r="D6217">
        <v>284268.938</v>
      </c>
      <c r="E6217">
        <f t="shared" si="194"/>
        <v>81.5630000000237</v>
      </c>
      <c r="F6217">
        <f t="shared" si="195"/>
        <v>0.0815630000000238</v>
      </c>
    </row>
    <row r="6218" spans="1:6">
      <c r="A6218">
        <v>18</v>
      </c>
      <c r="B6218">
        <v>229</v>
      </c>
      <c r="C6218">
        <v>287187.344</v>
      </c>
      <c r="D6218">
        <v>287215.281</v>
      </c>
      <c r="E6218">
        <f t="shared" si="194"/>
        <v>27.9370000000345</v>
      </c>
      <c r="F6218">
        <f t="shared" si="195"/>
        <v>0.0279370000000345</v>
      </c>
    </row>
    <row r="6219" spans="1:6">
      <c r="A6219">
        <v>18</v>
      </c>
      <c r="B6219">
        <v>230</v>
      </c>
      <c r="C6219">
        <v>289109.25</v>
      </c>
      <c r="D6219">
        <v>289577.375</v>
      </c>
      <c r="E6219">
        <f t="shared" si="194"/>
        <v>468.125</v>
      </c>
      <c r="F6219">
        <f t="shared" si="195"/>
        <v>0.468125</v>
      </c>
    </row>
    <row r="6220" spans="1:6">
      <c r="A6220">
        <v>18</v>
      </c>
      <c r="B6220">
        <v>231</v>
      </c>
      <c r="C6220">
        <v>290187.344</v>
      </c>
      <c r="D6220">
        <v>290259.531</v>
      </c>
      <c r="E6220">
        <f t="shared" si="194"/>
        <v>72.1870000000345</v>
      </c>
      <c r="F6220">
        <f t="shared" si="195"/>
        <v>0.0721870000000345</v>
      </c>
    </row>
    <row r="6221" spans="1:6">
      <c r="A6221">
        <v>18</v>
      </c>
      <c r="B6221">
        <v>232</v>
      </c>
      <c r="C6221">
        <v>290468.594</v>
      </c>
      <c r="D6221">
        <v>290502.156</v>
      </c>
      <c r="E6221">
        <f t="shared" si="194"/>
        <v>33.5620000000345</v>
      </c>
      <c r="F6221">
        <f t="shared" si="195"/>
        <v>0.0335620000000345</v>
      </c>
    </row>
    <row r="6222" spans="1:6">
      <c r="A6222">
        <v>18</v>
      </c>
      <c r="B6222">
        <v>233</v>
      </c>
      <c r="C6222">
        <v>291109.188</v>
      </c>
      <c r="D6222">
        <v>291154.125</v>
      </c>
      <c r="E6222">
        <f t="shared" si="194"/>
        <v>44.9369999999763</v>
      </c>
      <c r="F6222">
        <f t="shared" si="195"/>
        <v>0.0449369999999763</v>
      </c>
    </row>
    <row r="6223" spans="1:6">
      <c r="A6223">
        <v>18</v>
      </c>
      <c r="B6223">
        <v>234</v>
      </c>
      <c r="C6223">
        <v>292124.875</v>
      </c>
      <c r="D6223">
        <v>292219.813</v>
      </c>
      <c r="E6223">
        <f t="shared" si="194"/>
        <v>94.9380000000237</v>
      </c>
      <c r="F6223">
        <f t="shared" si="195"/>
        <v>0.0949380000000238</v>
      </c>
    </row>
    <row r="6224" spans="1:6">
      <c r="A6224">
        <v>18</v>
      </c>
      <c r="B6224">
        <v>235</v>
      </c>
      <c r="C6224">
        <v>293359.219</v>
      </c>
      <c r="D6224">
        <v>293408.781</v>
      </c>
      <c r="E6224">
        <f t="shared" si="194"/>
        <v>49.5620000000345</v>
      </c>
      <c r="F6224">
        <f t="shared" si="195"/>
        <v>0.0495620000000345</v>
      </c>
    </row>
    <row r="6225" spans="1:6">
      <c r="A6225">
        <v>18</v>
      </c>
      <c r="B6225">
        <v>236</v>
      </c>
      <c r="C6225">
        <v>294796.844</v>
      </c>
      <c r="D6225">
        <v>294861.688</v>
      </c>
      <c r="E6225">
        <f t="shared" si="194"/>
        <v>64.844000000041</v>
      </c>
      <c r="F6225">
        <f t="shared" si="195"/>
        <v>0.064844000000041</v>
      </c>
    </row>
    <row r="6226" spans="1:6">
      <c r="A6226">
        <v>18</v>
      </c>
      <c r="B6226">
        <v>237</v>
      </c>
      <c r="C6226">
        <v>295452.969</v>
      </c>
      <c r="D6226">
        <v>295484.031</v>
      </c>
      <c r="E6226">
        <f t="shared" si="194"/>
        <v>31.0620000000345</v>
      </c>
      <c r="F6226">
        <f t="shared" si="195"/>
        <v>0.0310620000000345</v>
      </c>
    </row>
    <row r="6227" spans="1:6">
      <c r="A6227">
        <v>18</v>
      </c>
      <c r="B6227">
        <v>238</v>
      </c>
      <c r="C6227">
        <v>295812.375</v>
      </c>
      <c r="D6227">
        <v>295844.594</v>
      </c>
      <c r="E6227">
        <f t="shared" si="194"/>
        <v>32.2189999999828</v>
      </c>
      <c r="F6227">
        <f t="shared" si="195"/>
        <v>0.0322189999999828</v>
      </c>
    </row>
    <row r="6228" spans="1:6">
      <c r="A6228">
        <v>18</v>
      </c>
      <c r="B6228">
        <v>239</v>
      </c>
      <c r="C6228">
        <v>297101.813</v>
      </c>
      <c r="D6228">
        <v>297171.719</v>
      </c>
      <c r="E6228">
        <f t="shared" si="194"/>
        <v>69.905999999959</v>
      </c>
      <c r="F6228">
        <f t="shared" si="195"/>
        <v>0.069905999999959</v>
      </c>
    </row>
    <row r="6229" spans="1:6">
      <c r="A6229">
        <v>18</v>
      </c>
      <c r="B6229">
        <v>240</v>
      </c>
      <c r="C6229">
        <v>297336.156</v>
      </c>
      <c r="D6229">
        <v>297424.156</v>
      </c>
      <c r="E6229">
        <f t="shared" si="194"/>
        <v>88</v>
      </c>
      <c r="F6229">
        <f t="shared" si="195"/>
        <v>0.088</v>
      </c>
    </row>
    <row r="6230" spans="1:6">
      <c r="A6230">
        <v>18</v>
      </c>
      <c r="B6230">
        <v>241</v>
      </c>
      <c r="C6230">
        <v>297961.125</v>
      </c>
      <c r="D6230">
        <v>298178.938</v>
      </c>
      <c r="E6230">
        <f t="shared" si="194"/>
        <v>217.813000000024</v>
      </c>
      <c r="F6230">
        <f t="shared" si="195"/>
        <v>0.217813000000024</v>
      </c>
    </row>
    <row r="6231" spans="1:6">
      <c r="A6231">
        <v>18</v>
      </c>
      <c r="B6231">
        <v>242</v>
      </c>
      <c r="C6231">
        <v>301414.313</v>
      </c>
      <c r="D6231">
        <v>301623.438</v>
      </c>
      <c r="E6231">
        <f t="shared" si="194"/>
        <v>209.125</v>
      </c>
      <c r="F6231">
        <f t="shared" si="195"/>
        <v>0.209125</v>
      </c>
    </row>
    <row r="6232" spans="1:6">
      <c r="A6232">
        <v>18</v>
      </c>
      <c r="B6232">
        <v>243</v>
      </c>
      <c r="C6232">
        <v>302711.156</v>
      </c>
      <c r="D6232">
        <v>302744.125</v>
      </c>
      <c r="E6232">
        <f t="shared" si="194"/>
        <v>32.9689999999828</v>
      </c>
      <c r="F6232">
        <f t="shared" si="195"/>
        <v>0.0329689999999828</v>
      </c>
    </row>
    <row r="6233" spans="1:6">
      <c r="A6233">
        <v>18</v>
      </c>
      <c r="B6233">
        <v>244</v>
      </c>
      <c r="C6233">
        <v>304351.781</v>
      </c>
      <c r="D6233">
        <v>304393.063</v>
      </c>
      <c r="E6233">
        <f t="shared" si="194"/>
        <v>41.2820000000065</v>
      </c>
      <c r="F6233">
        <f t="shared" si="195"/>
        <v>0.0412820000000065</v>
      </c>
    </row>
    <row r="6234" spans="1:6">
      <c r="A6234">
        <v>18</v>
      </c>
      <c r="B6234">
        <v>245</v>
      </c>
      <c r="C6234">
        <v>304789.281</v>
      </c>
      <c r="D6234">
        <v>304820.25</v>
      </c>
      <c r="E6234">
        <f t="shared" si="194"/>
        <v>30.9689999999828</v>
      </c>
      <c r="F6234">
        <f t="shared" si="195"/>
        <v>0.0309689999999828</v>
      </c>
    </row>
    <row r="6235" spans="1:6">
      <c r="A6235">
        <v>18</v>
      </c>
      <c r="B6235">
        <v>246</v>
      </c>
      <c r="C6235">
        <v>305492.344</v>
      </c>
      <c r="D6235">
        <v>305531.969</v>
      </c>
      <c r="E6235">
        <f t="shared" si="194"/>
        <v>39.625</v>
      </c>
      <c r="F6235">
        <f t="shared" si="195"/>
        <v>0.039625</v>
      </c>
    </row>
    <row r="6236" spans="1:6">
      <c r="A6236">
        <v>18</v>
      </c>
      <c r="B6236">
        <v>247</v>
      </c>
      <c r="C6236">
        <v>306320.531</v>
      </c>
      <c r="D6236">
        <v>306440.844</v>
      </c>
      <c r="E6236">
        <f t="shared" si="194"/>
        <v>120.312999999966</v>
      </c>
      <c r="F6236">
        <f t="shared" si="195"/>
        <v>0.120312999999966</v>
      </c>
    </row>
    <row r="6237" spans="1:6">
      <c r="A6237">
        <v>18</v>
      </c>
      <c r="B6237">
        <v>248</v>
      </c>
      <c r="C6237">
        <v>308476.781</v>
      </c>
      <c r="D6237">
        <v>308558.656</v>
      </c>
      <c r="E6237">
        <f t="shared" si="194"/>
        <v>81.875</v>
      </c>
      <c r="F6237">
        <f t="shared" si="195"/>
        <v>0.081875</v>
      </c>
    </row>
    <row r="6238" spans="1:6">
      <c r="A6238">
        <v>18</v>
      </c>
      <c r="B6238">
        <v>249</v>
      </c>
      <c r="C6238">
        <v>309267.5</v>
      </c>
      <c r="D6238">
        <v>309371.813</v>
      </c>
      <c r="E6238">
        <f t="shared" si="194"/>
        <v>104.313000000024</v>
      </c>
      <c r="F6238">
        <f t="shared" si="195"/>
        <v>0.104313000000024</v>
      </c>
    </row>
    <row r="6239" spans="1:6">
      <c r="A6239">
        <v>18</v>
      </c>
      <c r="B6239">
        <v>250</v>
      </c>
      <c r="C6239">
        <v>309408.125</v>
      </c>
      <c r="D6239">
        <v>309486.094</v>
      </c>
      <c r="E6239">
        <f t="shared" si="194"/>
        <v>77.9689999999828</v>
      </c>
      <c r="F6239">
        <f t="shared" si="195"/>
        <v>0.0779689999999828</v>
      </c>
    </row>
    <row r="6240" spans="1:6">
      <c r="A6240">
        <v>18</v>
      </c>
      <c r="B6240">
        <v>251</v>
      </c>
      <c r="C6240">
        <v>317064.125</v>
      </c>
      <c r="D6240">
        <v>317139.656</v>
      </c>
      <c r="E6240">
        <f t="shared" si="194"/>
        <v>75.5310000000172</v>
      </c>
      <c r="F6240">
        <f t="shared" si="195"/>
        <v>0.0755310000000172</v>
      </c>
    </row>
    <row r="6241" spans="1:6">
      <c r="A6241">
        <v>18</v>
      </c>
      <c r="B6241">
        <v>252</v>
      </c>
      <c r="C6241">
        <v>318001.656</v>
      </c>
      <c r="D6241">
        <v>318087.719</v>
      </c>
      <c r="E6241">
        <f t="shared" si="194"/>
        <v>86.0629999999655</v>
      </c>
      <c r="F6241">
        <f t="shared" si="195"/>
        <v>0.0860629999999655</v>
      </c>
    </row>
    <row r="6242" spans="1:6">
      <c r="A6242">
        <v>18</v>
      </c>
      <c r="B6242">
        <v>253</v>
      </c>
      <c r="C6242">
        <v>318783.156</v>
      </c>
      <c r="D6242">
        <v>318831.5</v>
      </c>
      <c r="E6242">
        <f t="shared" si="194"/>
        <v>48.3439999999828</v>
      </c>
      <c r="F6242">
        <f t="shared" si="195"/>
        <v>0.0483439999999828</v>
      </c>
    </row>
    <row r="6243" spans="1:6">
      <c r="A6243">
        <v>18</v>
      </c>
      <c r="B6243">
        <v>254</v>
      </c>
      <c r="C6243">
        <v>320638.375</v>
      </c>
      <c r="D6243">
        <v>320671.75</v>
      </c>
      <c r="E6243">
        <f t="shared" si="194"/>
        <v>33.375</v>
      </c>
      <c r="F6243">
        <f t="shared" si="195"/>
        <v>0.033375</v>
      </c>
    </row>
    <row r="6244" spans="1:6">
      <c r="A6244">
        <v>18</v>
      </c>
      <c r="B6244">
        <v>255</v>
      </c>
      <c r="C6244">
        <v>323210.156</v>
      </c>
      <c r="D6244">
        <v>323274.5</v>
      </c>
      <c r="E6244">
        <f t="shared" si="194"/>
        <v>64.3439999999828</v>
      </c>
      <c r="F6244">
        <f t="shared" si="195"/>
        <v>0.0643439999999828</v>
      </c>
    </row>
    <row r="6245" spans="1:6">
      <c r="A6245">
        <v>18</v>
      </c>
      <c r="B6245">
        <v>256</v>
      </c>
      <c r="C6245">
        <v>324105.906</v>
      </c>
      <c r="D6245">
        <v>324132.656</v>
      </c>
      <c r="E6245">
        <f t="shared" si="194"/>
        <v>26.75</v>
      </c>
      <c r="F6245">
        <f t="shared" si="195"/>
        <v>0.02675</v>
      </c>
    </row>
    <row r="6246" spans="1:6">
      <c r="A6246">
        <v>18</v>
      </c>
      <c r="B6246">
        <v>257</v>
      </c>
      <c r="C6246">
        <v>325784.219</v>
      </c>
      <c r="D6246">
        <v>325852.531</v>
      </c>
      <c r="E6246">
        <f t="shared" si="194"/>
        <v>68.3120000000345</v>
      </c>
      <c r="F6246">
        <f t="shared" si="195"/>
        <v>0.0683120000000345</v>
      </c>
    </row>
    <row r="6247" spans="1:6">
      <c r="A6247">
        <v>18</v>
      </c>
      <c r="B6247">
        <v>258</v>
      </c>
      <c r="C6247">
        <v>326581.719</v>
      </c>
      <c r="D6247">
        <v>326651.375</v>
      </c>
      <c r="E6247">
        <f t="shared" si="194"/>
        <v>69.6560000000172</v>
      </c>
      <c r="F6247">
        <f t="shared" si="195"/>
        <v>0.0696560000000172</v>
      </c>
    </row>
    <row r="6248" spans="1:6">
      <c r="A6248">
        <v>18</v>
      </c>
      <c r="B6248">
        <v>259</v>
      </c>
      <c r="C6248">
        <v>327896.125</v>
      </c>
      <c r="D6248">
        <v>327993.219</v>
      </c>
      <c r="E6248">
        <f t="shared" si="194"/>
        <v>97.0939999999828</v>
      </c>
      <c r="F6248">
        <f t="shared" si="195"/>
        <v>0.0970939999999828</v>
      </c>
    </row>
    <row r="6249" spans="1:6">
      <c r="A6249">
        <v>18</v>
      </c>
      <c r="B6249">
        <v>260</v>
      </c>
      <c r="C6249">
        <v>328867.781</v>
      </c>
      <c r="D6249">
        <v>328967</v>
      </c>
      <c r="E6249">
        <f t="shared" si="194"/>
        <v>99.2189999999828</v>
      </c>
      <c r="F6249">
        <f t="shared" si="195"/>
        <v>0.0992189999999828</v>
      </c>
    </row>
    <row r="6250" spans="1:6">
      <c r="A6250">
        <v>18</v>
      </c>
      <c r="B6250">
        <v>261</v>
      </c>
      <c r="C6250">
        <v>330591.094</v>
      </c>
      <c r="D6250">
        <v>330634.938</v>
      </c>
      <c r="E6250">
        <f t="shared" si="194"/>
        <v>43.844000000041</v>
      </c>
      <c r="F6250">
        <f t="shared" si="195"/>
        <v>0.043844000000041</v>
      </c>
    </row>
    <row r="6251" spans="1:6">
      <c r="A6251">
        <v>18</v>
      </c>
      <c r="B6251">
        <v>262</v>
      </c>
      <c r="C6251">
        <v>331653.969</v>
      </c>
      <c r="D6251">
        <v>331693</v>
      </c>
      <c r="E6251">
        <f t="shared" si="194"/>
        <v>39.0310000000172</v>
      </c>
      <c r="F6251">
        <f t="shared" si="195"/>
        <v>0.0390310000000172</v>
      </c>
    </row>
    <row r="6252" spans="1:6">
      <c r="A6252">
        <v>18</v>
      </c>
      <c r="B6252">
        <v>263</v>
      </c>
      <c r="C6252">
        <v>331920.625</v>
      </c>
      <c r="D6252">
        <v>332014.656</v>
      </c>
      <c r="E6252">
        <f t="shared" si="194"/>
        <v>94.0310000000172</v>
      </c>
      <c r="F6252">
        <f t="shared" si="195"/>
        <v>0.0940310000000172</v>
      </c>
    </row>
    <row r="6253" spans="1:6">
      <c r="A6253">
        <v>18</v>
      </c>
      <c r="B6253">
        <v>264</v>
      </c>
      <c r="C6253">
        <v>332154.969</v>
      </c>
      <c r="D6253">
        <v>332237.031</v>
      </c>
      <c r="E6253">
        <f t="shared" si="194"/>
        <v>82.0620000000345</v>
      </c>
      <c r="F6253">
        <f t="shared" si="195"/>
        <v>0.0820620000000345</v>
      </c>
    </row>
    <row r="6254" spans="1:6">
      <c r="A6254">
        <v>18</v>
      </c>
      <c r="B6254">
        <v>265</v>
      </c>
      <c r="C6254">
        <v>333281.281</v>
      </c>
      <c r="D6254">
        <v>333551.781</v>
      </c>
      <c r="E6254">
        <f t="shared" si="194"/>
        <v>270.5</v>
      </c>
      <c r="F6254">
        <f t="shared" si="195"/>
        <v>0.2705</v>
      </c>
    </row>
    <row r="6255" spans="1:6">
      <c r="A6255">
        <v>18</v>
      </c>
      <c r="B6255">
        <v>266</v>
      </c>
      <c r="C6255">
        <v>333906.25</v>
      </c>
      <c r="D6255">
        <v>333934.188</v>
      </c>
      <c r="E6255">
        <f t="shared" si="194"/>
        <v>27.9380000000237</v>
      </c>
      <c r="F6255">
        <f t="shared" si="195"/>
        <v>0.0279380000000237</v>
      </c>
    </row>
    <row r="6256" spans="1:6">
      <c r="A6256">
        <v>18</v>
      </c>
      <c r="B6256">
        <v>267</v>
      </c>
      <c r="C6256">
        <v>335462.031</v>
      </c>
      <c r="D6256">
        <v>335523.281</v>
      </c>
      <c r="E6256">
        <f t="shared" si="194"/>
        <v>61.25</v>
      </c>
      <c r="F6256">
        <f t="shared" si="195"/>
        <v>0.06125</v>
      </c>
    </row>
    <row r="6257" spans="1:6">
      <c r="A6257">
        <v>18</v>
      </c>
      <c r="B6257">
        <v>268</v>
      </c>
      <c r="C6257">
        <v>335870</v>
      </c>
      <c r="D6257">
        <v>335893.813</v>
      </c>
      <c r="E6257">
        <f t="shared" si="194"/>
        <v>23.8130000000237</v>
      </c>
      <c r="F6257">
        <f t="shared" si="195"/>
        <v>0.0238130000000237</v>
      </c>
    </row>
    <row r="6258" spans="1:6">
      <c r="A6258">
        <v>18</v>
      </c>
      <c r="B6258">
        <v>269</v>
      </c>
      <c r="C6258">
        <v>336828.719</v>
      </c>
      <c r="D6258">
        <v>336875.656</v>
      </c>
      <c r="E6258">
        <f t="shared" si="194"/>
        <v>46.9370000000345</v>
      </c>
      <c r="F6258">
        <f t="shared" si="195"/>
        <v>0.0469370000000345</v>
      </c>
    </row>
    <row r="6259" spans="1:6">
      <c r="A6259">
        <v>18</v>
      </c>
      <c r="B6259">
        <v>270</v>
      </c>
      <c r="C6259">
        <v>337771.094</v>
      </c>
      <c r="D6259">
        <v>337826.125</v>
      </c>
      <c r="E6259">
        <f t="shared" si="194"/>
        <v>55.0310000000172</v>
      </c>
      <c r="F6259">
        <f t="shared" si="195"/>
        <v>0.0550310000000172</v>
      </c>
    </row>
    <row r="6260" spans="1:6">
      <c r="A6260">
        <v>18</v>
      </c>
      <c r="B6260">
        <v>271</v>
      </c>
      <c r="C6260">
        <v>344834.75</v>
      </c>
      <c r="D6260">
        <v>344871.344</v>
      </c>
      <c r="E6260">
        <f t="shared" si="194"/>
        <v>36.5939999999828</v>
      </c>
      <c r="F6260">
        <f t="shared" si="195"/>
        <v>0.0365939999999828</v>
      </c>
    </row>
    <row r="6261" spans="1:6">
      <c r="A6261">
        <v>18</v>
      </c>
      <c r="B6261">
        <v>272</v>
      </c>
      <c r="C6261">
        <v>345621.5</v>
      </c>
      <c r="D6261">
        <v>345664.844</v>
      </c>
      <c r="E6261">
        <f t="shared" si="194"/>
        <v>43.3439999999828</v>
      </c>
      <c r="F6261">
        <f t="shared" si="195"/>
        <v>0.0433439999999828</v>
      </c>
    </row>
    <row r="6262" spans="1:6">
      <c r="A6262">
        <v>18</v>
      </c>
      <c r="B6262">
        <v>273</v>
      </c>
      <c r="C6262">
        <v>346530.063</v>
      </c>
      <c r="D6262">
        <v>346567.375</v>
      </c>
      <c r="E6262">
        <f t="shared" si="194"/>
        <v>37.3119999999763</v>
      </c>
      <c r="F6262">
        <f t="shared" si="195"/>
        <v>0.0373119999999763</v>
      </c>
    </row>
    <row r="6263" spans="1:6">
      <c r="A6263">
        <v>18</v>
      </c>
      <c r="B6263">
        <v>274</v>
      </c>
      <c r="C6263">
        <v>347082.094</v>
      </c>
      <c r="D6263">
        <v>347188.781</v>
      </c>
      <c r="E6263">
        <f t="shared" si="194"/>
        <v>106.687000000034</v>
      </c>
      <c r="F6263">
        <f t="shared" si="195"/>
        <v>0.106687000000034</v>
      </c>
    </row>
    <row r="6264" spans="1:6">
      <c r="A6264">
        <v>18</v>
      </c>
      <c r="B6264">
        <v>275</v>
      </c>
      <c r="C6264">
        <v>351462.469</v>
      </c>
      <c r="D6264">
        <v>351521.094</v>
      </c>
      <c r="E6264">
        <f t="shared" si="194"/>
        <v>58.625</v>
      </c>
      <c r="F6264">
        <f t="shared" si="195"/>
        <v>0.058625</v>
      </c>
    </row>
    <row r="6265" spans="1:6">
      <c r="A6265">
        <v>18</v>
      </c>
      <c r="B6265">
        <v>276</v>
      </c>
      <c r="C6265">
        <v>352532.313</v>
      </c>
      <c r="D6265">
        <v>352583.156</v>
      </c>
      <c r="E6265">
        <f t="shared" si="194"/>
        <v>50.8429999999935</v>
      </c>
      <c r="F6265">
        <f t="shared" si="195"/>
        <v>0.0508429999999935</v>
      </c>
    </row>
    <row r="6266" spans="1:6">
      <c r="A6266">
        <v>18</v>
      </c>
      <c r="B6266">
        <v>277</v>
      </c>
      <c r="C6266">
        <v>352778.688</v>
      </c>
      <c r="D6266">
        <v>352833.063</v>
      </c>
      <c r="E6266">
        <f t="shared" si="194"/>
        <v>54.375</v>
      </c>
      <c r="F6266">
        <f t="shared" si="195"/>
        <v>0.054375</v>
      </c>
    </row>
    <row r="6267" spans="1:6">
      <c r="A6267">
        <v>18</v>
      </c>
      <c r="B6267">
        <v>278</v>
      </c>
      <c r="C6267">
        <v>353529.25</v>
      </c>
      <c r="D6267">
        <v>353579.219</v>
      </c>
      <c r="E6267">
        <f t="shared" si="194"/>
        <v>49.9689999999828</v>
      </c>
      <c r="F6267">
        <f t="shared" si="195"/>
        <v>0.0499689999999828</v>
      </c>
    </row>
    <row r="6268" spans="1:6">
      <c r="A6268">
        <v>18</v>
      </c>
      <c r="B6268">
        <v>279</v>
      </c>
      <c r="C6268">
        <v>353591.688</v>
      </c>
      <c r="D6268">
        <v>353629.469</v>
      </c>
      <c r="E6268">
        <f t="shared" si="194"/>
        <v>37.780999999959</v>
      </c>
      <c r="F6268">
        <f t="shared" si="195"/>
        <v>0.037780999999959</v>
      </c>
    </row>
    <row r="6269" spans="1:6">
      <c r="A6269">
        <v>18</v>
      </c>
      <c r="B6269">
        <v>280</v>
      </c>
      <c r="C6269">
        <v>354297.906</v>
      </c>
      <c r="D6269">
        <v>354326.469</v>
      </c>
      <c r="E6269">
        <f t="shared" si="194"/>
        <v>28.5629999999655</v>
      </c>
      <c r="F6269">
        <f t="shared" si="195"/>
        <v>0.0285629999999655</v>
      </c>
    </row>
    <row r="6270" spans="1:6">
      <c r="A6270">
        <v>18</v>
      </c>
      <c r="B6270">
        <v>281</v>
      </c>
      <c r="C6270">
        <v>354594.844</v>
      </c>
      <c r="D6270">
        <v>354693.594</v>
      </c>
      <c r="E6270">
        <f t="shared" si="194"/>
        <v>98.75</v>
      </c>
      <c r="F6270">
        <f t="shared" si="195"/>
        <v>0.09875</v>
      </c>
    </row>
    <row r="6271" spans="1:6">
      <c r="A6271">
        <v>18</v>
      </c>
      <c r="B6271">
        <v>282</v>
      </c>
      <c r="C6271">
        <v>355369.906</v>
      </c>
      <c r="D6271">
        <v>355399</v>
      </c>
      <c r="E6271">
        <f t="shared" si="194"/>
        <v>29.0939999999828</v>
      </c>
      <c r="F6271">
        <f t="shared" si="195"/>
        <v>0.0290939999999828</v>
      </c>
    </row>
    <row r="6272" spans="1:6">
      <c r="A6272">
        <v>18</v>
      </c>
      <c r="B6272">
        <v>283</v>
      </c>
      <c r="C6272">
        <v>356336.281</v>
      </c>
      <c r="D6272">
        <v>356363.688</v>
      </c>
      <c r="E6272">
        <f t="shared" si="194"/>
        <v>27.4070000000065</v>
      </c>
      <c r="F6272">
        <f t="shared" si="195"/>
        <v>0.0274070000000065</v>
      </c>
    </row>
    <row r="6273" spans="1:6">
      <c r="A6273">
        <v>18</v>
      </c>
      <c r="B6273">
        <v>284</v>
      </c>
      <c r="C6273">
        <v>359545</v>
      </c>
      <c r="D6273">
        <v>359603.969</v>
      </c>
      <c r="E6273">
        <f t="shared" si="194"/>
        <v>58.9689999999828</v>
      </c>
      <c r="F6273">
        <f t="shared" si="195"/>
        <v>0.0589689999999828</v>
      </c>
    </row>
    <row r="6274" spans="1:6">
      <c r="A6274">
        <v>18</v>
      </c>
      <c r="B6274">
        <v>285</v>
      </c>
      <c r="C6274">
        <v>359610.344</v>
      </c>
      <c r="D6274">
        <v>359723.438</v>
      </c>
      <c r="E6274">
        <f t="shared" si="194"/>
        <v>113.094000000041</v>
      </c>
      <c r="F6274">
        <f t="shared" si="195"/>
        <v>0.113094000000041</v>
      </c>
    </row>
    <row r="6275" spans="1:6">
      <c r="A6275">
        <v>18</v>
      </c>
      <c r="B6275">
        <v>286</v>
      </c>
      <c r="C6275">
        <v>360252.781</v>
      </c>
      <c r="D6275">
        <v>360318.531</v>
      </c>
      <c r="E6275">
        <f t="shared" ref="E6275:E6338" si="196">D6275-C6275</f>
        <v>65.75</v>
      </c>
      <c r="F6275">
        <f t="shared" ref="F6275:F6338" si="197">E6275/1000</f>
        <v>0.06575</v>
      </c>
    </row>
    <row r="6276" spans="1:6">
      <c r="A6276">
        <v>18</v>
      </c>
      <c r="B6276">
        <v>287</v>
      </c>
      <c r="C6276">
        <v>361114.875</v>
      </c>
      <c r="D6276">
        <v>361156.719</v>
      </c>
      <c r="E6276">
        <f t="shared" si="196"/>
        <v>41.8439999999828</v>
      </c>
      <c r="F6276">
        <f t="shared" si="197"/>
        <v>0.0418439999999828</v>
      </c>
    </row>
    <row r="6277" spans="1:6">
      <c r="A6277">
        <v>18</v>
      </c>
      <c r="B6277">
        <v>288</v>
      </c>
      <c r="C6277">
        <v>362042.563</v>
      </c>
      <c r="D6277">
        <v>364950.781</v>
      </c>
      <c r="E6277">
        <f t="shared" si="196"/>
        <v>2908.21799999999</v>
      </c>
      <c r="F6277">
        <f t="shared" si="197"/>
        <v>2.90821799999999</v>
      </c>
    </row>
    <row r="6278" spans="1:6">
      <c r="A6278">
        <v>18</v>
      </c>
      <c r="B6278">
        <v>289</v>
      </c>
      <c r="C6278">
        <v>365018.844</v>
      </c>
      <c r="D6278">
        <v>365061.563</v>
      </c>
      <c r="E6278">
        <f t="shared" si="196"/>
        <v>42.719000000041</v>
      </c>
      <c r="F6278">
        <f t="shared" si="197"/>
        <v>0.042719000000041</v>
      </c>
    </row>
    <row r="6279" spans="1:6">
      <c r="A6279">
        <v>18</v>
      </c>
      <c r="B6279">
        <v>290</v>
      </c>
      <c r="C6279">
        <v>366178.781</v>
      </c>
      <c r="D6279">
        <v>366262.156</v>
      </c>
      <c r="E6279">
        <f t="shared" si="196"/>
        <v>83.375</v>
      </c>
      <c r="F6279">
        <f t="shared" si="197"/>
        <v>0.083375</v>
      </c>
    </row>
    <row r="6280" spans="1:6">
      <c r="A6280">
        <v>18</v>
      </c>
      <c r="B6280">
        <v>291</v>
      </c>
      <c r="C6280">
        <v>371055.219</v>
      </c>
      <c r="D6280">
        <v>371106.5</v>
      </c>
      <c r="E6280">
        <f t="shared" si="196"/>
        <v>51.2810000000172</v>
      </c>
      <c r="F6280">
        <f t="shared" si="197"/>
        <v>0.0512810000000172</v>
      </c>
    </row>
    <row r="6281" spans="1:6">
      <c r="A6281">
        <v>18</v>
      </c>
      <c r="B6281">
        <v>292</v>
      </c>
      <c r="C6281">
        <v>371417.125</v>
      </c>
      <c r="D6281">
        <v>371482.063</v>
      </c>
      <c r="E6281">
        <f t="shared" si="196"/>
        <v>64.9380000000237</v>
      </c>
      <c r="F6281">
        <f t="shared" si="197"/>
        <v>0.0649380000000238</v>
      </c>
    </row>
    <row r="6282" spans="1:6">
      <c r="A6282">
        <v>18</v>
      </c>
      <c r="B6282">
        <v>293</v>
      </c>
      <c r="C6282">
        <v>374871.969</v>
      </c>
      <c r="D6282">
        <v>376323.031</v>
      </c>
      <c r="E6282">
        <f t="shared" si="196"/>
        <v>1451.06200000003</v>
      </c>
      <c r="F6282">
        <f t="shared" si="197"/>
        <v>1.45106200000003</v>
      </c>
    </row>
    <row r="6283" spans="1:6">
      <c r="A6283">
        <v>18</v>
      </c>
      <c r="B6283">
        <v>294</v>
      </c>
      <c r="C6283">
        <v>376431.594</v>
      </c>
      <c r="D6283">
        <v>376468.875</v>
      </c>
      <c r="E6283">
        <f t="shared" si="196"/>
        <v>37.2810000000172</v>
      </c>
      <c r="F6283">
        <f t="shared" si="197"/>
        <v>0.0372810000000172</v>
      </c>
    </row>
    <row r="6284" spans="1:6">
      <c r="A6284">
        <v>18</v>
      </c>
      <c r="B6284">
        <v>295</v>
      </c>
      <c r="C6284">
        <v>376650.344</v>
      </c>
      <c r="D6284">
        <v>376723.188</v>
      </c>
      <c r="E6284">
        <f t="shared" si="196"/>
        <v>72.844000000041</v>
      </c>
      <c r="F6284">
        <f t="shared" si="197"/>
        <v>0.072844000000041</v>
      </c>
    </row>
    <row r="6285" spans="1:6">
      <c r="A6285">
        <v>18</v>
      </c>
      <c r="B6285">
        <v>296</v>
      </c>
      <c r="C6285">
        <v>377989.406</v>
      </c>
      <c r="D6285">
        <v>378027.25</v>
      </c>
      <c r="E6285">
        <f t="shared" si="196"/>
        <v>37.8439999999828</v>
      </c>
      <c r="F6285">
        <f t="shared" si="197"/>
        <v>0.0378439999999828</v>
      </c>
    </row>
    <row r="6286" spans="1:6">
      <c r="A6286">
        <v>18</v>
      </c>
      <c r="B6286">
        <v>297</v>
      </c>
      <c r="C6286">
        <v>380596.75</v>
      </c>
      <c r="D6286">
        <v>380691.906</v>
      </c>
      <c r="E6286">
        <f t="shared" si="196"/>
        <v>95.1560000000172</v>
      </c>
      <c r="F6286">
        <f t="shared" si="197"/>
        <v>0.0951560000000172</v>
      </c>
    </row>
    <row r="6287" spans="1:6">
      <c r="A6287">
        <v>18</v>
      </c>
      <c r="B6287">
        <v>298</v>
      </c>
      <c r="C6287">
        <v>381780.875</v>
      </c>
      <c r="D6287">
        <v>381838.656</v>
      </c>
      <c r="E6287">
        <f t="shared" si="196"/>
        <v>57.7810000000172</v>
      </c>
      <c r="F6287">
        <f t="shared" si="197"/>
        <v>0.0577810000000172</v>
      </c>
    </row>
    <row r="6288" spans="1:6">
      <c r="A6288">
        <v>18</v>
      </c>
      <c r="B6288">
        <v>299</v>
      </c>
      <c r="C6288">
        <v>381859.031</v>
      </c>
      <c r="D6288">
        <v>381971.906</v>
      </c>
      <c r="E6288">
        <f t="shared" si="196"/>
        <v>112.875</v>
      </c>
      <c r="F6288">
        <f t="shared" si="197"/>
        <v>0.112875</v>
      </c>
    </row>
    <row r="6289" spans="1:6">
      <c r="A6289">
        <v>18</v>
      </c>
      <c r="B6289">
        <v>300</v>
      </c>
      <c r="C6289">
        <v>383993</v>
      </c>
      <c r="D6289">
        <v>384023.656</v>
      </c>
      <c r="E6289">
        <f t="shared" si="196"/>
        <v>30.6560000000172</v>
      </c>
      <c r="F6289">
        <f t="shared" si="197"/>
        <v>0.0306560000000172</v>
      </c>
    </row>
    <row r="6290" spans="1:6">
      <c r="A6290">
        <v>18</v>
      </c>
      <c r="B6290">
        <v>301</v>
      </c>
      <c r="C6290">
        <v>384477.375</v>
      </c>
      <c r="D6290">
        <v>384909.656</v>
      </c>
      <c r="E6290">
        <f t="shared" si="196"/>
        <v>432.281000000017</v>
      </c>
      <c r="F6290">
        <f t="shared" si="197"/>
        <v>0.432281000000017</v>
      </c>
    </row>
    <row r="6291" spans="1:6">
      <c r="A6291">
        <v>18</v>
      </c>
      <c r="B6291">
        <v>302</v>
      </c>
      <c r="C6291">
        <v>387328.25</v>
      </c>
      <c r="D6291">
        <v>387378.25</v>
      </c>
      <c r="E6291">
        <f t="shared" si="196"/>
        <v>50</v>
      </c>
      <c r="F6291">
        <f t="shared" si="197"/>
        <v>0.05</v>
      </c>
    </row>
    <row r="6292" spans="1:6">
      <c r="A6292">
        <v>18</v>
      </c>
      <c r="B6292">
        <v>303</v>
      </c>
      <c r="C6292">
        <v>390333.406</v>
      </c>
      <c r="D6292">
        <v>390357.594</v>
      </c>
      <c r="E6292">
        <f t="shared" si="196"/>
        <v>24.1879999999655</v>
      </c>
      <c r="F6292">
        <f t="shared" si="197"/>
        <v>0.0241879999999655</v>
      </c>
    </row>
    <row r="6293" spans="1:6">
      <c r="A6293">
        <v>18</v>
      </c>
      <c r="B6293">
        <v>304</v>
      </c>
      <c r="C6293">
        <v>393157.906</v>
      </c>
      <c r="D6293">
        <v>393203.188</v>
      </c>
      <c r="E6293">
        <f t="shared" si="196"/>
        <v>45.2820000000065</v>
      </c>
      <c r="F6293">
        <f t="shared" si="197"/>
        <v>0.0452820000000065</v>
      </c>
    </row>
    <row r="6294" spans="1:6">
      <c r="A6294">
        <v>18</v>
      </c>
      <c r="B6294">
        <v>305</v>
      </c>
      <c r="C6294">
        <v>394128.438</v>
      </c>
      <c r="D6294">
        <v>395403.844</v>
      </c>
      <c r="E6294">
        <f t="shared" si="196"/>
        <v>1275.40599999996</v>
      </c>
      <c r="F6294">
        <f t="shared" si="197"/>
        <v>1.27540599999996</v>
      </c>
    </row>
    <row r="6295" spans="1:6">
      <c r="A6295">
        <v>18</v>
      </c>
      <c r="B6295">
        <v>306</v>
      </c>
      <c r="C6295">
        <v>395864.625</v>
      </c>
      <c r="D6295">
        <v>395895.094</v>
      </c>
      <c r="E6295">
        <f t="shared" si="196"/>
        <v>30.4689999999828</v>
      </c>
      <c r="F6295">
        <f t="shared" si="197"/>
        <v>0.0304689999999828</v>
      </c>
    </row>
    <row r="6296" spans="1:6">
      <c r="A6296">
        <v>18</v>
      </c>
      <c r="B6296">
        <v>307</v>
      </c>
      <c r="C6296">
        <v>396351.094</v>
      </c>
      <c r="D6296">
        <v>396389.656</v>
      </c>
      <c r="E6296">
        <f t="shared" si="196"/>
        <v>38.5620000000345</v>
      </c>
      <c r="F6296">
        <f t="shared" si="197"/>
        <v>0.0385620000000345</v>
      </c>
    </row>
    <row r="6297" spans="1:6">
      <c r="A6297">
        <v>18</v>
      </c>
      <c r="B6297">
        <v>308</v>
      </c>
      <c r="C6297">
        <v>396943.906</v>
      </c>
      <c r="D6297">
        <v>396968.656</v>
      </c>
      <c r="E6297">
        <f t="shared" si="196"/>
        <v>24.75</v>
      </c>
      <c r="F6297">
        <f t="shared" si="197"/>
        <v>0.02475</v>
      </c>
    </row>
    <row r="6298" spans="1:6">
      <c r="A6298">
        <v>18</v>
      </c>
      <c r="B6298">
        <v>309</v>
      </c>
      <c r="C6298">
        <v>398673.5</v>
      </c>
      <c r="D6298">
        <v>398702.219</v>
      </c>
      <c r="E6298">
        <f t="shared" si="196"/>
        <v>28.7189999999828</v>
      </c>
      <c r="F6298">
        <f t="shared" si="197"/>
        <v>0.0287189999999828</v>
      </c>
    </row>
    <row r="6299" spans="1:6">
      <c r="A6299">
        <v>18</v>
      </c>
      <c r="B6299">
        <v>310</v>
      </c>
      <c r="C6299">
        <v>398798.563</v>
      </c>
      <c r="D6299">
        <v>398879.469</v>
      </c>
      <c r="E6299">
        <f t="shared" si="196"/>
        <v>80.905999999959</v>
      </c>
      <c r="F6299">
        <f t="shared" si="197"/>
        <v>0.080905999999959</v>
      </c>
    </row>
    <row r="6300" spans="1:6">
      <c r="A6300">
        <v>18</v>
      </c>
      <c r="B6300">
        <v>311</v>
      </c>
      <c r="C6300">
        <v>400697.688</v>
      </c>
      <c r="D6300">
        <v>400738.781</v>
      </c>
      <c r="E6300">
        <f t="shared" si="196"/>
        <v>41.0929999999935</v>
      </c>
      <c r="F6300">
        <f t="shared" si="197"/>
        <v>0.0410929999999935</v>
      </c>
    </row>
    <row r="6301" spans="1:6">
      <c r="A6301">
        <v>18</v>
      </c>
      <c r="B6301">
        <v>312</v>
      </c>
      <c r="C6301">
        <v>401893.031</v>
      </c>
      <c r="D6301">
        <v>401943.719</v>
      </c>
      <c r="E6301">
        <f t="shared" si="196"/>
        <v>50.6879999999655</v>
      </c>
      <c r="F6301">
        <f t="shared" si="197"/>
        <v>0.0506879999999655</v>
      </c>
    </row>
    <row r="6302" spans="1:6">
      <c r="A6302">
        <v>18</v>
      </c>
      <c r="B6302">
        <v>313</v>
      </c>
      <c r="C6302">
        <v>402064.844</v>
      </c>
      <c r="D6302">
        <v>402153</v>
      </c>
      <c r="E6302">
        <f t="shared" si="196"/>
        <v>88.1560000000172</v>
      </c>
      <c r="F6302">
        <f t="shared" si="197"/>
        <v>0.0881560000000172</v>
      </c>
    </row>
    <row r="6303" spans="1:6">
      <c r="A6303">
        <v>18</v>
      </c>
      <c r="B6303">
        <v>314</v>
      </c>
      <c r="C6303">
        <v>403665.5</v>
      </c>
      <c r="D6303">
        <v>403710.906</v>
      </c>
      <c r="E6303">
        <f t="shared" si="196"/>
        <v>45.4060000000172</v>
      </c>
      <c r="F6303">
        <f t="shared" si="197"/>
        <v>0.0454060000000172</v>
      </c>
    </row>
    <row r="6304" spans="1:6">
      <c r="A6304">
        <v>18</v>
      </c>
      <c r="B6304">
        <v>315</v>
      </c>
      <c r="C6304">
        <v>405391.125</v>
      </c>
      <c r="D6304">
        <v>406099.313</v>
      </c>
      <c r="E6304">
        <f t="shared" si="196"/>
        <v>708.188000000024</v>
      </c>
      <c r="F6304">
        <f t="shared" si="197"/>
        <v>0.708188000000024</v>
      </c>
    </row>
    <row r="6305" spans="1:6">
      <c r="A6305">
        <v>18</v>
      </c>
      <c r="B6305">
        <v>316</v>
      </c>
      <c r="C6305">
        <v>406534.281</v>
      </c>
      <c r="D6305">
        <v>406561.781</v>
      </c>
      <c r="E6305">
        <f t="shared" si="196"/>
        <v>27.5</v>
      </c>
      <c r="F6305">
        <f t="shared" si="197"/>
        <v>0.0275</v>
      </c>
    </row>
    <row r="6306" spans="1:6">
      <c r="A6306">
        <v>18</v>
      </c>
      <c r="B6306">
        <v>317</v>
      </c>
      <c r="C6306">
        <v>406706.188</v>
      </c>
      <c r="D6306">
        <v>406741</v>
      </c>
      <c r="E6306">
        <f t="shared" si="196"/>
        <v>34.8119999999763</v>
      </c>
      <c r="F6306">
        <f t="shared" si="197"/>
        <v>0.0348119999999763</v>
      </c>
    </row>
    <row r="6307" spans="1:6">
      <c r="A6307">
        <v>18</v>
      </c>
      <c r="B6307">
        <v>318</v>
      </c>
      <c r="C6307">
        <v>407128.063</v>
      </c>
      <c r="D6307">
        <v>407166.156</v>
      </c>
      <c r="E6307">
        <f t="shared" si="196"/>
        <v>38.0929999999935</v>
      </c>
      <c r="F6307">
        <f t="shared" si="197"/>
        <v>0.0380929999999935</v>
      </c>
    </row>
    <row r="6308" spans="1:6">
      <c r="A6308">
        <v>18</v>
      </c>
      <c r="B6308">
        <v>319</v>
      </c>
      <c r="C6308">
        <v>408488.844</v>
      </c>
      <c r="D6308">
        <v>408516.219</v>
      </c>
      <c r="E6308">
        <f t="shared" si="196"/>
        <v>27.375</v>
      </c>
      <c r="F6308">
        <f t="shared" si="197"/>
        <v>0.027375</v>
      </c>
    </row>
    <row r="6309" spans="1:6">
      <c r="A6309">
        <v>18</v>
      </c>
      <c r="B6309">
        <v>320</v>
      </c>
      <c r="C6309">
        <v>408926.344</v>
      </c>
      <c r="D6309">
        <v>408949.656</v>
      </c>
      <c r="E6309">
        <f t="shared" si="196"/>
        <v>23.3120000000345</v>
      </c>
      <c r="F6309">
        <f t="shared" si="197"/>
        <v>0.0233120000000345</v>
      </c>
    </row>
    <row r="6310" spans="1:6">
      <c r="A6310">
        <v>19</v>
      </c>
      <c r="B6310">
        <v>0</v>
      </c>
      <c r="C6310">
        <v>51129.773</v>
      </c>
      <c r="D6310">
        <v>51216.039</v>
      </c>
      <c r="E6310">
        <f t="shared" si="196"/>
        <v>86.265999999996</v>
      </c>
      <c r="F6310">
        <f t="shared" si="197"/>
        <v>0.086265999999996</v>
      </c>
    </row>
    <row r="6311" spans="1:6">
      <c r="A6311">
        <v>19</v>
      </c>
      <c r="B6311">
        <v>1</v>
      </c>
      <c r="C6311">
        <v>52629.844</v>
      </c>
      <c r="D6311">
        <v>52703.879</v>
      </c>
      <c r="E6311">
        <f t="shared" si="196"/>
        <v>74.0350000000035</v>
      </c>
      <c r="F6311">
        <f t="shared" si="197"/>
        <v>0.0740350000000035</v>
      </c>
    </row>
    <row r="6312" spans="1:6">
      <c r="A6312">
        <v>19</v>
      </c>
      <c r="B6312">
        <v>2</v>
      </c>
      <c r="C6312">
        <v>53207.883</v>
      </c>
      <c r="D6312">
        <v>53309.18</v>
      </c>
      <c r="E6312">
        <f t="shared" si="196"/>
        <v>101.296999999999</v>
      </c>
      <c r="F6312">
        <f t="shared" si="197"/>
        <v>0.101296999999999</v>
      </c>
    </row>
    <row r="6313" spans="1:6">
      <c r="A6313">
        <v>19</v>
      </c>
      <c r="B6313">
        <v>3</v>
      </c>
      <c r="C6313">
        <v>53817.281</v>
      </c>
      <c r="D6313">
        <v>53851.5</v>
      </c>
      <c r="E6313">
        <f t="shared" si="196"/>
        <v>34.2189999999973</v>
      </c>
      <c r="F6313">
        <f t="shared" si="197"/>
        <v>0.0342189999999973</v>
      </c>
    </row>
    <row r="6314" spans="1:6">
      <c r="A6314">
        <v>19</v>
      </c>
      <c r="B6314">
        <v>4</v>
      </c>
      <c r="C6314">
        <v>55332.902</v>
      </c>
      <c r="D6314">
        <v>55389.762</v>
      </c>
      <c r="E6314">
        <f t="shared" si="196"/>
        <v>56.8600000000006</v>
      </c>
      <c r="F6314">
        <f t="shared" si="197"/>
        <v>0.0568600000000006</v>
      </c>
    </row>
    <row r="6315" spans="1:6">
      <c r="A6315">
        <v>19</v>
      </c>
      <c r="B6315">
        <v>5</v>
      </c>
      <c r="C6315">
        <v>56176.645</v>
      </c>
      <c r="D6315">
        <v>56216.832</v>
      </c>
      <c r="E6315">
        <f t="shared" si="196"/>
        <v>40.1870000000054</v>
      </c>
      <c r="F6315">
        <f t="shared" si="197"/>
        <v>0.0401870000000054</v>
      </c>
    </row>
    <row r="6316" spans="1:6">
      <c r="A6316">
        <v>19</v>
      </c>
      <c r="B6316">
        <v>6</v>
      </c>
      <c r="C6316">
        <v>57911.039</v>
      </c>
      <c r="D6316">
        <v>57938.223</v>
      </c>
      <c r="E6316">
        <f t="shared" si="196"/>
        <v>27.1840000000011</v>
      </c>
      <c r="F6316">
        <f t="shared" si="197"/>
        <v>0.0271840000000011</v>
      </c>
    </row>
    <row r="6317" spans="1:6">
      <c r="A6317">
        <v>19</v>
      </c>
      <c r="B6317">
        <v>7</v>
      </c>
      <c r="C6317">
        <v>62294.875</v>
      </c>
      <c r="D6317">
        <v>62344.461</v>
      </c>
      <c r="E6317">
        <f t="shared" si="196"/>
        <v>49.586000000003</v>
      </c>
      <c r="F6317">
        <f t="shared" si="197"/>
        <v>0.049586000000003</v>
      </c>
    </row>
    <row r="6318" spans="1:6">
      <c r="A6318">
        <v>19</v>
      </c>
      <c r="B6318">
        <v>8</v>
      </c>
      <c r="C6318">
        <v>63749.727</v>
      </c>
      <c r="D6318">
        <v>63784.719</v>
      </c>
      <c r="E6318">
        <f t="shared" si="196"/>
        <v>34.9919999999984</v>
      </c>
      <c r="F6318">
        <f t="shared" si="197"/>
        <v>0.0349919999999984</v>
      </c>
    </row>
    <row r="6319" spans="1:6">
      <c r="A6319">
        <v>19</v>
      </c>
      <c r="B6319">
        <v>9</v>
      </c>
      <c r="C6319">
        <v>64124.691</v>
      </c>
      <c r="D6319">
        <v>64160.914</v>
      </c>
      <c r="E6319">
        <f t="shared" si="196"/>
        <v>36.2229999999981</v>
      </c>
      <c r="F6319">
        <f t="shared" si="197"/>
        <v>0.0362229999999981</v>
      </c>
    </row>
    <row r="6320" spans="1:6">
      <c r="A6320">
        <v>19</v>
      </c>
      <c r="B6320">
        <v>10</v>
      </c>
      <c r="C6320">
        <v>65257.082</v>
      </c>
      <c r="D6320">
        <v>65291.277</v>
      </c>
      <c r="E6320">
        <f t="shared" si="196"/>
        <v>34.1949999999997</v>
      </c>
      <c r="F6320">
        <f t="shared" si="197"/>
        <v>0.0341949999999997</v>
      </c>
    </row>
    <row r="6321" spans="1:6">
      <c r="A6321">
        <v>19</v>
      </c>
      <c r="B6321">
        <v>11</v>
      </c>
      <c r="C6321">
        <v>66772.719</v>
      </c>
      <c r="D6321">
        <v>66801.797</v>
      </c>
      <c r="E6321">
        <f t="shared" si="196"/>
        <v>29.0780000000086</v>
      </c>
      <c r="F6321">
        <f t="shared" si="197"/>
        <v>0.0290780000000086</v>
      </c>
    </row>
    <row r="6322" spans="1:6">
      <c r="A6322">
        <v>19</v>
      </c>
      <c r="B6322">
        <v>12</v>
      </c>
      <c r="C6322">
        <v>68054.211</v>
      </c>
      <c r="D6322">
        <v>68084.391</v>
      </c>
      <c r="E6322">
        <f t="shared" si="196"/>
        <v>30.1800000000076</v>
      </c>
      <c r="F6322">
        <f t="shared" si="197"/>
        <v>0.0301800000000076</v>
      </c>
    </row>
    <row r="6323" spans="1:6">
      <c r="A6323">
        <v>19</v>
      </c>
      <c r="B6323">
        <v>13</v>
      </c>
      <c r="C6323">
        <v>68819.555</v>
      </c>
      <c r="D6323">
        <v>68853.805</v>
      </c>
      <c r="E6323">
        <f t="shared" si="196"/>
        <v>34.25</v>
      </c>
      <c r="F6323">
        <f t="shared" si="197"/>
        <v>0.03425</v>
      </c>
    </row>
    <row r="6324" spans="1:6">
      <c r="A6324">
        <v>19</v>
      </c>
      <c r="B6324">
        <v>14</v>
      </c>
      <c r="C6324">
        <v>69491.43</v>
      </c>
      <c r="D6324">
        <v>69712.07</v>
      </c>
      <c r="E6324">
        <f t="shared" si="196"/>
        <v>220.640000000014</v>
      </c>
      <c r="F6324">
        <f t="shared" si="197"/>
        <v>0.220640000000014</v>
      </c>
    </row>
    <row r="6325" spans="1:6">
      <c r="A6325">
        <v>19</v>
      </c>
      <c r="B6325">
        <v>15</v>
      </c>
      <c r="C6325">
        <v>70007.039</v>
      </c>
      <c r="D6325">
        <v>70062.531</v>
      </c>
      <c r="E6325">
        <f t="shared" si="196"/>
        <v>55.4919999999984</v>
      </c>
      <c r="F6325">
        <f t="shared" si="197"/>
        <v>0.0554919999999984</v>
      </c>
    </row>
    <row r="6326" spans="1:6">
      <c r="A6326">
        <v>19</v>
      </c>
      <c r="B6326">
        <v>16</v>
      </c>
      <c r="C6326">
        <v>70635.719</v>
      </c>
      <c r="D6326">
        <v>70679.453</v>
      </c>
      <c r="E6326">
        <f t="shared" si="196"/>
        <v>43.7339999999967</v>
      </c>
      <c r="F6326">
        <f t="shared" si="197"/>
        <v>0.0437339999999967</v>
      </c>
    </row>
    <row r="6327" spans="1:6">
      <c r="A6327">
        <v>19</v>
      </c>
      <c r="B6327">
        <v>17</v>
      </c>
      <c r="C6327">
        <v>71416.969</v>
      </c>
      <c r="D6327">
        <v>71570.219</v>
      </c>
      <c r="E6327">
        <f t="shared" si="196"/>
        <v>153.25</v>
      </c>
      <c r="F6327">
        <f t="shared" si="197"/>
        <v>0.15325</v>
      </c>
    </row>
    <row r="6328" spans="1:6">
      <c r="A6328">
        <v>19</v>
      </c>
      <c r="B6328">
        <v>18</v>
      </c>
      <c r="C6328">
        <v>71651.375</v>
      </c>
      <c r="D6328">
        <v>71731.648</v>
      </c>
      <c r="E6328">
        <f t="shared" si="196"/>
        <v>80.273000000001</v>
      </c>
      <c r="F6328">
        <f t="shared" si="197"/>
        <v>0.0802730000000011</v>
      </c>
    </row>
    <row r="6329" spans="1:6">
      <c r="A6329">
        <v>19</v>
      </c>
      <c r="B6329">
        <v>19</v>
      </c>
      <c r="C6329">
        <v>72173.273</v>
      </c>
      <c r="D6329">
        <v>72405.078</v>
      </c>
      <c r="E6329">
        <f t="shared" si="196"/>
        <v>231.804999999993</v>
      </c>
      <c r="F6329">
        <f t="shared" si="197"/>
        <v>0.231804999999993</v>
      </c>
    </row>
    <row r="6330" spans="1:6">
      <c r="A6330">
        <v>19</v>
      </c>
      <c r="B6330">
        <v>20</v>
      </c>
      <c r="C6330">
        <v>72548.227</v>
      </c>
      <c r="D6330">
        <v>72594</v>
      </c>
      <c r="E6330">
        <f t="shared" si="196"/>
        <v>45.773000000001</v>
      </c>
      <c r="F6330">
        <f t="shared" si="197"/>
        <v>0.045773000000001</v>
      </c>
    </row>
    <row r="6331" spans="1:6">
      <c r="A6331">
        <v>19</v>
      </c>
      <c r="B6331">
        <v>21</v>
      </c>
      <c r="C6331">
        <v>72704.547</v>
      </c>
      <c r="D6331">
        <v>72740.18</v>
      </c>
      <c r="E6331">
        <f t="shared" si="196"/>
        <v>35.6329999999871</v>
      </c>
      <c r="F6331">
        <f t="shared" si="197"/>
        <v>0.0356329999999871</v>
      </c>
    </row>
    <row r="6332" spans="1:6">
      <c r="A6332">
        <v>19</v>
      </c>
      <c r="B6332">
        <v>22</v>
      </c>
      <c r="C6332">
        <v>72892</v>
      </c>
      <c r="D6332">
        <v>72992.484</v>
      </c>
      <c r="E6332">
        <f t="shared" si="196"/>
        <v>100.483999999997</v>
      </c>
      <c r="F6332">
        <f t="shared" si="197"/>
        <v>0.100483999999997</v>
      </c>
    </row>
    <row r="6333" spans="1:6">
      <c r="A6333">
        <v>19</v>
      </c>
      <c r="B6333">
        <v>23</v>
      </c>
      <c r="C6333">
        <v>73501.359</v>
      </c>
      <c r="D6333">
        <v>73812.023</v>
      </c>
      <c r="E6333">
        <f t="shared" si="196"/>
        <v>310.664000000004</v>
      </c>
      <c r="F6333">
        <f t="shared" si="197"/>
        <v>0.310664000000004</v>
      </c>
    </row>
    <row r="6334" spans="1:6">
      <c r="A6334">
        <v>19</v>
      </c>
      <c r="B6334">
        <v>24</v>
      </c>
      <c r="C6334">
        <v>74509.414</v>
      </c>
      <c r="D6334">
        <v>74577.5</v>
      </c>
      <c r="E6334">
        <f t="shared" si="196"/>
        <v>68.0859999999957</v>
      </c>
      <c r="F6334">
        <f t="shared" si="197"/>
        <v>0.0680859999999957</v>
      </c>
    </row>
    <row r="6335" spans="1:6">
      <c r="A6335">
        <v>19</v>
      </c>
      <c r="B6335">
        <v>25</v>
      </c>
      <c r="C6335">
        <v>77001.289</v>
      </c>
      <c r="D6335">
        <v>77062.781</v>
      </c>
      <c r="E6335">
        <f t="shared" si="196"/>
        <v>61.4919999999984</v>
      </c>
      <c r="F6335">
        <f t="shared" si="197"/>
        <v>0.0614919999999984</v>
      </c>
    </row>
    <row r="6336" spans="1:6">
      <c r="A6336">
        <v>19</v>
      </c>
      <c r="B6336">
        <v>26</v>
      </c>
      <c r="C6336">
        <v>80523.445</v>
      </c>
      <c r="D6336">
        <v>80555.93</v>
      </c>
      <c r="E6336">
        <f t="shared" si="196"/>
        <v>32.484999999986</v>
      </c>
      <c r="F6336">
        <f t="shared" si="197"/>
        <v>0.032484999999986</v>
      </c>
    </row>
    <row r="6337" spans="1:6">
      <c r="A6337">
        <v>19</v>
      </c>
      <c r="B6337">
        <v>27</v>
      </c>
      <c r="C6337">
        <v>84107.719</v>
      </c>
      <c r="D6337">
        <v>84210.563</v>
      </c>
      <c r="E6337">
        <f t="shared" si="196"/>
        <v>102.843999999997</v>
      </c>
      <c r="F6337">
        <f t="shared" si="197"/>
        <v>0.102843999999997</v>
      </c>
    </row>
    <row r="6338" spans="1:6">
      <c r="A6338">
        <v>19</v>
      </c>
      <c r="B6338">
        <v>28</v>
      </c>
      <c r="C6338">
        <v>85560.891</v>
      </c>
      <c r="D6338">
        <v>85598.852</v>
      </c>
      <c r="E6338">
        <f t="shared" si="196"/>
        <v>37.9609999999957</v>
      </c>
      <c r="F6338">
        <f t="shared" si="197"/>
        <v>0.0379609999999957</v>
      </c>
    </row>
    <row r="6339" spans="1:6">
      <c r="A6339">
        <v>19</v>
      </c>
      <c r="B6339">
        <v>29</v>
      </c>
      <c r="C6339">
        <v>86717.141</v>
      </c>
      <c r="D6339">
        <v>86761.555</v>
      </c>
      <c r="E6339">
        <f t="shared" ref="E6339:E6402" si="198">D6339-C6339</f>
        <v>44.4139999999898</v>
      </c>
      <c r="F6339">
        <f t="shared" ref="F6339:F6402" si="199">E6339/1000</f>
        <v>0.0444139999999898</v>
      </c>
    </row>
    <row r="6340" spans="1:6">
      <c r="A6340">
        <v>19</v>
      </c>
      <c r="B6340">
        <v>30</v>
      </c>
      <c r="C6340">
        <v>90370.031</v>
      </c>
      <c r="D6340">
        <v>90439.203</v>
      </c>
      <c r="E6340">
        <f t="shared" si="198"/>
        <v>69.1719999999914</v>
      </c>
      <c r="F6340">
        <f t="shared" si="199"/>
        <v>0.0691719999999914</v>
      </c>
    </row>
    <row r="6341" spans="1:6">
      <c r="A6341">
        <v>19</v>
      </c>
      <c r="B6341">
        <v>31</v>
      </c>
      <c r="C6341">
        <v>92635.664</v>
      </c>
      <c r="D6341">
        <v>92696.539</v>
      </c>
      <c r="E6341">
        <f t="shared" si="198"/>
        <v>60.875</v>
      </c>
      <c r="F6341">
        <f t="shared" si="199"/>
        <v>0.060875</v>
      </c>
    </row>
    <row r="6342" spans="1:6">
      <c r="A6342">
        <v>19</v>
      </c>
      <c r="B6342">
        <v>32</v>
      </c>
      <c r="C6342">
        <v>94698.117</v>
      </c>
      <c r="D6342">
        <v>94732.156</v>
      </c>
      <c r="E6342">
        <f t="shared" si="198"/>
        <v>34.0390000000043</v>
      </c>
      <c r="F6342">
        <f t="shared" si="199"/>
        <v>0.0340390000000043</v>
      </c>
    </row>
    <row r="6343" spans="1:6">
      <c r="A6343">
        <v>19</v>
      </c>
      <c r="B6343">
        <v>33</v>
      </c>
      <c r="C6343">
        <v>95901.211</v>
      </c>
      <c r="D6343">
        <v>95957.828</v>
      </c>
      <c r="E6343">
        <f t="shared" si="198"/>
        <v>56.6169999999984</v>
      </c>
      <c r="F6343">
        <f t="shared" si="199"/>
        <v>0.0566169999999984</v>
      </c>
    </row>
    <row r="6344" spans="1:6">
      <c r="A6344">
        <v>19</v>
      </c>
      <c r="B6344">
        <v>34</v>
      </c>
      <c r="C6344">
        <v>97229.359</v>
      </c>
      <c r="D6344">
        <v>97284.008</v>
      </c>
      <c r="E6344">
        <f t="shared" si="198"/>
        <v>54.6490000000049</v>
      </c>
      <c r="F6344">
        <f t="shared" si="199"/>
        <v>0.0546490000000049</v>
      </c>
    </row>
    <row r="6345" spans="1:6">
      <c r="A6345">
        <v>19</v>
      </c>
      <c r="B6345">
        <v>35</v>
      </c>
      <c r="C6345">
        <v>97807.453</v>
      </c>
      <c r="D6345">
        <v>97873.844</v>
      </c>
      <c r="E6345">
        <f t="shared" si="198"/>
        <v>66.3910000000033</v>
      </c>
      <c r="F6345">
        <f t="shared" si="199"/>
        <v>0.0663910000000033</v>
      </c>
    </row>
    <row r="6346" spans="1:6">
      <c r="A6346">
        <v>19</v>
      </c>
      <c r="B6346">
        <v>36</v>
      </c>
      <c r="C6346">
        <v>99026.25</v>
      </c>
      <c r="D6346">
        <v>99053.609</v>
      </c>
      <c r="E6346">
        <f t="shared" si="198"/>
        <v>27.3589999999967</v>
      </c>
      <c r="F6346">
        <f t="shared" si="199"/>
        <v>0.0273589999999967</v>
      </c>
    </row>
    <row r="6347" spans="1:6">
      <c r="A6347">
        <v>19</v>
      </c>
      <c r="B6347">
        <v>37</v>
      </c>
      <c r="C6347">
        <v>99307.508</v>
      </c>
      <c r="D6347">
        <v>99338.078</v>
      </c>
      <c r="E6347">
        <f t="shared" si="198"/>
        <v>30.5699999999924</v>
      </c>
      <c r="F6347">
        <f t="shared" si="199"/>
        <v>0.0305699999999924</v>
      </c>
    </row>
    <row r="6348" spans="1:6">
      <c r="A6348">
        <v>19</v>
      </c>
      <c r="B6348">
        <v>38</v>
      </c>
      <c r="C6348">
        <v>101111.188</v>
      </c>
      <c r="D6348">
        <v>101144.195</v>
      </c>
      <c r="E6348">
        <f t="shared" si="198"/>
        <v>33.0070000000123</v>
      </c>
      <c r="F6348">
        <f t="shared" si="199"/>
        <v>0.0330070000000123</v>
      </c>
    </row>
    <row r="6349" spans="1:6">
      <c r="A6349">
        <v>19</v>
      </c>
      <c r="B6349">
        <v>39</v>
      </c>
      <c r="C6349">
        <v>103704.938</v>
      </c>
      <c r="D6349">
        <v>103789.242</v>
      </c>
      <c r="E6349">
        <f t="shared" si="198"/>
        <v>84.3040000000037</v>
      </c>
      <c r="F6349">
        <f t="shared" si="199"/>
        <v>0.0843040000000037</v>
      </c>
    </row>
    <row r="6350" spans="1:6">
      <c r="A6350">
        <v>19</v>
      </c>
      <c r="B6350">
        <v>40</v>
      </c>
      <c r="C6350">
        <v>104970.563</v>
      </c>
      <c r="D6350">
        <v>105022.461</v>
      </c>
      <c r="E6350">
        <f t="shared" si="198"/>
        <v>51.898000000001</v>
      </c>
      <c r="F6350">
        <f t="shared" si="199"/>
        <v>0.051898000000001</v>
      </c>
    </row>
    <row r="6351" spans="1:6">
      <c r="A6351">
        <v>19</v>
      </c>
      <c r="B6351">
        <v>41</v>
      </c>
      <c r="C6351">
        <v>105283.047</v>
      </c>
      <c r="D6351">
        <v>105331.453</v>
      </c>
      <c r="E6351">
        <f t="shared" si="198"/>
        <v>48.4059999999881</v>
      </c>
      <c r="F6351">
        <f t="shared" si="199"/>
        <v>0.0484059999999881</v>
      </c>
    </row>
    <row r="6352" spans="1:6">
      <c r="A6352">
        <v>19</v>
      </c>
      <c r="B6352">
        <v>42</v>
      </c>
      <c r="C6352">
        <v>106267.406</v>
      </c>
      <c r="D6352">
        <v>106313.398</v>
      </c>
      <c r="E6352">
        <f t="shared" si="198"/>
        <v>45.9919999999984</v>
      </c>
      <c r="F6352">
        <f t="shared" si="199"/>
        <v>0.0459919999999984</v>
      </c>
    </row>
    <row r="6353" spans="1:6">
      <c r="A6353">
        <v>19</v>
      </c>
      <c r="B6353">
        <v>43</v>
      </c>
      <c r="C6353">
        <v>106994.945</v>
      </c>
      <c r="D6353">
        <v>107039.523</v>
      </c>
      <c r="E6353">
        <f t="shared" si="198"/>
        <v>44.5779999999941</v>
      </c>
      <c r="F6353">
        <f t="shared" si="199"/>
        <v>0.0445779999999941</v>
      </c>
    </row>
    <row r="6354" spans="1:6">
      <c r="A6354">
        <v>19</v>
      </c>
      <c r="B6354">
        <v>44</v>
      </c>
      <c r="C6354">
        <v>107526.273</v>
      </c>
      <c r="D6354">
        <v>107585.086</v>
      </c>
      <c r="E6354">
        <f t="shared" si="198"/>
        <v>58.8129999999946</v>
      </c>
      <c r="F6354">
        <f t="shared" si="199"/>
        <v>0.0588129999999946</v>
      </c>
    </row>
    <row r="6355" spans="1:6">
      <c r="A6355">
        <v>19</v>
      </c>
      <c r="B6355">
        <v>45</v>
      </c>
      <c r="C6355">
        <v>109073.078</v>
      </c>
      <c r="D6355">
        <v>109106</v>
      </c>
      <c r="E6355">
        <f t="shared" si="198"/>
        <v>32.9220000000059</v>
      </c>
      <c r="F6355">
        <f t="shared" si="199"/>
        <v>0.0329220000000059</v>
      </c>
    </row>
    <row r="6356" spans="1:6">
      <c r="A6356">
        <v>19</v>
      </c>
      <c r="B6356">
        <v>46</v>
      </c>
      <c r="C6356">
        <v>110323.031</v>
      </c>
      <c r="D6356">
        <v>110356.07</v>
      </c>
      <c r="E6356">
        <f t="shared" si="198"/>
        <v>33.0390000000043</v>
      </c>
      <c r="F6356">
        <f t="shared" si="199"/>
        <v>0.0330390000000043</v>
      </c>
    </row>
    <row r="6357" spans="1:6">
      <c r="A6357">
        <v>19</v>
      </c>
      <c r="B6357">
        <v>47</v>
      </c>
      <c r="C6357">
        <v>110510.563</v>
      </c>
      <c r="D6357">
        <v>110552.68</v>
      </c>
      <c r="E6357">
        <f t="shared" si="198"/>
        <v>42.1169999999984</v>
      </c>
      <c r="F6357">
        <f t="shared" si="199"/>
        <v>0.0421169999999984</v>
      </c>
    </row>
    <row r="6358" spans="1:6">
      <c r="A6358">
        <v>19</v>
      </c>
      <c r="B6358">
        <v>48</v>
      </c>
      <c r="C6358">
        <v>110713.805</v>
      </c>
      <c r="D6358">
        <v>110737.219</v>
      </c>
      <c r="E6358">
        <f t="shared" si="198"/>
        <v>23.4140000000043</v>
      </c>
      <c r="F6358">
        <f t="shared" si="199"/>
        <v>0.0234140000000043</v>
      </c>
    </row>
    <row r="6359" spans="1:6">
      <c r="A6359">
        <v>19</v>
      </c>
      <c r="B6359">
        <v>49</v>
      </c>
      <c r="C6359">
        <v>112229.352</v>
      </c>
      <c r="D6359">
        <v>112252.93</v>
      </c>
      <c r="E6359">
        <f t="shared" si="198"/>
        <v>23.5779999999941</v>
      </c>
      <c r="F6359">
        <f t="shared" si="199"/>
        <v>0.0235779999999941</v>
      </c>
    </row>
    <row r="6360" spans="1:6">
      <c r="A6360">
        <v>19</v>
      </c>
      <c r="B6360">
        <v>50</v>
      </c>
      <c r="C6360">
        <v>113526.18</v>
      </c>
      <c r="D6360">
        <v>113603.313</v>
      </c>
      <c r="E6360">
        <f t="shared" si="198"/>
        <v>77.1330000000016</v>
      </c>
      <c r="F6360">
        <f t="shared" si="199"/>
        <v>0.0771330000000016</v>
      </c>
    </row>
    <row r="6361" spans="1:6">
      <c r="A6361">
        <v>19</v>
      </c>
      <c r="B6361">
        <v>51</v>
      </c>
      <c r="C6361">
        <v>114338.727</v>
      </c>
      <c r="D6361">
        <v>114374.109</v>
      </c>
      <c r="E6361">
        <f t="shared" si="198"/>
        <v>35.3819999999978</v>
      </c>
      <c r="F6361">
        <f t="shared" si="199"/>
        <v>0.0353819999999978</v>
      </c>
    </row>
    <row r="6362" spans="1:6">
      <c r="A6362">
        <v>19</v>
      </c>
      <c r="B6362">
        <v>52</v>
      </c>
      <c r="C6362">
        <v>114635.586</v>
      </c>
      <c r="D6362">
        <v>114666.266</v>
      </c>
      <c r="E6362">
        <f t="shared" si="198"/>
        <v>30.6800000000076</v>
      </c>
      <c r="F6362">
        <f t="shared" si="199"/>
        <v>0.0306800000000076</v>
      </c>
    </row>
    <row r="6363" spans="1:6">
      <c r="A6363">
        <v>19</v>
      </c>
      <c r="B6363">
        <v>53</v>
      </c>
      <c r="C6363">
        <v>115119.945</v>
      </c>
      <c r="D6363">
        <v>115159.094</v>
      </c>
      <c r="E6363">
        <f t="shared" si="198"/>
        <v>39.1489999999903</v>
      </c>
      <c r="F6363">
        <f t="shared" si="199"/>
        <v>0.0391489999999903</v>
      </c>
    </row>
    <row r="6364" spans="1:6">
      <c r="A6364">
        <v>19</v>
      </c>
      <c r="B6364">
        <v>54</v>
      </c>
      <c r="C6364">
        <v>115198.094</v>
      </c>
      <c r="D6364">
        <v>115236.773</v>
      </c>
      <c r="E6364">
        <f t="shared" si="198"/>
        <v>38.6790000000037</v>
      </c>
      <c r="F6364">
        <f t="shared" si="199"/>
        <v>0.0386790000000037</v>
      </c>
    </row>
    <row r="6365" spans="1:6">
      <c r="A6365">
        <v>19</v>
      </c>
      <c r="B6365">
        <v>55</v>
      </c>
      <c r="C6365">
        <v>116651.172</v>
      </c>
      <c r="D6365">
        <v>116765.336</v>
      </c>
      <c r="E6365">
        <f t="shared" si="198"/>
        <v>114.16399999999</v>
      </c>
      <c r="F6365">
        <f t="shared" si="199"/>
        <v>0.11416399999999</v>
      </c>
    </row>
    <row r="6366" spans="1:6">
      <c r="A6366">
        <v>19</v>
      </c>
      <c r="B6366">
        <v>56</v>
      </c>
      <c r="C6366">
        <v>116791.805</v>
      </c>
      <c r="D6366">
        <v>116839.523</v>
      </c>
      <c r="E6366">
        <f t="shared" si="198"/>
        <v>47.718000000008</v>
      </c>
      <c r="F6366">
        <f t="shared" si="199"/>
        <v>0.047718000000008</v>
      </c>
    </row>
    <row r="6367" spans="1:6">
      <c r="A6367">
        <v>19</v>
      </c>
      <c r="B6367">
        <v>57</v>
      </c>
      <c r="C6367">
        <v>117573.117</v>
      </c>
      <c r="D6367">
        <v>117612.656</v>
      </c>
      <c r="E6367">
        <f t="shared" si="198"/>
        <v>39.5390000000043</v>
      </c>
      <c r="F6367">
        <f t="shared" si="199"/>
        <v>0.0395390000000043</v>
      </c>
    </row>
    <row r="6368" spans="1:6">
      <c r="A6368">
        <v>19</v>
      </c>
      <c r="B6368">
        <v>58</v>
      </c>
      <c r="C6368">
        <v>118776.203</v>
      </c>
      <c r="D6368">
        <v>118858.125</v>
      </c>
      <c r="E6368">
        <f t="shared" si="198"/>
        <v>81.9220000000059</v>
      </c>
      <c r="F6368">
        <f t="shared" si="199"/>
        <v>0.0819220000000059</v>
      </c>
    </row>
    <row r="6369" spans="1:6">
      <c r="A6369">
        <v>19</v>
      </c>
      <c r="B6369">
        <v>59</v>
      </c>
      <c r="C6369">
        <v>118933.594</v>
      </c>
      <c r="D6369">
        <v>118968.977</v>
      </c>
      <c r="E6369">
        <f t="shared" si="198"/>
        <v>35.3830000000016</v>
      </c>
      <c r="F6369">
        <f t="shared" si="199"/>
        <v>0.0353830000000016</v>
      </c>
    </row>
    <row r="6370" spans="1:6">
      <c r="A6370">
        <v>19</v>
      </c>
      <c r="B6370">
        <v>60</v>
      </c>
      <c r="C6370">
        <v>119105.508</v>
      </c>
      <c r="D6370">
        <v>119137.945</v>
      </c>
      <c r="E6370">
        <f t="shared" si="198"/>
        <v>32.4370000000054</v>
      </c>
      <c r="F6370">
        <f t="shared" si="199"/>
        <v>0.0324370000000054</v>
      </c>
    </row>
    <row r="6371" spans="1:6">
      <c r="A6371">
        <v>19</v>
      </c>
      <c r="B6371">
        <v>61</v>
      </c>
      <c r="C6371">
        <v>119449.203</v>
      </c>
      <c r="D6371">
        <v>119472.797</v>
      </c>
      <c r="E6371">
        <f t="shared" si="198"/>
        <v>23.5940000000119</v>
      </c>
      <c r="F6371">
        <f t="shared" si="199"/>
        <v>0.0235940000000119</v>
      </c>
    </row>
    <row r="6372" spans="1:6">
      <c r="A6372">
        <v>19</v>
      </c>
      <c r="B6372">
        <v>62</v>
      </c>
      <c r="C6372">
        <v>121246.117</v>
      </c>
      <c r="D6372">
        <v>121272.641</v>
      </c>
      <c r="E6372">
        <f t="shared" si="198"/>
        <v>26.5240000000049</v>
      </c>
      <c r="F6372">
        <f t="shared" si="199"/>
        <v>0.0265240000000049</v>
      </c>
    </row>
    <row r="6373" spans="1:6">
      <c r="A6373">
        <v>19</v>
      </c>
      <c r="B6373">
        <v>63</v>
      </c>
      <c r="C6373">
        <v>121339.867</v>
      </c>
      <c r="D6373">
        <v>121367.5</v>
      </c>
      <c r="E6373">
        <f t="shared" si="198"/>
        <v>27.6330000000016</v>
      </c>
      <c r="F6373">
        <f t="shared" si="199"/>
        <v>0.0276330000000016</v>
      </c>
    </row>
    <row r="6374" spans="1:6">
      <c r="A6374">
        <v>19</v>
      </c>
      <c r="B6374">
        <v>64</v>
      </c>
      <c r="C6374">
        <v>121714.828</v>
      </c>
      <c r="D6374">
        <v>121770.461</v>
      </c>
      <c r="E6374">
        <f t="shared" si="198"/>
        <v>55.6330000000016</v>
      </c>
      <c r="F6374">
        <f t="shared" si="199"/>
        <v>0.0556330000000016</v>
      </c>
    </row>
    <row r="6375" spans="1:6">
      <c r="A6375">
        <v>19</v>
      </c>
      <c r="B6375">
        <v>65</v>
      </c>
      <c r="C6375">
        <v>121824.227</v>
      </c>
      <c r="D6375">
        <v>121850.18</v>
      </c>
      <c r="E6375">
        <f t="shared" si="198"/>
        <v>25.9529999999941</v>
      </c>
      <c r="F6375">
        <f t="shared" si="199"/>
        <v>0.0259529999999941</v>
      </c>
    </row>
    <row r="6376" spans="1:6">
      <c r="A6376">
        <v>19</v>
      </c>
      <c r="B6376">
        <v>66</v>
      </c>
      <c r="C6376">
        <v>122167.977</v>
      </c>
      <c r="D6376">
        <v>122200.578</v>
      </c>
      <c r="E6376">
        <f t="shared" si="198"/>
        <v>32.6009999999951</v>
      </c>
      <c r="F6376">
        <f t="shared" si="199"/>
        <v>0.0326009999999951</v>
      </c>
    </row>
    <row r="6377" spans="1:6">
      <c r="A6377">
        <v>19</v>
      </c>
      <c r="B6377">
        <v>67</v>
      </c>
      <c r="C6377">
        <v>122417.961</v>
      </c>
      <c r="D6377">
        <v>122461.734</v>
      </c>
      <c r="E6377">
        <f t="shared" si="198"/>
        <v>43.773000000001</v>
      </c>
      <c r="F6377">
        <f t="shared" si="199"/>
        <v>0.043773000000001</v>
      </c>
    </row>
    <row r="6378" spans="1:6">
      <c r="A6378">
        <v>19</v>
      </c>
      <c r="B6378">
        <v>68</v>
      </c>
      <c r="C6378">
        <v>126511.742</v>
      </c>
      <c r="D6378">
        <v>126552.719</v>
      </c>
      <c r="E6378">
        <f t="shared" si="198"/>
        <v>40.976999999999</v>
      </c>
      <c r="F6378">
        <f t="shared" si="199"/>
        <v>0.040976999999999</v>
      </c>
    </row>
    <row r="6379" spans="1:6">
      <c r="A6379">
        <v>19</v>
      </c>
      <c r="B6379">
        <v>69</v>
      </c>
      <c r="C6379">
        <v>127636.734</v>
      </c>
      <c r="D6379">
        <v>127686.773</v>
      </c>
      <c r="E6379">
        <f t="shared" si="198"/>
        <v>50.0390000000043</v>
      </c>
      <c r="F6379">
        <f t="shared" si="199"/>
        <v>0.0500390000000043</v>
      </c>
    </row>
    <row r="6380" spans="1:6">
      <c r="A6380">
        <v>19</v>
      </c>
      <c r="B6380">
        <v>70</v>
      </c>
      <c r="C6380">
        <v>129232.547</v>
      </c>
      <c r="D6380">
        <v>129256.539</v>
      </c>
      <c r="E6380">
        <f t="shared" si="198"/>
        <v>23.9919999999984</v>
      </c>
      <c r="F6380">
        <f t="shared" si="199"/>
        <v>0.0239919999999984</v>
      </c>
    </row>
    <row r="6381" spans="1:6">
      <c r="A6381">
        <v>19</v>
      </c>
      <c r="B6381">
        <v>71</v>
      </c>
      <c r="C6381">
        <v>129621.094</v>
      </c>
      <c r="D6381">
        <v>129690.688</v>
      </c>
      <c r="E6381">
        <f t="shared" si="198"/>
        <v>69.5939999999973</v>
      </c>
      <c r="F6381">
        <f t="shared" si="199"/>
        <v>0.0695939999999973</v>
      </c>
    </row>
    <row r="6382" spans="1:6">
      <c r="A6382">
        <v>19</v>
      </c>
      <c r="B6382">
        <v>72</v>
      </c>
      <c r="C6382">
        <v>130293.031</v>
      </c>
      <c r="D6382">
        <v>130337.523</v>
      </c>
      <c r="E6382">
        <f t="shared" si="198"/>
        <v>44.4919999999984</v>
      </c>
      <c r="F6382">
        <f t="shared" si="199"/>
        <v>0.0444919999999984</v>
      </c>
    </row>
    <row r="6383" spans="1:6">
      <c r="A6383">
        <v>19</v>
      </c>
      <c r="B6383">
        <v>73</v>
      </c>
      <c r="C6383">
        <v>130605.477</v>
      </c>
      <c r="D6383">
        <v>130643.203</v>
      </c>
      <c r="E6383">
        <f t="shared" si="198"/>
        <v>37.7259999999951</v>
      </c>
      <c r="F6383">
        <f t="shared" si="199"/>
        <v>0.0377259999999951</v>
      </c>
    </row>
    <row r="6384" spans="1:6">
      <c r="A6384">
        <v>19</v>
      </c>
      <c r="B6384">
        <v>74</v>
      </c>
      <c r="C6384">
        <v>132511.781</v>
      </c>
      <c r="D6384">
        <v>132553.594</v>
      </c>
      <c r="E6384">
        <f t="shared" si="198"/>
        <v>41.8130000000237</v>
      </c>
      <c r="F6384">
        <f t="shared" si="199"/>
        <v>0.0418130000000237</v>
      </c>
    </row>
    <row r="6385" spans="1:6">
      <c r="A6385">
        <v>19</v>
      </c>
      <c r="B6385">
        <v>75</v>
      </c>
      <c r="C6385">
        <v>135105.516</v>
      </c>
      <c r="D6385">
        <v>135132.359</v>
      </c>
      <c r="E6385">
        <f t="shared" si="198"/>
        <v>26.8429999999935</v>
      </c>
      <c r="F6385">
        <f t="shared" si="199"/>
        <v>0.0268429999999935</v>
      </c>
    </row>
    <row r="6386" spans="1:6">
      <c r="A6386">
        <v>19</v>
      </c>
      <c r="B6386">
        <v>76</v>
      </c>
      <c r="C6386">
        <v>135183.672</v>
      </c>
      <c r="D6386">
        <v>135210.703</v>
      </c>
      <c r="E6386">
        <f t="shared" si="198"/>
        <v>27.0310000000172</v>
      </c>
      <c r="F6386">
        <f t="shared" si="199"/>
        <v>0.0270310000000172</v>
      </c>
    </row>
    <row r="6387" spans="1:6">
      <c r="A6387">
        <v>19</v>
      </c>
      <c r="B6387">
        <v>77</v>
      </c>
      <c r="C6387">
        <v>136386.781</v>
      </c>
      <c r="D6387">
        <v>136421.297</v>
      </c>
      <c r="E6387">
        <f t="shared" si="198"/>
        <v>34.5160000000033</v>
      </c>
      <c r="F6387">
        <f t="shared" si="199"/>
        <v>0.0345160000000033</v>
      </c>
    </row>
    <row r="6388" spans="1:6">
      <c r="A6388">
        <v>19</v>
      </c>
      <c r="B6388">
        <v>78</v>
      </c>
      <c r="C6388">
        <v>136574.328</v>
      </c>
      <c r="D6388">
        <v>136685.391</v>
      </c>
      <c r="E6388">
        <f t="shared" si="198"/>
        <v>111.062999999995</v>
      </c>
      <c r="F6388">
        <f t="shared" si="199"/>
        <v>0.111062999999995</v>
      </c>
    </row>
    <row r="6389" spans="1:6">
      <c r="A6389">
        <v>19</v>
      </c>
      <c r="B6389">
        <v>79</v>
      </c>
      <c r="C6389">
        <v>139058.656</v>
      </c>
      <c r="D6389">
        <v>139092</v>
      </c>
      <c r="E6389">
        <f t="shared" si="198"/>
        <v>33.3440000000119</v>
      </c>
      <c r="F6389">
        <f t="shared" si="199"/>
        <v>0.0333440000000119</v>
      </c>
    </row>
    <row r="6390" spans="1:6">
      <c r="A6390">
        <v>19</v>
      </c>
      <c r="B6390">
        <v>80</v>
      </c>
      <c r="C6390">
        <v>140730.531</v>
      </c>
      <c r="D6390">
        <v>140766.516</v>
      </c>
      <c r="E6390">
        <f t="shared" si="198"/>
        <v>35.9850000000151</v>
      </c>
      <c r="F6390">
        <f t="shared" si="199"/>
        <v>0.0359850000000151</v>
      </c>
    </row>
    <row r="6391" spans="1:6">
      <c r="A6391">
        <v>19</v>
      </c>
      <c r="B6391">
        <v>81</v>
      </c>
      <c r="C6391">
        <v>141230.625</v>
      </c>
      <c r="D6391">
        <v>141266.375</v>
      </c>
      <c r="E6391">
        <f t="shared" si="198"/>
        <v>35.75</v>
      </c>
      <c r="F6391">
        <f t="shared" si="199"/>
        <v>0.03575</v>
      </c>
    </row>
    <row r="6392" spans="1:6">
      <c r="A6392">
        <v>19</v>
      </c>
      <c r="B6392">
        <v>82</v>
      </c>
      <c r="C6392">
        <v>142730.531</v>
      </c>
      <c r="D6392">
        <v>142787.953</v>
      </c>
      <c r="E6392">
        <f t="shared" si="198"/>
        <v>57.4220000000205</v>
      </c>
      <c r="F6392">
        <f t="shared" si="199"/>
        <v>0.0574220000000205</v>
      </c>
    </row>
    <row r="6393" spans="1:6">
      <c r="A6393">
        <v>19</v>
      </c>
      <c r="B6393">
        <v>83</v>
      </c>
      <c r="C6393">
        <v>143152.406</v>
      </c>
      <c r="D6393">
        <v>143521.203</v>
      </c>
      <c r="E6393">
        <f t="shared" si="198"/>
        <v>368.79700000002</v>
      </c>
      <c r="F6393">
        <f t="shared" si="199"/>
        <v>0.36879700000002</v>
      </c>
    </row>
    <row r="6394" spans="1:6">
      <c r="A6394">
        <v>19</v>
      </c>
      <c r="B6394">
        <v>84</v>
      </c>
      <c r="C6394">
        <v>143543.047</v>
      </c>
      <c r="D6394">
        <v>143571.313</v>
      </c>
      <c r="E6394">
        <f t="shared" si="198"/>
        <v>28.2660000000033</v>
      </c>
      <c r="F6394">
        <f t="shared" si="199"/>
        <v>0.0282660000000033</v>
      </c>
    </row>
    <row r="6395" spans="1:6">
      <c r="A6395">
        <v>19</v>
      </c>
      <c r="B6395">
        <v>85</v>
      </c>
      <c r="C6395">
        <v>145277.422</v>
      </c>
      <c r="D6395">
        <v>145331.984</v>
      </c>
      <c r="E6395">
        <f t="shared" si="198"/>
        <v>54.5620000000054</v>
      </c>
      <c r="F6395">
        <f t="shared" si="199"/>
        <v>0.0545620000000054</v>
      </c>
    </row>
    <row r="6396" spans="1:6">
      <c r="A6396">
        <v>19</v>
      </c>
      <c r="B6396">
        <v>86</v>
      </c>
      <c r="C6396">
        <v>145964.922</v>
      </c>
      <c r="D6396">
        <v>146026.609</v>
      </c>
      <c r="E6396">
        <f t="shared" si="198"/>
        <v>61.6870000000054</v>
      </c>
      <c r="F6396">
        <f t="shared" si="199"/>
        <v>0.0616870000000054</v>
      </c>
    </row>
    <row r="6397" spans="1:6">
      <c r="A6397">
        <v>19</v>
      </c>
      <c r="B6397">
        <v>87</v>
      </c>
      <c r="C6397">
        <v>146152.609</v>
      </c>
      <c r="D6397">
        <v>146192.859</v>
      </c>
      <c r="E6397">
        <f t="shared" si="198"/>
        <v>40.25</v>
      </c>
      <c r="F6397">
        <f t="shared" si="199"/>
        <v>0.04025</v>
      </c>
    </row>
    <row r="6398" spans="1:6">
      <c r="A6398">
        <v>19</v>
      </c>
      <c r="B6398">
        <v>88</v>
      </c>
      <c r="C6398">
        <v>147106.063</v>
      </c>
      <c r="D6398">
        <v>147221.219</v>
      </c>
      <c r="E6398">
        <f t="shared" si="198"/>
        <v>115.156000000017</v>
      </c>
      <c r="F6398">
        <f t="shared" si="199"/>
        <v>0.115156000000017</v>
      </c>
    </row>
    <row r="6399" spans="1:6">
      <c r="A6399">
        <v>19</v>
      </c>
      <c r="B6399">
        <v>89</v>
      </c>
      <c r="C6399">
        <v>149043.109</v>
      </c>
      <c r="D6399">
        <v>149079.625</v>
      </c>
      <c r="E6399">
        <f t="shared" si="198"/>
        <v>36.5160000000033</v>
      </c>
      <c r="F6399">
        <f t="shared" si="199"/>
        <v>0.0365160000000033</v>
      </c>
    </row>
    <row r="6400" spans="1:6">
      <c r="A6400">
        <v>19</v>
      </c>
      <c r="B6400">
        <v>90</v>
      </c>
      <c r="C6400">
        <v>149996.234</v>
      </c>
      <c r="D6400">
        <v>150033.172</v>
      </c>
      <c r="E6400">
        <f t="shared" si="198"/>
        <v>36.9379999999946</v>
      </c>
      <c r="F6400">
        <f t="shared" si="199"/>
        <v>0.0369379999999946</v>
      </c>
    </row>
    <row r="6401" spans="1:6">
      <c r="A6401">
        <v>19</v>
      </c>
      <c r="B6401">
        <v>91</v>
      </c>
      <c r="C6401">
        <v>150933.703</v>
      </c>
      <c r="D6401">
        <v>150978.578</v>
      </c>
      <c r="E6401">
        <f t="shared" si="198"/>
        <v>44.875</v>
      </c>
      <c r="F6401">
        <f t="shared" si="199"/>
        <v>0.044875</v>
      </c>
    </row>
    <row r="6402" spans="1:6">
      <c r="A6402">
        <v>19</v>
      </c>
      <c r="B6402">
        <v>92</v>
      </c>
      <c r="C6402">
        <v>151248.109</v>
      </c>
      <c r="D6402">
        <v>151275.906</v>
      </c>
      <c r="E6402">
        <f t="shared" si="198"/>
        <v>27.7969999999914</v>
      </c>
      <c r="F6402">
        <f t="shared" si="199"/>
        <v>0.0277969999999914</v>
      </c>
    </row>
    <row r="6403" spans="1:6">
      <c r="A6403">
        <v>19</v>
      </c>
      <c r="B6403">
        <v>93</v>
      </c>
      <c r="C6403">
        <v>152277.422</v>
      </c>
      <c r="D6403">
        <v>152308.359</v>
      </c>
      <c r="E6403">
        <f t="shared" ref="E6403:E6466" si="200">D6403-C6403</f>
        <v>30.9370000000054</v>
      </c>
      <c r="F6403">
        <f t="shared" ref="F6403:F6466" si="201">E6403/1000</f>
        <v>0.0309370000000054</v>
      </c>
    </row>
    <row r="6404" spans="1:6">
      <c r="A6404">
        <v>19</v>
      </c>
      <c r="B6404">
        <v>94</v>
      </c>
      <c r="C6404">
        <v>152808.656</v>
      </c>
      <c r="D6404">
        <v>153033.047</v>
      </c>
      <c r="E6404">
        <f t="shared" si="200"/>
        <v>224.391000000003</v>
      </c>
      <c r="F6404">
        <f t="shared" si="201"/>
        <v>0.224391000000003</v>
      </c>
    </row>
    <row r="6405" spans="1:6">
      <c r="A6405">
        <v>19</v>
      </c>
      <c r="B6405">
        <v>95</v>
      </c>
      <c r="C6405">
        <v>156232.5</v>
      </c>
      <c r="D6405">
        <v>156312.281</v>
      </c>
      <c r="E6405">
        <f t="shared" si="200"/>
        <v>79.7809999999881</v>
      </c>
      <c r="F6405">
        <f t="shared" si="201"/>
        <v>0.0797809999999881</v>
      </c>
    </row>
    <row r="6406" spans="1:6">
      <c r="A6406">
        <v>19</v>
      </c>
      <c r="B6406">
        <v>96</v>
      </c>
      <c r="C6406">
        <v>156341.859</v>
      </c>
      <c r="D6406">
        <v>156385.734</v>
      </c>
      <c r="E6406">
        <f t="shared" si="200"/>
        <v>43.875</v>
      </c>
      <c r="F6406">
        <f t="shared" si="201"/>
        <v>0.043875</v>
      </c>
    </row>
    <row r="6407" spans="1:6">
      <c r="A6407">
        <v>19</v>
      </c>
      <c r="B6407">
        <v>97</v>
      </c>
      <c r="C6407">
        <v>156435.641</v>
      </c>
      <c r="D6407">
        <v>156471.688</v>
      </c>
      <c r="E6407">
        <f t="shared" si="200"/>
        <v>36.0469999999914</v>
      </c>
      <c r="F6407">
        <f t="shared" si="201"/>
        <v>0.0360469999999914</v>
      </c>
    </row>
    <row r="6408" spans="1:6">
      <c r="A6408">
        <v>19</v>
      </c>
      <c r="B6408">
        <v>98</v>
      </c>
      <c r="C6408">
        <v>156701.219</v>
      </c>
      <c r="D6408">
        <v>156734.406</v>
      </c>
      <c r="E6408">
        <f t="shared" si="200"/>
        <v>33.1869999999763</v>
      </c>
      <c r="F6408">
        <f t="shared" si="201"/>
        <v>0.0331869999999762</v>
      </c>
    </row>
    <row r="6409" spans="1:6">
      <c r="A6409">
        <v>19</v>
      </c>
      <c r="B6409">
        <v>99</v>
      </c>
      <c r="C6409">
        <v>156763.75</v>
      </c>
      <c r="D6409">
        <v>156812.094</v>
      </c>
      <c r="E6409">
        <f t="shared" si="200"/>
        <v>48.3440000000119</v>
      </c>
      <c r="F6409">
        <f t="shared" si="201"/>
        <v>0.0483440000000119</v>
      </c>
    </row>
    <row r="6410" spans="1:6">
      <c r="A6410">
        <v>19</v>
      </c>
      <c r="B6410">
        <v>100</v>
      </c>
      <c r="C6410">
        <v>157607.484</v>
      </c>
      <c r="D6410">
        <v>157651.297</v>
      </c>
      <c r="E6410">
        <f t="shared" si="200"/>
        <v>43.8129999999946</v>
      </c>
      <c r="F6410">
        <f t="shared" si="201"/>
        <v>0.0438129999999946</v>
      </c>
    </row>
    <row r="6411" spans="1:6">
      <c r="A6411">
        <v>19</v>
      </c>
      <c r="B6411">
        <v>101</v>
      </c>
      <c r="C6411">
        <v>161769.734</v>
      </c>
      <c r="D6411">
        <v>161979.859</v>
      </c>
      <c r="E6411">
        <f t="shared" si="200"/>
        <v>210.125</v>
      </c>
      <c r="F6411">
        <f t="shared" si="201"/>
        <v>0.210125</v>
      </c>
    </row>
    <row r="6412" spans="1:6">
      <c r="A6412">
        <v>19</v>
      </c>
      <c r="B6412">
        <v>102</v>
      </c>
      <c r="C6412">
        <v>162082.25</v>
      </c>
      <c r="D6412">
        <v>162168.063</v>
      </c>
      <c r="E6412">
        <f t="shared" si="200"/>
        <v>85.8129999999946</v>
      </c>
      <c r="F6412">
        <f t="shared" si="201"/>
        <v>0.0858129999999946</v>
      </c>
    </row>
    <row r="6413" spans="1:6">
      <c r="A6413">
        <v>19</v>
      </c>
      <c r="B6413">
        <v>103</v>
      </c>
      <c r="C6413">
        <v>163332.281</v>
      </c>
      <c r="D6413">
        <v>163374.641</v>
      </c>
      <c r="E6413">
        <f t="shared" si="200"/>
        <v>42.3600000000151</v>
      </c>
      <c r="F6413">
        <f t="shared" si="201"/>
        <v>0.0423600000000151</v>
      </c>
    </row>
    <row r="6414" spans="1:6">
      <c r="A6414">
        <v>19</v>
      </c>
      <c r="B6414">
        <v>104</v>
      </c>
      <c r="C6414">
        <v>163504.125</v>
      </c>
      <c r="D6414">
        <v>163600.813</v>
      </c>
      <c r="E6414">
        <f t="shared" si="200"/>
        <v>96.6879999999946</v>
      </c>
      <c r="F6414">
        <f t="shared" si="201"/>
        <v>0.0966879999999946</v>
      </c>
    </row>
    <row r="6415" spans="1:6">
      <c r="A6415">
        <v>19</v>
      </c>
      <c r="B6415">
        <v>105</v>
      </c>
      <c r="C6415">
        <v>164988.5</v>
      </c>
      <c r="D6415">
        <v>165024.906</v>
      </c>
      <c r="E6415">
        <f t="shared" si="200"/>
        <v>36.4059999999881</v>
      </c>
      <c r="F6415">
        <f t="shared" si="201"/>
        <v>0.0364059999999881</v>
      </c>
    </row>
    <row r="6416" spans="1:6">
      <c r="A6416">
        <v>19</v>
      </c>
      <c r="B6416">
        <v>106</v>
      </c>
      <c r="C6416">
        <v>166301.016</v>
      </c>
      <c r="D6416">
        <v>166330.094</v>
      </c>
      <c r="E6416">
        <f t="shared" si="200"/>
        <v>29.0780000000086</v>
      </c>
      <c r="F6416">
        <f t="shared" si="201"/>
        <v>0.0290780000000086</v>
      </c>
    </row>
    <row r="6417" spans="1:6">
      <c r="A6417">
        <v>19</v>
      </c>
      <c r="B6417">
        <v>107</v>
      </c>
      <c r="C6417">
        <v>168066.641</v>
      </c>
      <c r="D6417">
        <v>168100.422</v>
      </c>
      <c r="E6417">
        <f t="shared" si="200"/>
        <v>33.7809999999881</v>
      </c>
      <c r="F6417">
        <f t="shared" si="201"/>
        <v>0.0337809999999881</v>
      </c>
    </row>
    <row r="6418" spans="1:6">
      <c r="A6418">
        <v>19</v>
      </c>
      <c r="B6418">
        <v>108</v>
      </c>
      <c r="C6418">
        <v>168285.406</v>
      </c>
      <c r="D6418">
        <v>168308.734</v>
      </c>
      <c r="E6418">
        <f t="shared" si="200"/>
        <v>23.3280000000086</v>
      </c>
      <c r="F6418">
        <f t="shared" si="201"/>
        <v>0.0233280000000086</v>
      </c>
    </row>
    <row r="6419" spans="1:6">
      <c r="A6419">
        <v>19</v>
      </c>
      <c r="B6419">
        <v>109</v>
      </c>
      <c r="C6419">
        <v>169066.641</v>
      </c>
      <c r="D6419">
        <v>169127.484</v>
      </c>
      <c r="E6419">
        <f t="shared" si="200"/>
        <v>60.8429999999935</v>
      </c>
      <c r="F6419">
        <f t="shared" si="201"/>
        <v>0.0608429999999935</v>
      </c>
    </row>
    <row r="6420" spans="1:6">
      <c r="A6420">
        <v>19</v>
      </c>
      <c r="B6420">
        <v>110</v>
      </c>
      <c r="C6420">
        <v>170394.734</v>
      </c>
      <c r="D6420">
        <v>170468.719</v>
      </c>
      <c r="E6420">
        <f t="shared" si="200"/>
        <v>73.9850000000151</v>
      </c>
      <c r="F6420">
        <f t="shared" si="201"/>
        <v>0.0739850000000151</v>
      </c>
    </row>
    <row r="6421" spans="1:6">
      <c r="A6421">
        <v>19</v>
      </c>
      <c r="B6421">
        <v>111</v>
      </c>
      <c r="C6421">
        <v>171066.625</v>
      </c>
      <c r="D6421">
        <v>171111.609</v>
      </c>
      <c r="E6421">
        <f t="shared" si="200"/>
        <v>44.9839999999967</v>
      </c>
      <c r="F6421">
        <f t="shared" si="201"/>
        <v>0.0449839999999967</v>
      </c>
    </row>
    <row r="6422" spans="1:6">
      <c r="A6422">
        <v>19</v>
      </c>
      <c r="B6422">
        <v>112</v>
      </c>
      <c r="C6422">
        <v>171832.266</v>
      </c>
      <c r="D6422">
        <v>171889.953</v>
      </c>
      <c r="E6422">
        <f t="shared" si="200"/>
        <v>57.6870000000054</v>
      </c>
      <c r="F6422">
        <f t="shared" si="201"/>
        <v>0.0576870000000054</v>
      </c>
    </row>
    <row r="6423" spans="1:6">
      <c r="A6423">
        <v>19</v>
      </c>
      <c r="B6423">
        <v>113</v>
      </c>
      <c r="C6423">
        <v>173410.375</v>
      </c>
      <c r="D6423">
        <v>173496.844</v>
      </c>
      <c r="E6423">
        <f t="shared" si="200"/>
        <v>86.4690000000119</v>
      </c>
      <c r="F6423">
        <f t="shared" si="201"/>
        <v>0.0864690000000119</v>
      </c>
    </row>
    <row r="6424" spans="1:6">
      <c r="A6424">
        <v>19</v>
      </c>
      <c r="B6424">
        <v>114</v>
      </c>
      <c r="C6424">
        <v>174144.75</v>
      </c>
      <c r="D6424">
        <v>174188.594</v>
      </c>
      <c r="E6424">
        <f t="shared" si="200"/>
        <v>43.8440000000119</v>
      </c>
      <c r="F6424">
        <f t="shared" si="201"/>
        <v>0.0438440000000119</v>
      </c>
    </row>
    <row r="6425" spans="1:6">
      <c r="A6425">
        <v>19</v>
      </c>
      <c r="B6425">
        <v>115</v>
      </c>
      <c r="C6425">
        <v>175285.453</v>
      </c>
      <c r="D6425">
        <v>175310.313</v>
      </c>
      <c r="E6425">
        <f t="shared" si="200"/>
        <v>24.859999999986</v>
      </c>
      <c r="F6425">
        <f t="shared" si="201"/>
        <v>0.024859999999986</v>
      </c>
    </row>
    <row r="6426" spans="1:6">
      <c r="A6426">
        <v>19</v>
      </c>
      <c r="B6426">
        <v>116</v>
      </c>
      <c r="C6426">
        <v>175769.734</v>
      </c>
      <c r="D6426">
        <v>175817.203</v>
      </c>
      <c r="E6426">
        <f t="shared" si="200"/>
        <v>47.4690000000119</v>
      </c>
      <c r="F6426">
        <f t="shared" si="201"/>
        <v>0.0474690000000119</v>
      </c>
    </row>
    <row r="6427" spans="1:6">
      <c r="A6427">
        <v>19</v>
      </c>
      <c r="B6427">
        <v>117</v>
      </c>
      <c r="C6427">
        <v>176801.078</v>
      </c>
      <c r="D6427">
        <v>176836.266</v>
      </c>
      <c r="E6427">
        <f t="shared" si="200"/>
        <v>35.1879999999946</v>
      </c>
      <c r="F6427">
        <f t="shared" si="201"/>
        <v>0.0351879999999946</v>
      </c>
    </row>
    <row r="6428" spans="1:6">
      <c r="A6428">
        <v>19</v>
      </c>
      <c r="B6428">
        <v>118</v>
      </c>
      <c r="C6428">
        <v>178113.547</v>
      </c>
      <c r="D6428">
        <v>178186.047</v>
      </c>
      <c r="E6428">
        <f t="shared" si="200"/>
        <v>72.5</v>
      </c>
      <c r="F6428">
        <f t="shared" si="201"/>
        <v>0.0725</v>
      </c>
    </row>
    <row r="6429" spans="1:6">
      <c r="A6429">
        <v>19</v>
      </c>
      <c r="B6429">
        <v>119</v>
      </c>
      <c r="C6429">
        <v>178754.141</v>
      </c>
      <c r="D6429">
        <v>178778.375</v>
      </c>
      <c r="E6429">
        <f t="shared" si="200"/>
        <v>24.2339999999967</v>
      </c>
      <c r="F6429">
        <f t="shared" si="201"/>
        <v>0.0242339999999967</v>
      </c>
    </row>
    <row r="6430" spans="1:6">
      <c r="A6430">
        <v>19</v>
      </c>
      <c r="B6430">
        <v>120</v>
      </c>
      <c r="C6430">
        <v>178847.859</v>
      </c>
      <c r="D6430">
        <v>178883.016</v>
      </c>
      <c r="E6430">
        <f t="shared" si="200"/>
        <v>35.1570000000065</v>
      </c>
      <c r="F6430">
        <f t="shared" si="201"/>
        <v>0.0351570000000065</v>
      </c>
    </row>
    <row r="6431" spans="1:6">
      <c r="A6431">
        <v>19</v>
      </c>
      <c r="B6431">
        <v>121</v>
      </c>
      <c r="C6431">
        <v>179035.375</v>
      </c>
      <c r="D6431">
        <v>179075.406</v>
      </c>
      <c r="E6431">
        <f t="shared" si="200"/>
        <v>40.0309999999881</v>
      </c>
      <c r="F6431">
        <f t="shared" si="201"/>
        <v>0.0400309999999881</v>
      </c>
    </row>
    <row r="6432" spans="1:6">
      <c r="A6432">
        <v>19</v>
      </c>
      <c r="B6432">
        <v>122</v>
      </c>
      <c r="C6432">
        <v>180097.875</v>
      </c>
      <c r="D6432">
        <v>180141.547</v>
      </c>
      <c r="E6432">
        <f t="shared" si="200"/>
        <v>43.6719999999914</v>
      </c>
      <c r="F6432">
        <f t="shared" si="201"/>
        <v>0.0436719999999914</v>
      </c>
    </row>
    <row r="6433" spans="1:6">
      <c r="A6433">
        <v>19</v>
      </c>
      <c r="B6433">
        <v>123</v>
      </c>
      <c r="C6433">
        <v>180769.734</v>
      </c>
      <c r="D6433">
        <v>180855.359</v>
      </c>
      <c r="E6433">
        <f t="shared" si="200"/>
        <v>85.625</v>
      </c>
      <c r="F6433">
        <f t="shared" si="201"/>
        <v>0.085625</v>
      </c>
    </row>
    <row r="6434" spans="1:6">
      <c r="A6434">
        <v>19</v>
      </c>
      <c r="B6434">
        <v>124</v>
      </c>
      <c r="C6434">
        <v>180925.984</v>
      </c>
      <c r="D6434">
        <v>180964.5</v>
      </c>
      <c r="E6434">
        <f t="shared" si="200"/>
        <v>38.5160000000033</v>
      </c>
      <c r="F6434">
        <f t="shared" si="201"/>
        <v>0.0385160000000033</v>
      </c>
    </row>
    <row r="6435" spans="1:6">
      <c r="A6435">
        <v>19</v>
      </c>
      <c r="B6435">
        <v>125</v>
      </c>
      <c r="C6435">
        <v>181879.125</v>
      </c>
      <c r="D6435">
        <v>181906.141</v>
      </c>
      <c r="E6435">
        <f t="shared" si="200"/>
        <v>27.0160000000033</v>
      </c>
      <c r="F6435">
        <f t="shared" si="201"/>
        <v>0.0270160000000033</v>
      </c>
    </row>
    <row r="6436" spans="1:6">
      <c r="A6436">
        <v>19</v>
      </c>
      <c r="B6436">
        <v>126</v>
      </c>
      <c r="C6436">
        <v>185512.484</v>
      </c>
      <c r="D6436">
        <v>185544.797</v>
      </c>
      <c r="E6436">
        <f t="shared" si="200"/>
        <v>32.3129999999946</v>
      </c>
      <c r="F6436">
        <f t="shared" si="201"/>
        <v>0.0323129999999946</v>
      </c>
    </row>
    <row r="6437" spans="1:6">
      <c r="A6437">
        <v>19</v>
      </c>
      <c r="B6437">
        <v>127</v>
      </c>
      <c r="C6437">
        <v>186044.266</v>
      </c>
      <c r="D6437">
        <v>186105.469</v>
      </c>
      <c r="E6437">
        <f t="shared" si="200"/>
        <v>61.2030000000086</v>
      </c>
      <c r="F6437">
        <f t="shared" si="201"/>
        <v>0.0612030000000086</v>
      </c>
    </row>
    <row r="6438" spans="1:6">
      <c r="A6438">
        <v>19</v>
      </c>
      <c r="B6438">
        <v>128</v>
      </c>
      <c r="C6438">
        <v>186622.797</v>
      </c>
      <c r="D6438">
        <v>186658.328</v>
      </c>
      <c r="E6438">
        <f t="shared" si="200"/>
        <v>35.5310000000172</v>
      </c>
      <c r="F6438">
        <f t="shared" si="201"/>
        <v>0.0355310000000172</v>
      </c>
    </row>
    <row r="6439" spans="1:6">
      <c r="A6439">
        <v>19</v>
      </c>
      <c r="B6439">
        <v>129</v>
      </c>
      <c r="C6439">
        <v>187294.703</v>
      </c>
      <c r="D6439">
        <v>187335.953</v>
      </c>
      <c r="E6439">
        <f t="shared" si="200"/>
        <v>41.25</v>
      </c>
      <c r="F6439">
        <f t="shared" si="201"/>
        <v>0.04125</v>
      </c>
    </row>
    <row r="6440" spans="1:6">
      <c r="A6440">
        <v>19</v>
      </c>
      <c r="B6440">
        <v>130</v>
      </c>
      <c r="C6440">
        <v>189357.203</v>
      </c>
      <c r="D6440">
        <v>189425.625</v>
      </c>
      <c r="E6440">
        <f t="shared" si="200"/>
        <v>68.4219999999914</v>
      </c>
      <c r="F6440">
        <f t="shared" si="201"/>
        <v>0.0684219999999914</v>
      </c>
    </row>
    <row r="6441" spans="1:6">
      <c r="A6441">
        <v>19</v>
      </c>
      <c r="B6441">
        <v>131</v>
      </c>
      <c r="C6441">
        <v>190247.813</v>
      </c>
      <c r="D6441">
        <v>190301.344</v>
      </c>
      <c r="E6441">
        <f t="shared" si="200"/>
        <v>53.5310000000172</v>
      </c>
      <c r="F6441">
        <f t="shared" si="201"/>
        <v>0.0535310000000172</v>
      </c>
    </row>
    <row r="6442" spans="1:6">
      <c r="A6442">
        <v>19</v>
      </c>
      <c r="B6442">
        <v>132</v>
      </c>
      <c r="C6442">
        <v>190544.703</v>
      </c>
      <c r="D6442">
        <v>190578.656</v>
      </c>
      <c r="E6442">
        <f t="shared" si="200"/>
        <v>33.9529999999795</v>
      </c>
      <c r="F6442">
        <f t="shared" si="201"/>
        <v>0.0339529999999795</v>
      </c>
    </row>
    <row r="6443" spans="1:6">
      <c r="A6443">
        <v>19</v>
      </c>
      <c r="B6443">
        <v>133</v>
      </c>
      <c r="C6443">
        <v>191091.563</v>
      </c>
      <c r="D6443">
        <v>191124.281</v>
      </c>
      <c r="E6443">
        <f t="shared" si="200"/>
        <v>32.7179999999935</v>
      </c>
      <c r="F6443">
        <f t="shared" si="201"/>
        <v>0.0327179999999935</v>
      </c>
    </row>
    <row r="6444" spans="1:6">
      <c r="A6444">
        <v>19</v>
      </c>
      <c r="B6444">
        <v>134</v>
      </c>
      <c r="C6444">
        <v>193029.078</v>
      </c>
      <c r="D6444">
        <v>193138.656</v>
      </c>
      <c r="E6444">
        <f t="shared" si="200"/>
        <v>109.57799999998</v>
      </c>
      <c r="F6444">
        <f t="shared" si="201"/>
        <v>0.10957799999998</v>
      </c>
    </row>
    <row r="6445" spans="1:6">
      <c r="A6445">
        <v>19</v>
      </c>
      <c r="B6445">
        <v>135</v>
      </c>
      <c r="C6445">
        <v>193763.438</v>
      </c>
      <c r="D6445">
        <v>193788.047</v>
      </c>
      <c r="E6445">
        <f t="shared" si="200"/>
        <v>24.6089999999967</v>
      </c>
      <c r="F6445">
        <f t="shared" si="201"/>
        <v>0.0246089999999967</v>
      </c>
    </row>
    <row r="6446" spans="1:6">
      <c r="A6446">
        <v>19</v>
      </c>
      <c r="B6446">
        <v>136</v>
      </c>
      <c r="C6446">
        <v>194107.5</v>
      </c>
      <c r="D6446">
        <v>194147.25</v>
      </c>
      <c r="E6446">
        <f t="shared" si="200"/>
        <v>39.75</v>
      </c>
      <c r="F6446">
        <f t="shared" si="201"/>
        <v>0.03975</v>
      </c>
    </row>
    <row r="6447" spans="1:6">
      <c r="A6447">
        <v>19</v>
      </c>
      <c r="B6447">
        <v>137</v>
      </c>
      <c r="C6447">
        <v>196122.875</v>
      </c>
      <c r="D6447">
        <v>196771.969</v>
      </c>
      <c r="E6447">
        <f t="shared" si="200"/>
        <v>649.094000000012</v>
      </c>
      <c r="F6447">
        <f t="shared" si="201"/>
        <v>0.649094000000012</v>
      </c>
    </row>
    <row r="6448" spans="1:6">
      <c r="A6448">
        <v>19</v>
      </c>
      <c r="B6448">
        <v>138</v>
      </c>
      <c r="C6448">
        <v>198310.313</v>
      </c>
      <c r="D6448">
        <v>198351.609</v>
      </c>
      <c r="E6448">
        <f t="shared" si="200"/>
        <v>41.2960000000021</v>
      </c>
      <c r="F6448">
        <f t="shared" si="201"/>
        <v>0.0412960000000021</v>
      </c>
    </row>
    <row r="6449" spans="1:6">
      <c r="A6449">
        <v>19</v>
      </c>
      <c r="B6449">
        <v>139</v>
      </c>
      <c r="C6449">
        <v>198700.922</v>
      </c>
      <c r="D6449">
        <v>198725.844</v>
      </c>
      <c r="E6449">
        <f t="shared" si="200"/>
        <v>24.9220000000205</v>
      </c>
      <c r="F6449">
        <f t="shared" si="201"/>
        <v>0.0249220000000205</v>
      </c>
    </row>
    <row r="6450" spans="1:6">
      <c r="A6450">
        <v>19</v>
      </c>
      <c r="B6450">
        <v>140</v>
      </c>
      <c r="C6450">
        <v>198999</v>
      </c>
      <c r="D6450">
        <v>199094.328</v>
      </c>
      <c r="E6450">
        <f t="shared" si="200"/>
        <v>95.3280000000086</v>
      </c>
      <c r="F6450">
        <f t="shared" si="201"/>
        <v>0.0953280000000086</v>
      </c>
    </row>
    <row r="6451" spans="1:6">
      <c r="A6451">
        <v>19</v>
      </c>
      <c r="B6451">
        <v>141</v>
      </c>
      <c r="C6451">
        <v>200170.875</v>
      </c>
      <c r="D6451">
        <v>200205.438</v>
      </c>
      <c r="E6451">
        <f t="shared" si="200"/>
        <v>34.5629999999946</v>
      </c>
      <c r="F6451">
        <f t="shared" si="201"/>
        <v>0.0345629999999946</v>
      </c>
    </row>
    <row r="6452" spans="1:6">
      <c r="A6452">
        <v>19</v>
      </c>
      <c r="B6452">
        <v>142</v>
      </c>
      <c r="C6452">
        <v>200342.75</v>
      </c>
      <c r="D6452">
        <v>200373.422</v>
      </c>
      <c r="E6452">
        <f t="shared" si="200"/>
        <v>30.6719999999914</v>
      </c>
      <c r="F6452">
        <f t="shared" si="201"/>
        <v>0.0306719999999914</v>
      </c>
    </row>
    <row r="6453" spans="1:6">
      <c r="A6453">
        <v>19</v>
      </c>
      <c r="B6453">
        <v>143</v>
      </c>
      <c r="C6453">
        <v>201046.109</v>
      </c>
      <c r="D6453">
        <v>201075.703</v>
      </c>
      <c r="E6453">
        <f t="shared" si="200"/>
        <v>29.5940000000119</v>
      </c>
      <c r="F6453">
        <f t="shared" si="201"/>
        <v>0.0295940000000119</v>
      </c>
    </row>
    <row r="6454" spans="1:6">
      <c r="A6454">
        <v>19</v>
      </c>
      <c r="B6454">
        <v>144</v>
      </c>
      <c r="C6454">
        <v>202733.344</v>
      </c>
      <c r="D6454">
        <v>202774.047</v>
      </c>
      <c r="E6454">
        <f t="shared" si="200"/>
        <v>40.7029999999795</v>
      </c>
      <c r="F6454">
        <f t="shared" si="201"/>
        <v>0.0407029999999795</v>
      </c>
    </row>
    <row r="6455" spans="1:6">
      <c r="A6455">
        <v>19</v>
      </c>
      <c r="B6455">
        <v>145</v>
      </c>
      <c r="C6455">
        <v>202905.234</v>
      </c>
      <c r="D6455">
        <v>202943.047</v>
      </c>
      <c r="E6455">
        <f t="shared" si="200"/>
        <v>37.8129999999946</v>
      </c>
      <c r="F6455">
        <f t="shared" si="201"/>
        <v>0.0378129999999946</v>
      </c>
    </row>
    <row r="6456" spans="1:6">
      <c r="A6456">
        <v>19</v>
      </c>
      <c r="B6456">
        <v>146</v>
      </c>
      <c r="C6456">
        <v>203342.75</v>
      </c>
      <c r="D6456">
        <v>203378.016</v>
      </c>
      <c r="E6456">
        <f t="shared" si="200"/>
        <v>35.2660000000033</v>
      </c>
      <c r="F6456">
        <f t="shared" si="201"/>
        <v>0.0352660000000033</v>
      </c>
    </row>
    <row r="6457" spans="1:6">
      <c r="A6457">
        <v>19</v>
      </c>
      <c r="B6457">
        <v>147</v>
      </c>
      <c r="C6457">
        <v>205920.844</v>
      </c>
      <c r="D6457">
        <v>206011.531</v>
      </c>
      <c r="E6457">
        <f t="shared" si="200"/>
        <v>90.6869999999763</v>
      </c>
      <c r="F6457">
        <f t="shared" si="201"/>
        <v>0.0906869999999762</v>
      </c>
    </row>
    <row r="6458" spans="1:6">
      <c r="A6458">
        <v>19</v>
      </c>
      <c r="B6458">
        <v>148</v>
      </c>
      <c r="C6458">
        <v>206139.641</v>
      </c>
      <c r="D6458">
        <v>206181.625</v>
      </c>
      <c r="E6458">
        <f t="shared" si="200"/>
        <v>41.9839999999967</v>
      </c>
      <c r="F6458">
        <f t="shared" si="201"/>
        <v>0.0419839999999967</v>
      </c>
    </row>
    <row r="6459" spans="1:6">
      <c r="A6459">
        <v>19</v>
      </c>
      <c r="B6459">
        <v>149</v>
      </c>
      <c r="C6459">
        <v>206233.344</v>
      </c>
      <c r="D6459">
        <v>206310.875</v>
      </c>
      <c r="E6459">
        <f t="shared" si="200"/>
        <v>77.5309999999881</v>
      </c>
      <c r="F6459">
        <f t="shared" si="201"/>
        <v>0.0775309999999881</v>
      </c>
    </row>
    <row r="6460" spans="1:6">
      <c r="A6460">
        <v>19</v>
      </c>
      <c r="B6460">
        <v>150</v>
      </c>
      <c r="C6460">
        <v>207748.984</v>
      </c>
      <c r="D6460">
        <v>207788.938</v>
      </c>
      <c r="E6460">
        <f t="shared" si="200"/>
        <v>39.9539999999979</v>
      </c>
      <c r="F6460">
        <f t="shared" si="201"/>
        <v>0.0399539999999979</v>
      </c>
    </row>
    <row r="6461" spans="1:6">
      <c r="A6461">
        <v>19</v>
      </c>
      <c r="B6461">
        <v>151</v>
      </c>
      <c r="C6461">
        <v>208561.609</v>
      </c>
      <c r="D6461">
        <v>208626.109</v>
      </c>
      <c r="E6461">
        <f t="shared" si="200"/>
        <v>64.5</v>
      </c>
      <c r="F6461">
        <f t="shared" si="201"/>
        <v>0.0645</v>
      </c>
    </row>
    <row r="6462" spans="1:6">
      <c r="A6462">
        <v>19</v>
      </c>
      <c r="B6462">
        <v>152</v>
      </c>
      <c r="C6462">
        <v>209869.828</v>
      </c>
      <c r="D6462">
        <v>209898.234</v>
      </c>
      <c r="E6462">
        <f t="shared" si="200"/>
        <v>28.4059999999881</v>
      </c>
      <c r="F6462">
        <f t="shared" si="201"/>
        <v>0.0284059999999881</v>
      </c>
    </row>
    <row r="6463" spans="1:6">
      <c r="A6463">
        <v>19</v>
      </c>
      <c r="B6463">
        <v>153</v>
      </c>
      <c r="C6463">
        <v>210244.828</v>
      </c>
      <c r="D6463">
        <v>210283.891</v>
      </c>
      <c r="E6463">
        <f t="shared" si="200"/>
        <v>39.0629999999946</v>
      </c>
      <c r="F6463">
        <f t="shared" si="201"/>
        <v>0.0390629999999946</v>
      </c>
    </row>
    <row r="6464" spans="1:6">
      <c r="A6464">
        <v>19</v>
      </c>
      <c r="B6464">
        <v>154</v>
      </c>
      <c r="C6464">
        <v>213979.156</v>
      </c>
      <c r="D6464">
        <v>214055.688</v>
      </c>
      <c r="E6464">
        <f t="shared" si="200"/>
        <v>76.5320000000065</v>
      </c>
      <c r="F6464">
        <f t="shared" si="201"/>
        <v>0.0765320000000065</v>
      </c>
    </row>
    <row r="6465" spans="1:6">
      <c r="A6465">
        <v>19</v>
      </c>
      <c r="B6465">
        <v>155</v>
      </c>
      <c r="C6465">
        <v>216916.656</v>
      </c>
      <c r="D6465">
        <v>216952.891</v>
      </c>
      <c r="E6465">
        <f t="shared" si="200"/>
        <v>36.2350000000151</v>
      </c>
      <c r="F6465">
        <f t="shared" si="201"/>
        <v>0.0362350000000151</v>
      </c>
    </row>
    <row r="6466" spans="1:6">
      <c r="A6466">
        <v>19</v>
      </c>
      <c r="B6466">
        <v>156</v>
      </c>
      <c r="C6466">
        <v>217744.922</v>
      </c>
      <c r="D6466">
        <v>217856.484</v>
      </c>
      <c r="E6466">
        <f t="shared" si="200"/>
        <v>111.562000000005</v>
      </c>
      <c r="F6466">
        <f t="shared" si="201"/>
        <v>0.111562000000005</v>
      </c>
    </row>
    <row r="6467" spans="1:6">
      <c r="A6467">
        <v>19</v>
      </c>
      <c r="B6467">
        <v>157</v>
      </c>
      <c r="C6467">
        <v>217932.344</v>
      </c>
      <c r="D6467">
        <v>217973.656</v>
      </c>
      <c r="E6467">
        <f t="shared" ref="E6467:E6530" si="202">D6467-C6467</f>
        <v>41.3119999999763</v>
      </c>
      <c r="F6467">
        <f t="shared" ref="F6467:F6530" si="203">E6467/1000</f>
        <v>0.0413119999999762</v>
      </c>
    </row>
    <row r="6468" spans="1:6">
      <c r="A6468">
        <v>19</v>
      </c>
      <c r="B6468">
        <v>158</v>
      </c>
      <c r="C6468">
        <v>218916.703</v>
      </c>
      <c r="D6468">
        <v>218948.844</v>
      </c>
      <c r="E6468">
        <f t="shared" si="202"/>
        <v>32.1410000000033</v>
      </c>
      <c r="F6468">
        <f t="shared" si="203"/>
        <v>0.0321410000000033</v>
      </c>
    </row>
    <row r="6469" spans="1:6">
      <c r="A6469">
        <v>19</v>
      </c>
      <c r="B6469">
        <v>159</v>
      </c>
      <c r="C6469">
        <v>224202.375</v>
      </c>
      <c r="D6469">
        <v>224234.984</v>
      </c>
      <c r="E6469">
        <f t="shared" si="202"/>
        <v>32.6089999999967</v>
      </c>
      <c r="F6469">
        <f t="shared" si="203"/>
        <v>0.0326089999999967</v>
      </c>
    </row>
    <row r="6470" spans="1:6">
      <c r="A6470">
        <v>19</v>
      </c>
      <c r="B6470">
        <v>160</v>
      </c>
      <c r="C6470">
        <v>224452.406</v>
      </c>
      <c r="D6470">
        <v>224485.5</v>
      </c>
      <c r="E6470">
        <f t="shared" si="202"/>
        <v>33.0940000000119</v>
      </c>
      <c r="F6470">
        <f t="shared" si="203"/>
        <v>0.0330940000000119</v>
      </c>
    </row>
    <row r="6471" spans="1:6">
      <c r="A6471">
        <v>19</v>
      </c>
      <c r="B6471">
        <v>161</v>
      </c>
      <c r="C6471">
        <v>225686.781</v>
      </c>
      <c r="D6471">
        <v>225716.531</v>
      </c>
      <c r="E6471">
        <f t="shared" si="202"/>
        <v>29.75</v>
      </c>
      <c r="F6471">
        <f t="shared" si="203"/>
        <v>0.02975</v>
      </c>
    </row>
    <row r="6472" spans="1:6">
      <c r="A6472">
        <v>19</v>
      </c>
      <c r="B6472">
        <v>162</v>
      </c>
      <c r="C6472">
        <v>227811.813</v>
      </c>
      <c r="D6472">
        <v>227839.203</v>
      </c>
      <c r="E6472">
        <f t="shared" si="202"/>
        <v>27.390000000014</v>
      </c>
      <c r="F6472">
        <f t="shared" si="203"/>
        <v>0.027390000000014</v>
      </c>
    </row>
    <row r="6473" spans="1:6">
      <c r="A6473">
        <v>19</v>
      </c>
      <c r="B6473">
        <v>163</v>
      </c>
      <c r="C6473">
        <v>229280.531</v>
      </c>
      <c r="D6473">
        <v>229352.453</v>
      </c>
      <c r="E6473">
        <f t="shared" si="202"/>
        <v>71.9220000000205</v>
      </c>
      <c r="F6473">
        <f t="shared" si="203"/>
        <v>0.0719220000000205</v>
      </c>
    </row>
    <row r="6474" spans="1:6">
      <c r="A6474">
        <v>19</v>
      </c>
      <c r="B6474">
        <v>164</v>
      </c>
      <c r="C6474">
        <v>231014.906</v>
      </c>
      <c r="D6474">
        <v>231052.922</v>
      </c>
      <c r="E6474">
        <f t="shared" si="202"/>
        <v>38.0160000000033</v>
      </c>
      <c r="F6474">
        <f t="shared" si="203"/>
        <v>0.0380160000000033</v>
      </c>
    </row>
    <row r="6475" spans="1:6">
      <c r="A6475">
        <v>19</v>
      </c>
      <c r="B6475">
        <v>165</v>
      </c>
      <c r="C6475">
        <v>231296.172</v>
      </c>
      <c r="D6475">
        <v>231406.031</v>
      </c>
      <c r="E6475">
        <f t="shared" si="202"/>
        <v>109.858999999997</v>
      </c>
      <c r="F6475">
        <f t="shared" si="203"/>
        <v>0.109858999999997</v>
      </c>
    </row>
    <row r="6476" spans="1:6">
      <c r="A6476">
        <v>19</v>
      </c>
      <c r="B6476">
        <v>166</v>
      </c>
      <c r="C6476">
        <v>233811.766</v>
      </c>
      <c r="D6476">
        <v>233843.25</v>
      </c>
      <c r="E6476">
        <f t="shared" si="202"/>
        <v>31.4839999999967</v>
      </c>
      <c r="F6476">
        <f t="shared" si="203"/>
        <v>0.0314839999999967</v>
      </c>
    </row>
    <row r="6477" spans="1:6">
      <c r="A6477">
        <v>19</v>
      </c>
      <c r="B6477">
        <v>167</v>
      </c>
      <c r="C6477">
        <v>235952.406</v>
      </c>
      <c r="D6477">
        <v>235985.094</v>
      </c>
      <c r="E6477">
        <f t="shared" si="202"/>
        <v>32.6880000000237</v>
      </c>
      <c r="F6477">
        <f t="shared" si="203"/>
        <v>0.0326880000000237</v>
      </c>
    </row>
    <row r="6478" spans="1:6">
      <c r="A6478">
        <v>19</v>
      </c>
      <c r="B6478">
        <v>168</v>
      </c>
      <c r="C6478">
        <v>238436.781</v>
      </c>
      <c r="D6478">
        <v>238474.859</v>
      </c>
      <c r="E6478">
        <f t="shared" si="202"/>
        <v>38.0780000000086</v>
      </c>
      <c r="F6478">
        <f t="shared" si="203"/>
        <v>0.0380780000000086</v>
      </c>
    </row>
    <row r="6479" spans="1:6">
      <c r="A6479">
        <v>19</v>
      </c>
      <c r="B6479">
        <v>169</v>
      </c>
      <c r="C6479">
        <v>238733.641</v>
      </c>
      <c r="D6479">
        <v>238812.906</v>
      </c>
      <c r="E6479">
        <f t="shared" si="202"/>
        <v>79.2649999999849</v>
      </c>
      <c r="F6479">
        <f t="shared" si="203"/>
        <v>0.0792649999999849</v>
      </c>
    </row>
    <row r="6480" spans="1:6">
      <c r="A6480">
        <v>19</v>
      </c>
      <c r="B6480">
        <v>170</v>
      </c>
      <c r="C6480">
        <v>240436.781</v>
      </c>
      <c r="D6480">
        <v>240478.688</v>
      </c>
      <c r="E6480">
        <f t="shared" si="202"/>
        <v>41.9070000000065</v>
      </c>
      <c r="F6480">
        <f t="shared" si="203"/>
        <v>0.0419070000000065</v>
      </c>
    </row>
    <row r="6481" spans="1:6">
      <c r="A6481">
        <v>19</v>
      </c>
      <c r="B6481">
        <v>171</v>
      </c>
      <c r="C6481">
        <v>241905.516</v>
      </c>
      <c r="D6481">
        <v>241934.031</v>
      </c>
      <c r="E6481">
        <f t="shared" si="202"/>
        <v>28.5149999999849</v>
      </c>
      <c r="F6481">
        <f t="shared" si="203"/>
        <v>0.0285149999999849</v>
      </c>
    </row>
    <row r="6482" spans="1:6">
      <c r="A6482">
        <v>19</v>
      </c>
      <c r="B6482">
        <v>172</v>
      </c>
      <c r="C6482">
        <v>243077.484</v>
      </c>
      <c r="D6482">
        <v>243101</v>
      </c>
      <c r="E6482">
        <f t="shared" si="202"/>
        <v>23.5160000000033</v>
      </c>
      <c r="F6482">
        <f t="shared" si="203"/>
        <v>0.0235160000000033</v>
      </c>
    </row>
    <row r="6483" spans="1:6">
      <c r="A6483">
        <v>19</v>
      </c>
      <c r="B6483">
        <v>173</v>
      </c>
      <c r="C6483">
        <v>243858.719</v>
      </c>
      <c r="D6483">
        <v>243884.672</v>
      </c>
      <c r="E6483">
        <f t="shared" si="202"/>
        <v>25.9529999999795</v>
      </c>
      <c r="F6483">
        <f t="shared" si="203"/>
        <v>0.0259529999999795</v>
      </c>
    </row>
    <row r="6484" spans="1:6">
      <c r="A6484">
        <v>19</v>
      </c>
      <c r="B6484">
        <v>174</v>
      </c>
      <c r="C6484">
        <v>245233.719</v>
      </c>
      <c r="D6484">
        <v>245264.594</v>
      </c>
      <c r="E6484">
        <f t="shared" si="202"/>
        <v>30.875</v>
      </c>
      <c r="F6484">
        <f t="shared" si="203"/>
        <v>0.030875</v>
      </c>
    </row>
    <row r="6485" spans="1:6">
      <c r="A6485">
        <v>19</v>
      </c>
      <c r="B6485">
        <v>175</v>
      </c>
      <c r="C6485">
        <v>246186.828</v>
      </c>
      <c r="D6485">
        <v>246215.938</v>
      </c>
      <c r="E6485">
        <f t="shared" si="202"/>
        <v>29.109999999986</v>
      </c>
      <c r="F6485">
        <f t="shared" si="203"/>
        <v>0.029109999999986</v>
      </c>
    </row>
    <row r="6486" spans="1:6">
      <c r="A6486">
        <v>19</v>
      </c>
      <c r="B6486">
        <v>176</v>
      </c>
      <c r="C6486">
        <v>247499.297</v>
      </c>
      <c r="D6486">
        <v>247737.813</v>
      </c>
      <c r="E6486">
        <f t="shared" si="202"/>
        <v>238.516000000003</v>
      </c>
      <c r="F6486">
        <f t="shared" si="203"/>
        <v>0.238516000000003</v>
      </c>
    </row>
    <row r="6487" spans="1:6">
      <c r="A6487">
        <v>19</v>
      </c>
      <c r="B6487">
        <v>177</v>
      </c>
      <c r="C6487">
        <v>247799.453</v>
      </c>
      <c r="D6487">
        <v>247862.625</v>
      </c>
      <c r="E6487">
        <f t="shared" si="202"/>
        <v>63.1719999999914</v>
      </c>
      <c r="F6487">
        <f t="shared" si="203"/>
        <v>0.0631719999999914</v>
      </c>
    </row>
    <row r="6488" spans="1:6">
      <c r="A6488">
        <v>19</v>
      </c>
      <c r="B6488">
        <v>178</v>
      </c>
      <c r="C6488">
        <v>247874.328</v>
      </c>
      <c r="D6488">
        <v>247910.766</v>
      </c>
      <c r="E6488">
        <f t="shared" si="202"/>
        <v>36.4379999999946</v>
      </c>
      <c r="F6488">
        <f t="shared" si="203"/>
        <v>0.0364379999999946</v>
      </c>
    </row>
    <row r="6489" spans="1:6">
      <c r="A6489">
        <v>19</v>
      </c>
      <c r="B6489">
        <v>179</v>
      </c>
      <c r="C6489">
        <v>249186.813</v>
      </c>
      <c r="D6489">
        <v>249252.984</v>
      </c>
      <c r="E6489">
        <f t="shared" si="202"/>
        <v>66.1710000000021</v>
      </c>
      <c r="F6489">
        <f t="shared" si="203"/>
        <v>0.0661710000000021</v>
      </c>
    </row>
    <row r="6490" spans="1:6">
      <c r="A6490">
        <v>19</v>
      </c>
      <c r="B6490">
        <v>180</v>
      </c>
      <c r="C6490">
        <v>249327.484</v>
      </c>
      <c r="D6490">
        <v>249357.391</v>
      </c>
      <c r="E6490">
        <f t="shared" si="202"/>
        <v>29.9070000000065</v>
      </c>
      <c r="F6490">
        <f t="shared" si="203"/>
        <v>0.0299070000000065</v>
      </c>
    </row>
    <row r="6491" spans="1:6">
      <c r="A6491">
        <v>19</v>
      </c>
      <c r="B6491">
        <v>181</v>
      </c>
      <c r="C6491">
        <v>249905.594</v>
      </c>
      <c r="D6491">
        <v>249939.328</v>
      </c>
      <c r="E6491">
        <f t="shared" si="202"/>
        <v>33.7339999999967</v>
      </c>
      <c r="F6491">
        <f t="shared" si="203"/>
        <v>0.0337339999999967</v>
      </c>
    </row>
    <row r="6492" spans="1:6">
      <c r="A6492">
        <v>19</v>
      </c>
      <c r="B6492">
        <v>182</v>
      </c>
      <c r="C6492">
        <v>250296.25</v>
      </c>
      <c r="D6492">
        <v>250395.953</v>
      </c>
      <c r="E6492">
        <f t="shared" si="202"/>
        <v>99.7030000000086</v>
      </c>
      <c r="F6492">
        <f t="shared" si="203"/>
        <v>0.0997030000000086</v>
      </c>
    </row>
    <row r="6493" spans="1:6">
      <c r="A6493">
        <v>19</v>
      </c>
      <c r="B6493">
        <v>183</v>
      </c>
      <c r="C6493">
        <v>250499.328</v>
      </c>
      <c r="D6493">
        <v>250554.109</v>
      </c>
      <c r="E6493">
        <f t="shared" si="202"/>
        <v>54.7809999999881</v>
      </c>
      <c r="F6493">
        <f t="shared" si="203"/>
        <v>0.0547809999999881</v>
      </c>
    </row>
    <row r="6494" spans="1:6">
      <c r="A6494">
        <v>19</v>
      </c>
      <c r="B6494">
        <v>184</v>
      </c>
      <c r="C6494">
        <v>250921.172</v>
      </c>
      <c r="D6494">
        <v>250982.328</v>
      </c>
      <c r="E6494">
        <f t="shared" si="202"/>
        <v>61.1560000000172</v>
      </c>
      <c r="F6494">
        <f t="shared" si="203"/>
        <v>0.0611560000000172</v>
      </c>
    </row>
    <row r="6495" spans="1:6">
      <c r="A6495">
        <v>19</v>
      </c>
      <c r="B6495">
        <v>185</v>
      </c>
      <c r="C6495">
        <v>252358.688</v>
      </c>
      <c r="D6495">
        <v>252424.375</v>
      </c>
      <c r="E6495">
        <f t="shared" si="202"/>
        <v>65.6870000000054</v>
      </c>
      <c r="F6495">
        <f t="shared" si="203"/>
        <v>0.0656870000000054</v>
      </c>
    </row>
    <row r="6496" spans="1:6">
      <c r="A6496">
        <v>19</v>
      </c>
      <c r="B6496">
        <v>186</v>
      </c>
      <c r="C6496">
        <v>256686.828</v>
      </c>
      <c r="D6496">
        <v>257572.859</v>
      </c>
      <c r="E6496">
        <f t="shared" si="202"/>
        <v>886.030999999988</v>
      </c>
      <c r="F6496">
        <f t="shared" si="203"/>
        <v>0.886030999999988</v>
      </c>
    </row>
    <row r="6497" spans="1:6">
      <c r="A6497">
        <v>19</v>
      </c>
      <c r="B6497">
        <v>187</v>
      </c>
      <c r="C6497">
        <v>258639.922</v>
      </c>
      <c r="D6497">
        <v>258670.844</v>
      </c>
      <c r="E6497">
        <f t="shared" si="202"/>
        <v>30.9220000000205</v>
      </c>
      <c r="F6497">
        <f t="shared" si="203"/>
        <v>0.0309220000000205</v>
      </c>
    </row>
    <row r="6498" spans="1:6">
      <c r="A6498">
        <v>19</v>
      </c>
      <c r="B6498">
        <v>188</v>
      </c>
      <c r="C6498">
        <v>259608.75</v>
      </c>
      <c r="D6498">
        <v>259664.75</v>
      </c>
      <c r="E6498">
        <f t="shared" si="202"/>
        <v>56</v>
      </c>
      <c r="F6498">
        <f t="shared" si="203"/>
        <v>0.056</v>
      </c>
    </row>
    <row r="6499" spans="1:6">
      <c r="A6499">
        <v>19</v>
      </c>
      <c r="B6499">
        <v>189</v>
      </c>
      <c r="C6499">
        <v>259702.422</v>
      </c>
      <c r="D6499">
        <v>259765.906</v>
      </c>
      <c r="E6499">
        <f t="shared" si="202"/>
        <v>63.4839999999967</v>
      </c>
      <c r="F6499">
        <f t="shared" si="203"/>
        <v>0.0634839999999967</v>
      </c>
    </row>
    <row r="6500" spans="1:6">
      <c r="A6500">
        <v>19</v>
      </c>
      <c r="B6500">
        <v>190</v>
      </c>
      <c r="C6500">
        <v>259827.5</v>
      </c>
      <c r="D6500">
        <v>259857.688</v>
      </c>
      <c r="E6500">
        <f t="shared" si="202"/>
        <v>30.1879999999946</v>
      </c>
      <c r="F6500">
        <f t="shared" si="203"/>
        <v>0.0301879999999946</v>
      </c>
    </row>
    <row r="6501" spans="1:6">
      <c r="A6501">
        <v>19</v>
      </c>
      <c r="B6501">
        <v>191</v>
      </c>
      <c r="C6501">
        <v>260202.438</v>
      </c>
      <c r="D6501">
        <v>260244.844</v>
      </c>
      <c r="E6501">
        <f t="shared" si="202"/>
        <v>42.4060000000172</v>
      </c>
      <c r="F6501">
        <f t="shared" si="203"/>
        <v>0.0424060000000172</v>
      </c>
    </row>
    <row r="6502" spans="1:6">
      <c r="A6502">
        <v>19</v>
      </c>
      <c r="B6502">
        <v>192</v>
      </c>
      <c r="C6502">
        <v>261343.078</v>
      </c>
      <c r="D6502">
        <v>261390.563</v>
      </c>
      <c r="E6502">
        <f t="shared" si="202"/>
        <v>47.484999999986</v>
      </c>
      <c r="F6502">
        <f t="shared" si="203"/>
        <v>0.047484999999986</v>
      </c>
    </row>
    <row r="6503" spans="1:6">
      <c r="A6503">
        <v>19</v>
      </c>
      <c r="B6503">
        <v>193</v>
      </c>
      <c r="C6503">
        <v>262693.313</v>
      </c>
      <c r="D6503">
        <v>262746.844</v>
      </c>
      <c r="E6503">
        <f t="shared" si="202"/>
        <v>53.530999999959</v>
      </c>
      <c r="F6503">
        <f t="shared" si="203"/>
        <v>0.053530999999959</v>
      </c>
    </row>
    <row r="6504" spans="1:6">
      <c r="A6504">
        <v>19</v>
      </c>
      <c r="B6504">
        <v>194</v>
      </c>
      <c r="C6504">
        <v>262796.219</v>
      </c>
      <c r="D6504">
        <v>262852.25</v>
      </c>
      <c r="E6504">
        <f t="shared" si="202"/>
        <v>56.0310000000172</v>
      </c>
      <c r="F6504">
        <f t="shared" si="203"/>
        <v>0.0560310000000172</v>
      </c>
    </row>
    <row r="6505" spans="1:6">
      <c r="A6505">
        <v>19</v>
      </c>
      <c r="B6505">
        <v>195</v>
      </c>
      <c r="C6505">
        <v>266124.813</v>
      </c>
      <c r="D6505">
        <v>268552.719</v>
      </c>
      <c r="E6505">
        <f t="shared" si="202"/>
        <v>2427.90599999996</v>
      </c>
      <c r="F6505">
        <f t="shared" si="203"/>
        <v>2.42790599999996</v>
      </c>
    </row>
    <row r="6506" spans="1:6">
      <c r="A6506">
        <v>19</v>
      </c>
      <c r="B6506">
        <v>196</v>
      </c>
      <c r="C6506">
        <v>268671.719</v>
      </c>
      <c r="D6506">
        <v>269497.563</v>
      </c>
      <c r="E6506">
        <f t="shared" si="202"/>
        <v>825.844000000041</v>
      </c>
      <c r="F6506">
        <f t="shared" si="203"/>
        <v>0.825844000000041</v>
      </c>
    </row>
    <row r="6507" spans="1:6">
      <c r="A6507">
        <v>19</v>
      </c>
      <c r="B6507">
        <v>197</v>
      </c>
      <c r="C6507">
        <v>271265.469</v>
      </c>
      <c r="D6507">
        <v>271321.281</v>
      </c>
      <c r="E6507">
        <f t="shared" si="202"/>
        <v>55.8120000000345</v>
      </c>
      <c r="F6507">
        <f t="shared" si="203"/>
        <v>0.0558120000000345</v>
      </c>
    </row>
    <row r="6508" spans="1:6">
      <c r="A6508">
        <v>19</v>
      </c>
      <c r="B6508">
        <v>198</v>
      </c>
      <c r="C6508">
        <v>273062.344</v>
      </c>
      <c r="D6508">
        <v>273111.156</v>
      </c>
      <c r="E6508">
        <f t="shared" si="202"/>
        <v>48.8120000000345</v>
      </c>
      <c r="F6508">
        <f t="shared" si="203"/>
        <v>0.0488120000000345</v>
      </c>
    </row>
    <row r="6509" spans="1:6">
      <c r="A6509">
        <v>19</v>
      </c>
      <c r="B6509">
        <v>199</v>
      </c>
      <c r="C6509">
        <v>273124.844</v>
      </c>
      <c r="D6509">
        <v>273190.313</v>
      </c>
      <c r="E6509">
        <f t="shared" si="202"/>
        <v>65.469000000041</v>
      </c>
      <c r="F6509">
        <f t="shared" si="203"/>
        <v>0.065469000000041</v>
      </c>
    </row>
    <row r="6510" spans="1:6">
      <c r="A6510">
        <v>19</v>
      </c>
      <c r="B6510">
        <v>200</v>
      </c>
      <c r="C6510">
        <v>274031.094</v>
      </c>
      <c r="D6510">
        <v>274095.563</v>
      </c>
      <c r="E6510">
        <f t="shared" si="202"/>
        <v>64.469000000041</v>
      </c>
      <c r="F6510">
        <f t="shared" si="203"/>
        <v>0.064469000000041</v>
      </c>
    </row>
    <row r="6511" spans="1:6">
      <c r="A6511">
        <v>19</v>
      </c>
      <c r="B6511">
        <v>201</v>
      </c>
      <c r="C6511">
        <v>274203</v>
      </c>
      <c r="D6511">
        <v>274246.625</v>
      </c>
      <c r="E6511">
        <f t="shared" si="202"/>
        <v>43.625</v>
      </c>
      <c r="F6511">
        <f t="shared" si="203"/>
        <v>0.043625</v>
      </c>
    </row>
    <row r="6512" spans="1:6">
      <c r="A6512">
        <v>19</v>
      </c>
      <c r="B6512">
        <v>202</v>
      </c>
      <c r="C6512">
        <v>275702.969</v>
      </c>
      <c r="D6512">
        <v>275755.75</v>
      </c>
      <c r="E6512">
        <f t="shared" si="202"/>
        <v>52.7810000000172</v>
      </c>
      <c r="F6512">
        <f t="shared" si="203"/>
        <v>0.0527810000000172</v>
      </c>
    </row>
    <row r="6513" spans="1:6">
      <c r="A6513">
        <v>19</v>
      </c>
      <c r="B6513">
        <v>203</v>
      </c>
      <c r="C6513">
        <v>275781.094</v>
      </c>
      <c r="D6513">
        <v>275826</v>
      </c>
      <c r="E6513">
        <f t="shared" si="202"/>
        <v>44.9060000000172</v>
      </c>
      <c r="F6513">
        <f t="shared" si="203"/>
        <v>0.0449060000000172</v>
      </c>
    </row>
    <row r="6514" spans="1:6">
      <c r="A6514">
        <v>19</v>
      </c>
      <c r="B6514">
        <v>204</v>
      </c>
      <c r="C6514">
        <v>278093.563</v>
      </c>
      <c r="D6514">
        <v>278128.906</v>
      </c>
      <c r="E6514">
        <f t="shared" si="202"/>
        <v>35.3429999999935</v>
      </c>
      <c r="F6514">
        <f t="shared" si="203"/>
        <v>0.0353429999999935</v>
      </c>
    </row>
    <row r="6515" spans="1:6">
      <c r="A6515">
        <v>19</v>
      </c>
      <c r="B6515">
        <v>205</v>
      </c>
      <c r="C6515">
        <v>279265.531</v>
      </c>
      <c r="D6515">
        <v>279302.094</v>
      </c>
      <c r="E6515">
        <f t="shared" si="202"/>
        <v>36.5629999999655</v>
      </c>
      <c r="F6515">
        <f t="shared" si="203"/>
        <v>0.0365629999999655</v>
      </c>
    </row>
    <row r="6516" spans="1:6">
      <c r="A6516">
        <v>19</v>
      </c>
      <c r="B6516">
        <v>206</v>
      </c>
      <c r="C6516">
        <v>280437.406</v>
      </c>
      <c r="D6516">
        <v>280478.344</v>
      </c>
      <c r="E6516">
        <f t="shared" si="202"/>
        <v>40.9379999999655</v>
      </c>
      <c r="F6516">
        <f t="shared" si="203"/>
        <v>0.0409379999999655</v>
      </c>
    </row>
    <row r="6517" spans="1:6">
      <c r="A6517">
        <v>19</v>
      </c>
      <c r="B6517">
        <v>207</v>
      </c>
      <c r="C6517">
        <v>280734.219</v>
      </c>
      <c r="D6517">
        <v>280766.344</v>
      </c>
      <c r="E6517">
        <f t="shared" si="202"/>
        <v>32.125</v>
      </c>
      <c r="F6517">
        <f t="shared" si="203"/>
        <v>0.032125</v>
      </c>
    </row>
    <row r="6518" spans="1:6">
      <c r="A6518">
        <v>19</v>
      </c>
      <c r="B6518">
        <v>208</v>
      </c>
      <c r="C6518">
        <v>282140.5</v>
      </c>
      <c r="D6518">
        <v>282174.844</v>
      </c>
      <c r="E6518">
        <f t="shared" si="202"/>
        <v>34.3439999999828</v>
      </c>
      <c r="F6518">
        <f t="shared" si="203"/>
        <v>0.0343439999999828</v>
      </c>
    </row>
    <row r="6519" spans="1:6">
      <c r="A6519">
        <v>19</v>
      </c>
      <c r="B6519">
        <v>209</v>
      </c>
      <c r="C6519">
        <v>284203</v>
      </c>
      <c r="D6519">
        <v>284314.781</v>
      </c>
      <c r="E6519">
        <f t="shared" si="202"/>
        <v>111.781000000017</v>
      </c>
      <c r="F6519">
        <f t="shared" si="203"/>
        <v>0.111781000000017</v>
      </c>
    </row>
    <row r="6520" spans="1:6">
      <c r="A6520">
        <v>19</v>
      </c>
      <c r="B6520">
        <v>210</v>
      </c>
      <c r="C6520">
        <v>284937.313</v>
      </c>
      <c r="D6520">
        <v>284980.875</v>
      </c>
      <c r="E6520">
        <f t="shared" si="202"/>
        <v>43.5619999999763</v>
      </c>
      <c r="F6520">
        <f t="shared" si="203"/>
        <v>0.0435619999999763</v>
      </c>
    </row>
    <row r="6521" spans="1:6">
      <c r="A6521">
        <v>19</v>
      </c>
      <c r="B6521">
        <v>211</v>
      </c>
      <c r="C6521">
        <v>285046.719</v>
      </c>
      <c r="D6521">
        <v>285073.375</v>
      </c>
      <c r="E6521">
        <f t="shared" si="202"/>
        <v>26.6560000000172</v>
      </c>
      <c r="F6521">
        <f t="shared" si="203"/>
        <v>0.0266560000000172</v>
      </c>
    </row>
    <row r="6522" spans="1:6">
      <c r="A6522">
        <v>19</v>
      </c>
      <c r="B6522">
        <v>212</v>
      </c>
      <c r="C6522">
        <v>288718.625</v>
      </c>
      <c r="D6522">
        <v>289767.281</v>
      </c>
      <c r="E6522">
        <f t="shared" si="202"/>
        <v>1048.65600000002</v>
      </c>
      <c r="F6522">
        <f t="shared" si="203"/>
        <v>1.04865600000002</v>
      </c>
    </row>
    <row r="6523" spans="1:6">
      <c r="A6523">
        <v>19</v>
      </c>
      <c r="B6523">
        <v>213</v>
      </c>
      <c r="C6523">
        <v>289999.844</v>
      </c>
      <c r="D6523">
        <v>290043.281</v>
      </c>
      <c r="E6523">
        <f t="shared" si="202"/>
        <v>43.4370000000345</v>
      </c>
      <c r="F6523">
        <f t="shared" si="203"/>
        <v>0.0434370000000345</v>
      </c>
    </row>
    <row r="6524" spans="1:6">
      <c r="A6524">
        <v>19</v>
      </c>
      <c r="B6524">
        <v>214</v>
      </c>
      <c r="C6524">
        <v>291312.344</v>
      </c>
      <c r="D6524">
        <v>291335.656</v>
      </c>
      <c r="E6524">
        <f t="shared" si="202"/>
        <v>23.3120000000345</v>
      </c>
      <c r="F6524">
        <f t="shared" si="203"/>
        <v>0.0233120000000345</v>
      </c>
    </row>
    <row r="6525" spans="1:6">
      <c r="A6525">
        <v>19</v>
      </c>
      <c r="B6525">
        <v>215</v>
      </c>
      <c r="C6525">
        <v>292249.844</v>
      </c>
      <c r="D6525">
        <v>292288.719</v>
      </c>
      <c r="E6525">
        <f t="shared" si="202"/>
        <v>38.875</v>
      </c>
      <c r="F6525">
        <f t="shared" si="203"/>
        <v>0.038875</v>
      </c>
    </row>
    <row r="6526" spans="1:6">
      <c r="A6526">
        <v>19</v>
      </c>
      <c r="B6526">
        <v>216</v>
      </c>
      <c r="C6526">
        <v>292359.219</v>
      </c>
      <c r="D6526">
        <v>292430.219</v>
      </c>
      <c r="E6526">
        <f t="shared" si="202"/>
        <v>71</v>
      </c>
      <c r="F6526">
        <f t="shared" si="203"/>
        <v>0.071</v>
      </c>
    </row>
    <row r="6527" spans="1:6">
      <c r="A6527">
        <v>19</v>
      </c>
      <c r="B6527">
        <v>217</v>
      </c>
      <c r="C6527">
        <v>293234.25</v>
      </c>
      <c r="D6527">
        <v>293266.906</v>
      </c>
      <c r="E6527">
        <f t="shared" si="202"/>
        <v>32.6560000000172</v>
      </c>
      <c r="F6527">
        <f t="shared" si="203"/>
        <v>0.0326560000000172</v>
      </c>
    </row>
    <row r="6528" spans="1:6">
      <c r="A6528">
        <v>19</v>
      </c>
      <c r="B6528">
        <v>218</v>
      </c>
      <c r="C6528">
        <v>293593.563</v>
      </c>
      <c r="D6528">
        <v>293620.719</v>
      </c>
      <c r="E6528">
        <f t="shared" si="202"/>
        <v>27.155999999959</v>
      </c>
      <c r="F6528">
        <f t="shared" si="203"/>
        <v>0.027155999999959</v>
      </c>
    </row>
    <row r="6529" spans="1:6">
      <c r="A6529">
        <v>19</v>
      </c>
      <c r="B6529">
        <v>219</v>
      </c>
      <c r="C6529">
        <v>294406.094</v>
      </c>
      <c r="D6529">
        <v>294464.438</v>
      </c>
      <c r="E6529">
        <f t="shared" si="202"/>
        <v>58.344000000041</v>
      </c>
      <c r="F6529">
        <f t="shared" si="203"/>
        <v>0.058344000000041</v>
      </c>
    </row>
    <row r="6530" spans="1:6">
      <c r="A6530">
        <v>19</v>
      </c>
      <c r="B6530">
        <v>220</v>
      </c>
      <c r="C6530">
        <v>294609.219</v>
      </c>
      <c r="D6530">
        <v>294650.688</v>
      </c>
      <c r="E6530">
        <f t="shared" si="202"/>
        <v>41.469000000041</v>
      </c>
      <c r="F6530">
        <f t="shared" si="203"/>
        <v>0.041469000000041</v>
      </c>
    </row>
    <row r="6531" spans="1:6">
      <c r="A6531">
        <v>19</v>
      </c>
      <c r="B6531">
        <v>221</v>
      </c>
      <c r="C6531">
        <v>295531.094</v>
      </c>
      <c r="D6531">
        <v>295616.375</v>
      </c>
      <c r="E6531">
        <f t="shared" ref="E6531:E6594" si="204">D6531-C6531</f>
        <v>85.2810000000172</v>
      </c>
      <c r="F6531">
        <f t="shared" ref="F6531:F6594" si="205">E6531/1000</f>
        <v>0.0852810000000172</v>
      </c>
    </row>
    <row r="6532" spans="1:6">
      <c r="A6532">
        <v>19</v>
      </c>
      <c r="B6532">
        <v>222</v>
      </c>
      <c r="C6532">
        <v>297039.281</v>
      </c>
      <c r="D6532">
        <v>297070.156</v>
      </c>
      <c r="E6532">
        <f t="shared" si="204"/>
        <v>30.875</v>
      </c>
      <c r="F6532">
        <f t="shared" si="205"/>
        <v>0.030875</v>
      </c>
    </row>
    <row r="6533" spans="1:6">
      <c r="A6533">
        <v>19</v>
      </c>
      <c r="B6533">
        <v>223</v>
      </c>
      <c r="C6533">
        <v>298008</v>
      </c>
      <c r="D6533">
        <v>298054.813</v>
      </c>
      <c r="E6533">
        <f t="shared" si="204"/>
        <v>46.8130000000237</v>
      </c>
      <c r="F6533">
        <f t="shared" si="205"/>
        <v>0.0468130000000237</v>
      </c>
    </row>
    <row r="6534" spans="1:6">
      <c r="A6534">
        <v>19</v>
      </c>
      <c r="B6534">
        <v>224</v>
      </c>
      <c r="C6534">
        <v>298836.219</v>
      </c>
      <c r="D6534">
        <v>298890.438</v>
      </c>
      <c r="E6534">
        <f t="shared" si="204"/>
        <v>54.219000000041</v>
      </c>
      <c r="F6534">
        <f t="shared" si="205"/>
        <v>0.054219000000041</v>
      </c>
    </row>
    <row r="6535" spans="1:6">
      <c r="A6535">
        <v>19</v>
      </c>
      <c r="B6535">
        <v>225</v>
      </c>
      <c r="C6535">
        <v>299023.656</v>
      </c>
      <c r="D6535">
        <v>299054.063</v>
      </c>
      <c r="E6535">
        <f t="shared" si="204"/>
        <v>30.4070000000065</v>
      </c>
      <c r="F6535">
        <f t="shared" si="205"/>
        <v>0.0304070000000065</v>
      </c>
    </row>
    <row r="6536" spans="1:6">
      <c r="A6536">
        <v>19</v>
      </c>
      <c r="B6536">
        <v>226</v>
      </c>
      <c r="C6536">
        <v>299523.625</v>
      </c>
      <c r="D6536">
        <v>299550.625</v>
      </c>
      <c r="E6536">
        <f t="shared" si="204"/>
        <v>27</v>
      </c>
      <c r="F6536">
        <f t="shared" si="205"/>
        <v>0.027</v>
      </c>
    </row>
    <row r="6537" spans="1:6">
      <c r="A6537">
        <v>19</v>
      </c>
      <c r="B6537">
        <v>227</v>
      </c>
      <c r="C6537">
        <v>301289.281</v>
      </c>
      <c r="D6537">
        <v>301656.281</v>
      </c>
      <c r="E6537">
        <f t="shared" si="204"/>
        <v>367</v>
      </c>
      <c r="F6537">
        <f t="shared" si="205"/>
        <v>0.367</v>
      </c>
    </row>
    <row r="6538" spans="1:6">
      <c r="A6538">
        <v>19</v>
      </c>
      <c r="B6538">
        <v>228</v>
      </c>
      <c r="C6538">
        <v>303726.75</v>
      </c>
      <c r="D6538">
        <v>303797.031</v>
      </c>
      <c r="E6538">
        <f t="shared" si="204"/>
        <v>70.2810000000172</v>
      </c>
      <c r="F6538">
        <f t="shared" si="205"/>
        <v>0.0702810000000172</v>
      </c>
    </row>
    <row r="6539" spans="1:6">
      <c r="A6539">
        <v>19</v>
      </c>
      <c r="B6539">
        <v>229</v>
      </c>
      <c r="C6539">
        <v>305101.906</v>
      </c>
      <c r="D6539">
        <v>305216.063</v>
      </c>
      <c r="E6539">
        <f t="shared" si="204"/>
        <v>114.157000000007</v>
      </c>
      <c r="F6539">
        <f t="shared" si="205"/>
        <v>0.114157000000007</v>
      </c>
    </row>
    <row r="6540" spans="1:6">
      <c r="A6540">
        <v>19</v>
      </c>
      <c r="B6540">
        <v>230</v>
      </c>
      <c r="C6540">
        <v>307211.156</v>
      </c>
      <c r="D6540">
        <v>307264.781</v>
      </c>
      <c r="E6540">
        <f t="shared" si="204"/>
        <v>53.625</v>
      </c>
      <c r="F6540">
        <f t="shared" si="205"/>
        <v>0.053625</v>
      </c>
    </row>
    <row r="6541" spans="1:6">
      <c r="A6541">
        <v>19</v>
      </c>
      <c r="B6541">
        <v>231</v>
      </c>
      <c r="C6541">
        <v>308842.844</v>
      </c>
      <c r="D6541">
        <v>308924.813</v>
      </c>
      <c r="E6541">
        <f t="shared" si="204"/>
        <v>81.969000000041</v>
      </c>
      <c r="F6541">
        <f t="shared" si="205"/>
        <v>0.081969000000041</v>
      </c>
    </row>
    <row r="6542" spans="1:6">
      <c r="A6542">
        <v>19</v>
      </c>
      <c r="B6542">
        <v>232</v>
      </c>
      <c r="C6542">
        <v>309142.594</v>
      </c>
      <c r="D6542">
        <v>309177.219</v>
      </c>
      <c r="E6542">
        <f t="shared" si="204"/>
        <v>34.625</v>
      </c>
      <c r="F6542">
        <f t="shared" si="205"/>
        <v>0.034625</v>
      </c>
    </row>
    <row r="6543" spans="1:6">
      <c r="A6543">
        <v>19</v>
      </c>
      <c r="B6543">
        <v>233</v>
      </c>
      <c r="C6543">
        <v>309564.625</v>
      </c>
      <c r="D6543">
        <v>309647.5</v>
      </c>
      <c r="E6543">
        <f t="shared" si="204"/>
        <v>82.875</v>
      </c>
      <c r="F6543">
        <f t="shared" si="205"/>
        <v>0.082875</v>
      </c>
    </row>
    <row r="6544" spans="1:6">
      <c r="A6544">
        <v>19</v>
      </c>
      <c r="B6544">
        <v>234</v>
      </c>
      <c r="C6544">
        <v>311818.563</v>
      </c>
      <c r="D6544">
        <v>312253.469</v>
      </c>
      <c r="E6544">
        <f t="shared" si="204"/>
        <v>434.905999999959</v>
      </c>
      <c r="F6544">
        <f t="shared" si="205"/>
        <v>0.434905999999959</v>
      </c>
    </row>
    <row r="6545" spans="1:6">
      <c r="A6545">
        <v>19</v>
      </c>
      <c r="B6545">
        <v>235</v>
      </c>
      <c r="C6545">
        <v>312459.156</v>
      </c>
      <c r="D6545">
        <v>312495.938</v>
      </c>
      <c r="E6545">
        <f t="shared" si="204"/>
        <v>36.7820000000065</v>
      </c>
      <c r="F6545">
        <f t="shared" si="205"/>
        <v>0.0367820000000065</v>
      </c>
    </row>
    <row r="6546" spans="1:6">
      <c r="A6546">
        <v>19</v>
      </c>
      <c r="B6546">
        <v>236</v>
      </c>
      <c r="C6546">
        <v>312802.969</v>
      </c>
      <c r="D6546">
        <v>312845.469</v>
      </c>
      <c r="E6546">
        <f t="shared" si="204"/>
        <v>42.5</v>
      </c>
      <c r="F6546">
        <f t="shared" si="205"/>
        <v>0.0425</v>
      </c>
    </row>
    <row r="6547" spans="1:6">
      <c r="A6547">
        <v>19</v>
      </c>
      <c r="B6547">
        <v>237</v>
      </c>
      <c r="C6547">
        <v>314236.469</v>
      </c>
      <c r="D6547">
        <v>314289.75</v>
      </c>
      <c r="E6547">
        <f t="shared" si="204"/>
        <v>53.2810000000172</v>
      </c>
      <c r="F6547">
        <f t="shared" si="205"/>
        <v>0.0532810000000172</v>
      </c>
    </row>
    <row r="6548" spans="1:6">
      <c r="A6548">
        <v>19</v>
      </c>
      <c r="B6548">
        <v>238</v>
      </c>
      <c r="C6548">
        <v>315759.375</v>
      </c>
      <c r="D6548">
        <v>315792.625</v>
      </c>
      <c r="E6548">
        <f t="shared" si="204"/>
        <v>33.25</v>
      </c>
      <c r="F6548">
        <f t="shared" si="205"/>
        <v>0.03325</v>
      </c>
    </row>
    <row r="6549" spans="1:6">
      <c r="A6549">
        <v>19</v>
      </c>
      <c r="B6549">
        <v>239</v>
      </c>
      <c r="C6549">
        <v>316701.656</v>
      </c>
      <c r="D6549">
        <v>316735.063</v>
      </c>
      <c r="E6549">
        <f t="shared" si="204"/>
        <v>33.4070000000065</v>
      </c>
      <c r="F6549">
        <f t="shared" si="205"/>
        <v>0.0334070000000065</v>
      </c>
    </row>
    <row r="6550" spans="1:6">
      <c r="A6550">
        <v>19</v>
      </c>
      <c r="B6550">
        <v>240</v>
      </c>
      <c r="C6550">
        <v>318533.188</v>
      </c>
      <c r="D6550">
        <v>318567.438</v>
      </c>
      <c r="E6550">
        <f t="shared" si="204"/>
        <v>34.25</v>
      </c>
      <c r="F6550">
        <f t="shared" si="205"/>
        <v>0.03425</v>
      </c>
    </row>
    <row r="6551" spans="1:6">
      <c r="A6551">
        <v>19</v>
      </c>
      <c r="B6551">
        <v>241</v>
      </c>
      <c r="C6551">
        <v>319142.563</v>
      </c>
      <c r="D6551">
        <v>319244.719</v>
      </c>
      <c r="E6551">
        <f t="shared" si="204"/>
        <v>102.155999999959</v>
      </c>
      <c r="F6551">
        <f t="shared" si="205"/>
        <v>0.102155999999959</v>
      </c>
    </row>
    <row r="6552" spans="1:6">
      <c r="A6552">
        <v>19</v>
      </c>
      <c r="B6552">
        <v>242</v>
      </c>
      <c r="C6552">
        <v>320857.063</v>
      </c>
      <c r="D6552">
        <v>320895.469</v>
      </c>
      <c r="E6552">
        <f t="shared" si="204"/>
        <v>38.405999999959</v>
      </c>
      <c r="F6552">
        <f t="shared" si="205"/>
        <v>0.038405999999959</v>
      </c>
    </row>
    <row r="6553" spans="1:6">
      <c r="A6553">
        <v>19</v>
      </c>
      <c r="B6553">
        <v>243</v>
      </c>
      <c r="C6553">
        <v>321201.781</v>
      </c>
      <c r="D6553">
        <v>323065.406</v>
      </c>
      <c r="E6553">
        <f t="shared" si="204"/>
        <v>1863.625</v>
      </c>
      <c r="F6553">
        <f t="shared" si="205"/>
        <v>1.863625</v>
      </c>
    </row>
    <row r="6554" spans="1:6">
      <c r="A6554">
        <v>19</v>
      </c>
      <c r="B6554">
        <v>244</v>
      </c>
      <c r="C6554">
        <v>323946.906</v>
      </c>
      <c r="D6554">
        <v>324038.875</v>
      </c>
      <c r="E6554">
        <f t="shared" si="204"/>
        <v>91.9689999999828</v>
      </c>
      <c r="F6554">
        <f t="shared" si="205"/>
        <v>0.0919689999999828</v>
      </c>
    </row>
    <row r="6555" spans="1:6">
      <c r="A6555">
        <v>19</v>
      </c>
      <c r="B6555">
        <v>245</v>
      </c>
      <c r="C6555">
        <v>326612.875</v>
      </c>
      <c r="D6555">
        <v>326726.563</v>
      </c>
      <c r="E6555">
        <f t="shared" si="204"/>
        <v>113.688000000024</v>
      </c>
      <c r="F6555">
        <f t="shared" si="205"/>
        <v>0.113688000000024</v>
      </c>
    </row>
    <row r="6556" spans="1:6">
      <c r="A6556">
        <v>19</v>
      </c>
      <c r="B6556">
        <v>246</v>
      </c>
      <c r="C6556">
        <v>326941.156</v>
      </c>
      <c r="D6556">
        <v>326980.594</v>
      </c>
      <c r="E6556">
        <f t="shared" si="204"/>
        <v>39.4379999999655</v>
      </c>
      <c r="F6556">
        <f t="shared" si="205"/>
        <v>0.0394379999999655</v>
      </c>
    </row>
    <row r="6557" spans="1:6">
      <c r="A6557">
        <v>19</v>
      </c>
      <c r="B6557">
        <v>247</v>
      </c>
      <c r="C6557">
        <v>327505.469</v>
      </c>
      <c r="D6557">
        <v>327565.781</v>
      </c>
      <c r="E6557">
        <f t="shared" si="204"/>
        <v>60.3120000000345</v>
      </c>
      <c r="F6557">
        <f t="shared" si="205"/>
        <v>0.0603120000000345</v>
      </c>
    </row>
    <row r="6558" spans="1:6">
      <c r="A6558">
        <v>19</v>
      </c>
      <c r="B6558">
        <v>248</v>
      </c>
      <c r="C6558">
        <v>328836.531</v>
      </c>
      <c r="D6558">
        <v>328930.344</v>
      </c>
      <c r="E6558">
        <f t="shared" si="204"/>
        <v>93.8129999999655</v>
      </c>
      <c r="F6558">
        <f t="shared" si="205"/>
        <v>0.0938129999999655</v>
      </c>
    </row>
    <row r="6559" spans="1:6">
      <c r="A6559">
        <v>19</v>
      </c>
      <c r="B6559">
        <v>249</v>
      </c>
      <c r="C6559">
        <v>329384.906</v>
      </c>
      <c r="D6559">
        <v>329420.125</v>
      </c>
      <c r="E6559">
        <f t="shared" si="204"/>
        <v>35.2189999999828</v>
      </c>
      <c r="F6559">
        <f t="shared" si="205"/>
        <v>0.0352189999999828</v>
      </c>
    </row>
    <row r="6560" spans="1:6">
      <c r="A6560">
        <v>19</v>
      </c>
      <c r="B6560">
        <v>250</v>
      </c>
      <c r="C6560">
        <v>330450.5</v>
      </c>
      <c r="D6560">
        <v>330482.344</v>
      </c>
      <c r="E6560">
        <f t="shared" si="204"/>
        <v>31.8439999999828</v>
      </c>
      <c r="F6560">
        <f t="shared" si="205"/>
        <v>0.0318439999999828</v>
      </c>
    </row>
    <row r="6561" spans="1:6">
      <c r="A6561">
        <v>19</v>
      </c>
      <c r="B6561">
        <v>251</v>
      </c>
      <c r="C6561">
        <v>332953.125</v>
      </c>
      <c r="D6561">
        <v>333470.781</v>
      </c>
      <c r="E6561">
        <f t="shared" si="204"/>
        <v>517.656000000017</v>
      </c>
      <c r="F6561">
        <f t="shared" si="205"/>
        <v>0.517656000000017</v>
      </c>
    </row>
    <row r="6562" spans="1:6">
      <c r="A6562">
        <v>19</v>
      </c>
      <c r="B6562">
        <v>252</v>
      </c>
      <c r="C6562">
        <v>337094.438</v>
      </c>
      <c r="D6562">
        <v>337345.5</v>
      </c>
      <c r="E6562">
        <f t="shared" si="204"/>
        <v>251.061999999976</v>
      </c>
      <c r="F6562">
        <f t="shared" si="205"/>
        <v>0.251061999999976</v>
      </c>
    </row>
    <row r="6563" spans="1:6">
      <c r="A6563">
        <v>19</v>
      </c>
      <c r="B6563">
        <v>253</v>
      </c>
      <c r="C6563">
        <v>339916.938</v>
      </c>
      <c r="D6563">
        <v>339941.031</v>
      </c>
      <c r="E6563">
        <f t="shared" si="204"/>
        <v>24.0929999999935</v>
      </c>
      <c r="F6563">
        <f t="shared" si="205"/>
        <v>0.0240929999999935</v>
      </c>
    </row>
    <row r="6564" spans="1:6">
      <c r="A6564">
        <v>19</v>
      </c>
      <c r="B6564">
        <v>254</v>
      </c>
      <c r="C6564">
        <v>342608.469</v>
      </c>
      <c r="D6564">
        <v>343704.281</v>
      </c>
      <c r="E6564">
        <f t="shared" si="204"/>
        <v>1095.81200000003</v>
      </c>
      <c r="F6564">
        <f t="shared" si="205"/>
        <v>1.09581200000003</v>
      </c>
    </row>
    <row r="6565" spans="1:6">
      <c r="A6565">
        <v>19</v>
      </c>
      <c r="B6565">
        <v>255</v>
      </c>
      <c r="C6565">
        <v>343849.25</v>
      </c>
      <c r="D6565">
        <v>343878.188</v>
      </c>
      <c r="E6565">
        <f t="shared" si="204"/>
        <v>28.9380000000237</v>
      </c>
      <c r="F6565">
        <f t="shared" si="205"/>
        <v>0.0289380000000238</v>
      </c>
    </row>
    <row r="6566" spans="1:6">
      <c r="A6566">
        <v>19</v>
      </c>
      <c r="B6566">
        <v>256</v>
      </c>
      <c r="C6566">
        <v>343896.063</v>
      </c>
      <c r="D6566">
        <v>343925.156</v>
      </c>
      <c r="E6566">
        <f t="shared" si="204"/>
        <v>29.0929999999935</v>
      </c>
      <c r="F6566">
        <f t="shared" si="205"/>
        <v>0.0290929999999935</v>
      </c>
    </row>
    <row r="6567" spans="1:6">
      <c r="A6567">
        <v>19</v>
      </c>
      <c r="B6567">
        <v>257</v>
      </c>
      <c r="C6567">
        <v>343974.156</v>
      </c>
      <c r="D6567">
        <v>344012.25</v>
      </c>
      <c r="E6567">
        <f t="shared" si="204"/>
        <v>38.0939999999828</v>
      </c>
      <c r="F6567">
        <f t="shared" si="205"/>
        <v>0.0380939999999828</v>
      </c>
    </row>
    <row r="6568" spans="1:6">
      <c r="A6568">
        <v>19</v>
      </c>
      <c r="B6568">
        <v>258</v>
      </c>
      <c r="C6568">
        <v>344146.063</v>
      </c>
      <c r="D6568">
        <v>344184.094</v>
      </c>
      <c r="E6568">
        <f t="shared" si="204"/>
        <v>38.030999999959</v>
      </c>
      <c r="F6568">
        <f t="shared" si="205"/>
        <v>0.038030999999959</v>
      </c>
    </row>
    <row r="6569" spans="1:6">
      <c r="A6569">
        <v>19</v>
      </c>
      <c r="B6569">
        <v>259</v>
      </c>
      <c r="C6569">
        <v>344631.563</v>
      </c>
      <c r="D6569">
        <v>344662.031</v>
      </c>
      <c r="E6569">
        <f t="shared" si="204"/>
        <v>30.4679999999935</v>
      </c>
      <c r="F6569">
        <f t="shared" si="205"/>
        <v>0.0304679999999935</v>
      </c>
    </row>
    <row r="6570" spans="1:6">
      <c r="A6570">
        <v>19</v>
      </c>
      <c r="B6570">
        <v>260</v>
      </c>
      <c r="C6570">
        <v>346373.75</v>
      </c>
      <c r="D6570">
        <v>346417.906</v>
      </c>
      <c r="E6570">
        <f t="shared" si="204"/>
        <v>44.1560000000172</v>
      </c>
      <c r="F6570">
        <f t="shared" si="205"/>
        <v>0.0441560000000172</v>
      </c>
    </row>
    <row r="6571" spans="1:6">
      <c r="A6571">
        <v>19</v>
      </c>
      <c r="B6571">
        <v>261</v>
      </c>
      <c r="C6571">
        <v>347113.313</v>
      </c>
      <c r="D6571">
        <v>347175.813</v>
      </c>
      <c r="E6571">
        <f t="shared" si="204"/>
        <v>62.5</v>
      </c>
      <c r="F6571">
        <f t="shared" si="205"/>
        <v>0.0625</v>
      </c>
    </row>
    <row r="6572" spans="1:6">
      <c r="A6572">
        <v>19</v>
      </c>
      <c r="B6572">
        <v>262</v>
      </c>
      <c r="C6572">
        <v>347207.063</v>
      </c>
      <c r="D6572">
        <v>347266.469</v>
      </c>
      <c r="E6572">
        <f t="shared" si="204"/>
        <v>59.405999999959</v>
      </c>
      <c r="F6572">
        <f t="shared" si="205"/>
        <v>0.059405999999959</v>
      </c>
    </row>
    <row r="6573" spans="1:6">
      <c r="A6573">
        <v>19</v>
      </c>
      <c r="B6573">
        <v>263</v>
      </c>
      <c r="C6573">
        <v>352075.5</v>
      </c>
      <c r="D6573">
        <v>352143.75</v>
      </c>
      <c r="E6573">
        <f t="shared" si="204"/>
        <v>68.25</v>
      </c>
      <c r="F6573">
        <f t="shared" si="205"/>
        <v>0.06825</v>
      </c>
    </row>
    <row r="6574" spans="1:6">
      <c r="A6574">
        <v>19</v>
      </c>
      <c r="B6574">
        <v>264</v>
      </c>
      <c r="C6574">
        <v>352390.156</v>
      </c>
      <c r="D6574">
        <v>352436.594</v>
      </c>
      <c r="E6574">
        <f t="shared" si="204"/>
        <v>46.4379999999655</v>
      </c>
      <c r="F6574">
        <f t="shared" si="205"/>
        <v>0.0464379999999655</v>
      </c>
    </row>
    <row r="6575" spans="1:6">
      <c r="A6575">
        <v>19</v>
      </c>
      <c r="B6575">
        <v>265</v>
      </c>
      <c r="C6575">
        <v>352841.219</v>
      </c>
      <c r="D6575">
        <v>352887.875</v>
      </c>
      <c r="E6575">
        <f t="shared" si="204"/>
        <v>46.6560000000172</v>
      </c>
      <c r="F6575">
        <f t="shared" si="205"/>
        <v>0.0466560000000172</v>
      </c>
    </row>
    <row r="6576" spans="1:6">
      <c r="A6576">
        <v>19</v>
      </c>
      <c r="B6576">
        <v>266</v>
      </c>
      <c r="C6576">
        <v>353763.625</v>
      </c>
      <c r="D6576">
        <v>353795.063</v>
      </c>
      <c r="E6576">
        <f t="shared" si="204"/>
        <v>31.4380000000237</v>
      </c>
      <c r="F6576">
        <f t="shared" si="205"/>
        <v>0.0314380000000237</v>
      </c>
    </row>
    <row r="6577" spans="1:6">
      <c r="A6577">
        <v>19</v>
      </c>
      <c r="B6577">
        <v>267</v>
      </c>
      <c r="C6577">
        <v>355088.719</v>
      </c>
      <c r="D6577">
        <v>355122.938</v>
      </c>
      <c r="E6577">
        <f t="shared" si="204"/>
        <v>34.219000000041</v>
      </c>
      <c r="F6577">
        <f t="shared" si="205"/>
        <v>0.034219000000041</v>
      </c>
    </row>
    <row r="6578" spans="1:6">
      <c r="A6578">
        <v>19</v>
      </c>
      <c r="B6578">
        <v>268</v>
      </c>
      <c r="C6578">
        <v>355229.281</v>
      </c>
      <c r="D6578">
        <v>355262.781</v>
      </c>
      <c r="E6578">
        <f t="shared" si="204"/>
        <v>33.5</v>
      </c>
      <c r="F6578">
        <f t="shared" si="205"/>
        <v>0.0335</v>
      </c>
    </row>
    <row r="6579" spans="1:6">
      <c r="A6579">
        <v>19</v>
      </c>
      <c r="B6579">
        <v>269</v>
      </c>
      <c r="C6579">
        <v>355927.563</v>
      </c>
      <c r="D6579">
        <v>355963.406</v>
      </c>
      <c r="E6579">
        <f t="shared" si="204"/>
        <v>35.8429999999935</v>
      </c>
      <c r="F6579">
        <f t="shared" si="205"/>
        <v>0.0358429999999935</v>
      </c>
    </row>
    <row r="6580" spans="1:6">
      <c r="A6580">
        <v>19</v>
      </c>
      <c r="B6580">
        <v>270</v>
      </c>
      <c r="C6580">
        <v>356790.531</v>
      </c>
      <c r="D6580">
        <v>356834.344</v>
      </c>
      <c r="E6580">
        <f t="shared" si="204"/>
        <v>43.8129999999655</v>
      </c>
      <c r="F6580">
        <f t="shared" si="205"/>
        <v>0.0438129999999655</v>
      </c>
    </row>
    <row r="6581" spans="1:6">
      <c r="A6581">
        <v>19</v>
      </c>
      <c r="B6581">
        <v>271</v>
      </c>
      <c r="C6581">
        <v>358651.063</v>
      </c>
      <c r="D6581">
        <v>358727.5</v>
      </c>
      <c r="E6581">
        <f t="shared" si="204"/>
        <v>76.4369999999763</v>
      </c>
      <c r="F6581">
        <f t="shared" si="205"/>
        <v>0.0764369999999762</v>
      </c>
    </row>
    <row r="6582" spans="1:6">
      <c r="A6582">
        <v>19</v>
      </c>
      <c r="B6582">
        <v>272</v>
      </c>
      <c r="C6582">
        <v>359278.375</v>
      </c>
      <c r="D6582">
        <v>359311.719</v>
      </c>
      <c r="E6582">
        <f t="shared" si="204"/>
        <v>33.3439999999828</v>
      </c>
      <c r="F6582">
        <f t="shared" si="205"/>
        <v>0.0333439999999828</v>
      </c>
    </row>
    <row r="6583" spans="1:6">
      <c r="A6583">
        <v>19</v>
      </c>
      <c r="B6583">
        <v>273</v>
      </c>
      <c r="C6583">
        <v>359560.625</v>
      </c>
      <c r="D6583">
        <v>359655.375</v>
      </c>
      <c r="E6583">
        <f t="shared" si="204"/>
        <v>94.75</v>
      </c>
      <c r="F6583">
        <f t="shared" si="205"/>
        <v>0.09475</v>
      </c>
    </row>
    <row r="6584" spans="1:6">
      <c r="A6584">
        <v>19</v>
      </c>
      <c r="B6584">
        <v>274</v>
      </c>
      <c r="C6584">
        <v>360159.063</v>
      </c>
      <c r="D6584">
        <v>360185.313</v>
      </c>
      <c r="E6584">
        <f t="shared" si="204"/>
        <v>26.25</v>
      </c>
      <c r="F6584">
        <f t="shared" si="205"/>
        <v>0.02625</v>
      </c>
    </row>
    <row r="6585" spans="1:6">
      <c r="A6585">
        <v>19</v>
      </c>
      <c r="B6585">
        <v>275</v>
      </c>
      <c r="C6585">
        <v>360205.938</v>
      </c>
      <c r="D6585">
        <v>360267.688</v>
      </c>
      <c r="E6585">
        <f t="shared" si="204"/>
        <v>61.75</v>
      </c>
      <c r="F6585">
        <f t="shared" si="205"/>
        <v>0.06175</v>
      </c>
    </row>
    <row r="6586" spans="1:6">
      <c r="A6586">
        <v>19</v>
      </c>
      <c r="B6586">
        <v>276</v>
      </c>
      <c r="C6586">
        <v>361193</v>
      </c>
      <c r="D6586">
        <v>361230.469</v>
      </c>
      <c r="E6586">
        <f t="shared" si="204"/>
        <v>37.4689999999828</v>
      </c>
      <c r="F6586">
        <f t="shared" si="205"/>
        <v>0.0374689999999828</v>
      </c>
    </row>
    <row r="6587" spans="1:6">
      <c r="A6587">
        <v>19</v>
      </c>
      <c r="B6587">
        <v>277</v>
      </c>
      <c r="C6587">
        <v>361491</v>
      </c>
      <c r="D6587">
        <v>361524.25</v>
      </c>
      <c r="E6587">
        <f t="shared" si="204"/>
        <v>33.25</v>
      </c>
      <c r="F6587">
        <f t="shared" si="205"/>
        <v>0.03325</v>
      </c>
    </row>
    <row r="6588" spans="1:6">
      <c r="A6588">
        <v>19</v>
      </c>
      <c r="B6588">
        <v>278</v>
      </c>
      <c r="C6588">
        <v>362293.906</v>
      </c>
      <c r="D6588">
        <v>364892.75</v>
      </c>
      <c r="E6588">
        <f t="shared" si="204"/>
        <v>2598.84399999998</v>
      </c>
      <c r="F6588">
        <f t="shared" si="205"/>
        <v>2.59884399999998</v>
      </c>
    </row>
    <row r="6589" spans="1:6">
      <c r="A6589">
        <v>19</v>
      </c>
      <c r="B6589">
        <v>279</v>
      </c>
      <c r="C6589">
        <v>366147.406</v>
      </c>
      <c r="D6589">
        <v>366225.75</v>
      </c>
      <c r="E6589">
        <f t="shared" si="204"/>
        <v>78.3439999999828</v>
      </c>
      <c r="F6589">
        <f t="shared" si="205"/>
        <v>0.0783439999999828</v>
      </c>
    </row>
    <row r="6590" spans="1:6">
      <c r="A6590">
        <v>19</v>
      </c>
      <c r="B6590">
        <v>280</v>
      </c>
      <c r="C6590">
        <v>366766.188</v>
      </c>
      <c r="D6590">
        <v>367015.156</v>
      </c>
      <c r="E6590">
        <f t="shared" si="204"/>
        <v>248.967999999993</v>
      </c>
      <c r="F6590">
        <f t="shared" si="205"/>
        <v>0.248967999999993</v>
      </c>
    </row>
    <row r="6591" spans="1:6">
      <c r="A6591">
        <v>19</v>
      </c>
      <c r="B6591">
        <v>281</v>
      </c>
      <c r="C6591">
        <v>367530.938</v>
      </c>
      <c r="D6591">
        <v>367596.844</v>
      </c>
      <c r="E6591">
        <f t="shared" si="204"/>
        <v>65.905999999959</v>
      </c>
      <c r="F6591">
        <f t="shared" si="205"/>
        <v>0.065905999999959</v>
      </c>
    </row>
    <row r="6592" spans="1:6">
      <c r="A6592">
        <v>19</v>
      </c>
      <c r="B6592">
        <v>282</v>
      </c>
      <c r="C6592">
        <v>367749.656</v>
      </c>
      <c r="D6592">
        <v>367776.938</v>
      </c>
      <c r="E6592">
        <f t="shared" si="204"/>
        <v>27.2820000000065</v>
      </c>
      <c r="F6592">
        <f t="shared" si="205"/>
        <v>0.0272820000000065</v>
      </c>
    </row>
    <row r="6593" spans="1:6">
      <c r="A6593">
        <v>19</v>
      </c>
      <c r="B6593">
        <v>283</v>
      </c>
      <c r="C6593">
        <v>368300.156</v>
      </c>
      <c r="D6593">
        <v>368330.125</v>
      </c>
      <c r="E6593">
        <f t="shared" si="204"/>
        <v>29.9689999999828</v>
      </c>
      <c r="F6593">
        <f t="shared" si="205"/>
        <v>0.0299689999999828</v>
      </c>
    </row>
    <row r="6594" spans="1:6">
      <c r="A6594">
        <v>19</v>
      </c>
      <c r="B6594">
        <v>284</v>
      </c>
      <c r="C6594">
        <v>371479.688</v>
      </c>
      <c r="D6594">
        <v>371535.688</v>
      </c>
      <c r="E6594">
        <f t="shared" si="204"/>
        <v>56</v>
      </c>
      <c r="F6594">
        <f t="shared" si="205"/>
        <v>0.056</v>
      </c>
    </row>
    <row r="6595" spans="1:6">
      <c r="A6595">
        <v>19</v>
      </c>
      <c r="B6595">
        <v>285</v>
      </c>
      <c r="C6595">
        <v>371939.906</v>
      </c>
      <c r="D6595">
        <v>372033.5</v>
      </c>
      <c r="E6595">
        <f t="shared" ref="E6595:E6628" si="206">D6595-C6595</f>
        <v>93.5939999999828</v>
      </c>
      <c r="F6595">
        <f t="shared" ref="F6595:F6628" si="207">E6595/1000</f>
        <v>0.0935939999999828</v>
      </c>
    </row>
    <row r="6596" spans="1:6">
      <c r="A6596">
        <v>19</v>
      </c>
      <c r="B6596">
        <v>286</v>
      </c>
      <c r="C6596">
        <v>372669.969</v>
      </c>
      <c r="D6596">
        <v>372717.281</v>
      </c>
      <c r="E6596">
        <f t="shared" si="206"/>
        <v>47.3120000000345</v>
      </c>
      <c r="F6596">
        <f t="shared" si="207"/>
        <v>0.0473120000000345</v>
      </c>
    </row>
    <row r="6597" spans="1:6">
      <c r="A6597">
        <v>19</v>
      </c>
      <c r="B6597">
        <v>287</v>
      </c>
      <c r="C6597">
        <v>374934.438</v>
      </c>
      <c r="D6597">
        <v>376297.125</v>
      </c>
      <c r="E6597">
        <f t="shared" si="206"/>
        <v>1362.68699999998</v>
      </c>
      <c r="F6597">
        <f t="shared" si="207"/>
        <v>1.36268699999998</v>
      </c>
    </row>
    <row r="6598" spans="1:6">
      <c r="A6598">
        <v>19</v>
      </c>
      <c r="B6598">
        <v>288</v>
      </c>
      <c r="C6598">
        <v>377676.813</v>
      </c>
      <c r="D6598">
        <v>377722.688</v>
      </c>
      <c r="E6598">
        <f t="shared" si="206"/>
        <v>45.875</v>
      </c>
      <c r="F6598">
        <f t="shared" si="207"/>
        <v>0.045875</v>
      </c>
    </row>
    <row r="6599" spans="1:6">
      <c r="A6599">
        <v>19</v>
      </c>
      <c r="B6599">
        <v>289</v>
      </c>
      <c r="C6599">
        <v>378020.594</v>
      </c>
      <c r="D6599">
        <v>378059.313</v>
      </c>
      <c r="E6599">
        <f t="shared" si="206"/>
        <v>38.719000000041</v>
      </c>
      <c r="F6599">
        <f t="shared" si="207"/>
        <v>0.038719000000041</v>
      </c>
    </row>
    <row r="6600" spans="1:6">
      <c r="A6600">
        <v>19</v>
      </c>
      <c r="B6600">
        <v>290</v>
      </c>
      <c r="C6600">
        <v>379485.719</v>
      </c>
      <c r="D6600">
        <v>379515.813</v>
      </c>
      <c r="E6600">
        <f t="shared" si="206"/>
        <v>30.094000000041</v>
      </c>
      <c r="F6600">
        <f t="shared" si="207"/>
        <v>0.030094000000041</v>
      </c>
    </row>
    <row r="6601" spans="1:6">
      <c r="A6601">
        <v>19</v>
      </c>
      <c r="B6601">
        <v>291</v>
      </c>
      <c r="C6601">
        <v>381968.469</v>
      </c>
      <c r="D6601">
        <v>382003.063</v>
      </c>
      <c r="E6601">
        <f t="shared" si="206"/>
        <v>34.594000000041</v>
      </c>
      <c r="F6601">
        <f t="shared" si="207"/>
        <v>0.034594000000041</v>
      </c>
    </row>
    <row r="6602" spans="1:6">
      <c r="A6602">
        <v>19</v>
      </c>
      <c r="B6602">
        <v>292</v>
      </c>
      <c r="C6602">
        <v>383024.594</v>
      </c>
      <c r="D6602">
        <v>383348.75</v>
      </c>
      <c r="E6602">
        <f t="shared" si="206"/>
        <v>324.156000000017</v>
      </c>
      <c r="F6602">
        <f t="shared" si="207"/>
        <v>0.324156000000017</v>
      </c>
    </row>
    <row r="6603" spans="1:6">
      <c r="A6603">
        <v>19</v>
      </c>
      <c r="B6603">
        <v>293</v>
      </c>
      <c r="C6603">
        <v>385079.438</v>
      </c>
      <c r="D6603">
        <v>385126.031</v>
      </c>
      <c r="E6603">
        <f t="shared" si="206"/>
        <v>46.5929999999935</v>
      </c>
      <c r="F6603">
        <f t="shared" si="207"/>
        <v>0.0465929999999935</v>
      </c>
    </row>
    <row r="6604" spans="1:6">
      <c r="A6604">
        <v>19</v>
      </c>
      <c r="B6604">
        <v>294</v>
      </c>
      <c r="C6604">
        <v>385157.531</v>
      </c>
      <c r="D6604">
        <v>385187.188</v>
      </c>
      <c r="E6604">
        <f t="shared" si="206"/>
        <v>29.6570000000065</v>
      </c>
      <c r="F6604">
        <f t="shared" si="207"/>
        <v>0.0296570000000065</v>
      </c>
    </row>
    <row r="6605" spans="1:6">
      <c r="A6605">
        <v>19</v>
      </c>
      <c r="B6605">
        <v>295</v>
      </c>
      <c r="C6605">
        <v>385454.375</v>
      </c>
      <c r="D6605">
        <v>385516.875</v>
      </c>
      <c r="E6605">
        <f t="shared" si="206"/>
        <v>62.5</v>
      </c>
      <c r="F6605">
        <f t="shared" si="207"/>
        <v>0.0625</v>
      </c>
    </row>
    <row r="6606" spans="1:6">
      <c r="A6606">
        <v>19</v>
      </c>
      <c r="B6606">
        <v>296</v>
      </c>
      <c r="C6606">
        <v>386351.313</v>
      </c>
      <c r="D6606">
        <v>386384.906</v>
      </c>
      <c r="E6606">
        <f t="shared" si="206"/>
        <v>33.5929999999935</v>
      </c>
      <c r="F6606">
        <f t="shared" si="207"/>
        <v>0.0335929999999935</v>
      </c>
    </row>
    <row r="6607" spans="1:6">
      <c r="A6607">
        <v>19</v>
      </c>
      <c r="B6607">
        <v>297</v>
      </c>
      <c r="C6607">
        <v>386570.219</v>
      </c>
      <c r="D6607">
        <v>386602.688</v>
      </c>
      <c r="E6607">
        <f t="shared" si="206"/>
        <v>32.469000000041</v>
      </c>
      <c r="F6607">
        <f t="shared" si="207"/>
        <v>0.032469000000041</v>
      </c>
    </row>
    <row r="6608" spans="1:6">
      <c r="A6608">
        <v>19</v>
      </c>
      <c r="B6608">
        <v>298</v>
      </c>
      <c r="C6608">
        <v>387312.625</v>
      </c>
      <c r="D6608">
        <v>387343.344</v>
      </c>
      <c r="E6608">
        <f t="shared" si="206"/>
        <v>30.7189999999828</v>
      </c>
      <c r="F6608">
        <f t="shared" si="207"/>
        <v>0.0307189999999828</v>
      </c>
    </row>
    <row r="6609" spans="1:6">
      <c r="A6609">
        <v>19</v>
      </c>
      <c r="B6609">
        <v>299</v>
      </c>
      <c r="C6609">
        <v>387979.094</v>
      </c>
      <c r="D6609">
        <v>388027.813</v>
      </c>
      <c r="E6609">
        <f t="shared" si="206"/>
        <v>48.719000000041</v>
      </c>
      <c r="F6609">
        <f t="shared" si="207"/>
        <v>0.048719000000041</v>
      </c>
    </row>
    <row r="6610" spans="1:6">
      <c r="A6610">
        <v>19</v>
      </c>
      <c r="B6610">
        <v>300</v>
      </c>
      <c r="C6610">
        <v>389367.281</v>
      </c>
      <c r="D6610">
        <v>389433.406</v>
      </c>
      <c r="E6610">
        <f t="shared" si="206"/>
        <v>66.125</v>
      </c>
      <c r="F6610">
        <f t="shared" si="207"/>
        <v>0.066125</v>
      </c>
    </row>
    <row r="6611" spans="1:6">
      <c r="A6611">
        <v>19</v>
      </c>
      <c r="B6611">
        <v>301</v>
      </c>
      <c r="C6611">
        <v>390662.5</v>
      </c>
      <c r="D6611">
        <v>390754.844</v>
      </c>
      <c r="E6611">
        <f t="shared" si="206"/>
        <v>92.3439999999828</v>
      </c>
      <c r="F6611">
        <f t="shared" si="207"/>
        <v>0.0923439999999828</v>
      </c>
    </row>
    <row r="6612" spans="1:6">
      <c r="A6612">
        <v>19</v>
      </c>
      <c r="B6612">
        <v>302</v>
      </c>
      <c r="C6612">
        <v>391151.063</v>
      </c>
      <c r="D6612">
        <v>391196.469</v>
      </c>
      <c r="E6612">
        <f t="shared" si="206"/>
        <v>45.405999999959</v>
      </c>
      <c r="F6612">
        <f t="shared" si="207"/>
        <v>0.045405999999959</v>
      </c>
    </row>
    <row r="6613" spans="1:6">
      <c r="A6613">
        <v>19</v>
      </c>
      <c r="B6613">
        <v>303</v>
      </c>
      <c r="C6613">
        <v>393486.156</v>
      </c>
      <c r="D6613">
        <v>393519.344</v>
      </c>
      <c r="E6613">
        <f t="shared" si="206"/>
        <v>33.1879999999655</v>
      </c>
      <c r="F6613">
        <f t="shared" si="207"/>
        <v>0.0331879999999655</v>
      </c>
    </row>
    <row r="6614" spans="1:6">
      <c r="A6614">
        <v>19</v>
      </c>
      <c r="B6614">
        <v>304</v>
      </c>
      <c r="C6614">
        <v>394034.625</v>
      </c>
      <c r="D6614">
        <v>395429.5</v>
      </c>
      <c r="E6614">
        <f t="shared" si="206"/>
        <v>1394.875</v>
      </c>
      <c r="F6614">
        <f t="shared" si="207"/>
        <v>1.394875</v>
      </c>
    </row>
    <row r="6615" spans="1:6">
      <c r="A6615">
        <v>19</v>
      </c>
      <c r="B6615">
        <v>305</v>
      </c>
      <c r="C6615">
        <v>395751.094</v>
      </c>
      <c r="D6615">
        <v>395783.938</v>
      </c>
      <c r="E6615">
        <f t="shared" si="206"/>
        <v>32.844000000041</v>
      </c>
      <c r="F6615">
        <f t="shared" si="207"/>
        <v>0.032844000000041</v>
      </c>
    </row>
    <row r="6616" spans="1:6">
      <c r="A6616">
        <v>19</v>
      </c>
      <c r="B6616">
        <v>306</v>
      </c>
      <c r="C6616">
        <v>397472.781</v>
      </c>
      <c r="D6616">
        <v>397552.781</v>
      </c>
      <c r="E6616">
        <f t="shared" si="206"/>
        <v>80</v>
      </c>
      <c r="F6616">
        <f t="shared" si="207"/>
        <v>0.08</v>
      </c>
    </row>
    <row r="6617" spans="1:6">
      <c r="A6617">
        <v>19</v>
      </c>
      <c r="B6617">
        <v>307</v>
      </c>
      <c r="C6617">
        <v>397998.625</v>
      </c>
      <c r="D6617">
        <v>398024.25</v>
      </c>
      <c r="E6617">
        <f t="shared" si="206"/>
        <v>25.625</v>
      </c>
      <c r="F6617">
        <f t="shared" si="207"/>
        <v>0.025625</v>
      </c>
    </row>
    <row r="6618" spans="1:6">
      <c r="A6618">
        <v>19</v>
      </c>
      <c r="B6618">
        <v>308</v>
      </c>
      <c r="C6618">
        <v>399220.469</v>
      </c>
      <c r="D6618">
        <v>399281.5</v>
      </c>
      <c r="E6618">
        <f t="shared" si="206"/>
        <v>61.0310000000172</v>
      </c>
      <c r="F6618">
        <f t="shared" si="207"/>
        <v>0.0610310000000172</v>
      </c>
    </row>
    <row r="6619" spans="1:6">
      <c r="A6619">
        <v>19</v>
      </c>
      <c r="B6619">
        <v>309</v>
      </c>
      <c r="C6619">
        <v>401041.375</v>
      </c>
      <c r="D6619">
        <v>401102.969</v>
      </c>
      <c r="E6619">
        <f t="shared" si="206"/>
        <v>61.5939999999828</v>
      </c>
      <c r="F6619">
        <f t="shared" si="207"/>
        <v>0.0615939999999828</v>
      </c>
    </row>
    <row r="6620" spans="1:6">
      <c r="A6620">
        <v>19</v>
      </c>
      <c r="B6620">
        <v>310</v>
      </c>
      <c r="C6620">
        <v>401516.375</v>
      </c>
      <c r="D6620">
        <v>401568.156</v>
      </c>
      <c r="E6620">
        <f t="shared" si="206"/>
        <v>51.7810000000172</v>
      </c>
      <c r="F6620">
        <f t="shared" si="207"/>
        <v>0.0517810000000172</v>
      </c>
    </row>
    <row r="6621" spans="1:6">
      <c r="A6621">
        <v>19</v>
      </c>
      <c r="B6621">
        <v>311</v>
      </c>
      <c r="C6621">
        <v>402377.281</v>
      </c>
      <c r="D6621">
        <v>402408.563</v>
      </c>
      <c r="E6621">
        <f t="shared" si="206"/>
        <v>31.2820000000065</v>
      </c>
      <c r="F6621">
        <f t="shared" si="207"/>
        <v>0.0312820000000065</v>
      </c>
    </row>
    <row r="6622" spans="1:6">
      <c r="A6622">
        <v>19</v>
      </c>
      <c r="B6622">
        <v>312</v>
      </c>
      <c r="C6622">
        <v>404056</v>
      </c>
      <c r="D6622">
        <v>404098</v>
      </c>
      <c r="E6622">
        <f t="shared" si="206"/>
        <v>42</v>
      </c>
      <c r="F6622">
        <f t="shared" si="207"/>
        <v>0.042</v>
      </c>
    </row>
    <row r="6623" spans="1:6">
      <c r="A6623">
        <v>19</v>
      </c>
      <c r="B6623">
        <v>313</v>
      </c>
      <c r="C6623">
        <v>404819.344</v>
      </c>
      <c r="D6623">
        <v>406235.219</v>
      </c>
      <c r="E6623">
        <f t="shared" si="206"/>
        <v>1415.875</v>
      </c>
      <c r="F6623">
        <f t="shared" si="207"/>
        <v>1.415875</v>
      </c>
    </row>
    <row r="6624" spans="1:6">
      <c r="A6624">
        <v>19</v>
      </c>
      <c r="B6624">
        <v>314</v>
      </c>
      <c r="C6624">
        <v>406268.688</v>
      </c>
      <c r="D6624">
        <v>406301.844</v>
      </c>
      <c r="E6624">
        <f t="shared" si="206"/>
        <v>33.155999999959</v>
      </c>
      <c r="F6624">
        <f t="shared" si="207"/>
        <v>0.033155999999959</v>
      </c>
    </row>
    <row r="6625" spans="1:6">
      <c r="A6625">
        <v>19</v>
      </c>
      <c r="B6625">
        <v>315</v>
      </c>
      <c r="C6625">
        <v>406315.531</v>
      </c>
      <c r="D6625">
        <v>406437.063</v>
      </c>
      <c r="E6625">
        <f t="shared" si="206"/>
        <v>121.532000000007</v>
      </c>
      <c r="F6625">
        <f t="shared" si="207"/>
        <v>0.121532000000007</v>
      </c>
    </row>
    <row r="6626" spans="1:6">
      <c r="A6626">
        <v>19</v>
      </c>
      <c r="B6626">
        <v>316</v>
      </c>
      <c r="C6626">
        <v>408504.5</v>
      </c>
      <c r="D6626">
        <v>408545.031</v>
      </c>
      <c r="E6626">
        <f t="shared" si="206"/>
        <v>40.5310000000172</v>
      </c>
      <c r="F6626">
        <f t="shared" si="207"/>
        <v>0.0405310000000172</v>
      </c>
    </row>
    <row r="6627" spans="1:6">
      <c r="A6627">
        <v>19</v>
      </c>
      <c r="B6627">
        <v>317</v>
      </c>
      <c r="C6627">
        <v>408723.281</v>
      </c>
      <c r="D6627">
        <v>408793.344</v>
      </c>
      <c r="E6627">
        <f t="shared" si="206"/>
        <v>70.0629999999655</v>
      </c>
      <c r="F6627">
        <f t="shared" si="207"/>
        <v>0.0700629999999655</v>
      </c>
    </row>
    <row r="6628" spans="1:6">
      <c r="A6628">
        <v>19</v>
      </c>
      <c r="B6628">
        <v>318</v>
      </c>
      <c r="C6628">
        <v>408801.344</v>
      </c>
      <c r="D6628">
        <v>408873.531</v>
      </c>
      <c r="E6628">
        <f t="shared" si="206"/>
        <v>72.1870000000345</v>
      </c>
      <c r="F6628">
        <f t="shared" si="207"/>
        <v>0.0721870000000345</v>
      </c>
    </row>
  </sheetData>
  <mergeCells count="3">
    <mergeCell ref="J2:K2"/>
    <mergeCell ref="J3:K3"/>
    <mergeCell ref="J4:K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8"/>
  <sheetViews>
    <sheetView topLeftCell="L1" workbookViewId="0">
      <selection activeCell="P7" sqref="P7"/>
    </sheetView>
  </sheetViews>
  <sheetFormatPr defaultColWidth="11" defaultRowHeight="15"/>
  <cols>
    <col min="1" max="1" width="46.5714285714286" customWidth="1"/>
    <col min="2" max="2" width="38" customWidth="1"/>
    <col min="3" max="3" width="34.5714285714286" customWidth="1"/>
    <col min="4" max="4" width="32.7142857142857" customWidth="1"/>
    <col min="5" max="5" width="38.1428571428571" customWidth="1"/>
    <col min="6" max="6" width="88.7142857142857" customWidth="1"/>
    <col min="7" max="7" width="85" customWidth="1"/>
    <col min="8" max="8" width="43.2857142857143" customWidth="1"/>
    <col min="9" max="9" width="55.1428571428571" customWidth="1"/>
    <col min="10" max="10" width="49.7142857142857" customWidth="1"/>
    <col min="11" max="11" width="53.5714285714286" customWidth="1"/>
    <col min="12" max="12" width="55.8571428571429" customWidth="1"/>
    <col min="13" max="13" width="49" customWidth="1"/>
    <col min="15" max="15" width="23.8571428571429" customWidth="1"/>
    <col min="16" max="16" width="12.8571428571429" customWidth="1"/>
    <col min="17" max="17" width="46.8571428571429" customWidth="1"/>
    <col min="18" max="18" width="88.5714285714286" customWidth="1"/>
  </cols>
  <sheetData>
    <row r="1" spans="1:1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6">
      <c r="A2" s="122" t="s">
        <v>34</v>
      </c>
      <c r="B2" s="122">
        <v>2615304192</v>
      </c>
      <c r="C2" s="122">
        <v>176721920</v>
      </c>
      <c r="D2" s="122">
        <v>269.492693874728</v>
      </c>
      <c r="E2" s="122">
        <v>3231.93076257118</v>
      </c>
      <c r="F2" s="122">
        <v>10000000000</v>
      </c>
      <c r="G2" s="122">
        <v>15482.9497322808</v>
      </c>
      <c r="H2" s="122">
        <v>93.9144543252168</v>
      </c>
      <c r="I2" s="122">
        <v>0.413346453681617</v>
      </c>
      <c r="J2" s="122">
        <v>156.543550118408</v>
      </c>
      <c r="K2" s="122">
        <v>0.00264050632911392</v>
      </c>
      <c r="L2" s="122">
        <v>121920.810126582</v>
      </c>
      <c r="M2" s="122">
        <v>41.1734283620661</v>
      </c>
      <c r="O2" s="71" t="s">
        <v>35</v>
      </c>
      <c r="P2" s="71"/>
    </row>
    <row r="3" spans="1:17">
      <c r="A3" s="122" t="s">
        <v>36</v>
      </c>
      <c r="B3" s="122">
        <v>2624176128</v>
      </c>
      <c r="C3" s="122">
        <v>169099264</v>
      </c>
      <c r="D3" s="122">
        <v>273.468862364523</v>
      </c>
      <c r="E3" s="122">
        <v>3213.50956214429</v>
      </c>
      <c r="F3" s="122">
        <v>10000000000</v>
      </c>
      <c r="G3" s="122">
        <v>16132.6594446177</v>
      </c>
      <c r="H3" s="122">
        <v>95.2934950494563</v>
      </c>
      <c r="I3" s="122">
        <v>0.26826025411799</v>
      </c>
      <c r="J3" s="122">
        <v>139.238724793658</v>
      </c>
      <c r="K3" s="122">
        <v>0.00192661870503597</v>
      </c>
      <c r="L3" s="122">
        <v>134608.115107913</v>
      </c>
      <c r="M3" s="122">
        <v>40.5229552342954</v>
      </c>
      <c r="O3" s="123" t="s">
        <v>37</v>
      </c>
      <c r="P3">
        <f>AVERAGE(M2:M300)</f>
        <v>54.1492555255554</v>
      </c>
      <c r="Q3" s="125" t="s">
        <v>38</v>
      </c>
    </row>
    <row r="4" spans="1:17">
      <c r="A4" s="122" t="s">
        <v>39</v>
      </c>
      <c r="B4" s="122">
        <v>2601623552</v>
      </c>
      <c r="C4" s="122">
        <v>188178432</v>
      </c>
      <c r="D4" s="122">
        <v>424.725700392904</v>
      </c>
      <c r="E4" s="122">
        <v>5049.51666022675</v>
      </c>
      <c r="F4" s="122">
        <v>10000000000</v>
      </c>
      <c r="G4" s="122">
        <v>25282.2547868801</v>
      </c>
      <c r="H4" s="122">
        <v>96.575376838482</v>
      </c>
      <c r="I4" s="122">
        <v>0.00106981787031551</v>
      </c>
      <c r="J4" s="122">
        <v>2.88929047886329</v>
      </c>
      <c r="K4" s="122">
        <v>0.000366666666666666</v>
      </c>
      <c r="L4" s="122">
        <v>55978.6666666666</v>
      </c>
      <c r="M4" s="122">
        <v>46.8130320155641</v>
      </c>
      <c r="O4" s="123" t="s">
        <v>40</v>
      </c>
      <c r="P4">
        <f>100-AVERAGE(H2:H300)</f>
        <v>48.9845844567132</v>
      </c>
      <c r="Q4" s="125" t="s">
        <v>41</v>
      </c>
    </row>
    <row r="5" spans="1:16">
      <c r="A5" s="122" t="s">
        <v>42</v>
      </c>
      <c r="B5" s="122">
        <v>2607689728</v>
      </c>
      <c r="C5" s="122">
        <v>182644736</v>
      </c>
      <c r="D5" s="122">
        <v>456.567031368474</v>
      </c>
      <c r="E5" s="122">
        <v>5052.81573745434</v>
      </c>
      <c r="F5" s="122">
        <v>10000000000</v>
      </c>
      <c r="G5" s="122">
        <v>20737.4221845815</v>
      </c>
      <c r="H5" s="122">
        <v>74.0173068007456</v>
      </c>
      <c r="I5" s="122">
        <v>0.708980432724266</v>
      </c>
      <c r="J5" s="122">
        <v>144.456543412196</v>
      </c>
      <c r="K5" s="122">
        <v>0.00496058394160583</v>
      </c>
      <c r="L5" s="122">
        <v>142193.985401459</v>
      </c>
      <c r="M5" s="122">
        <v>54.3586022194133</v>
      </c>
      <c r="O5" s="123" t="s">
        <v>43</v>
      </c>
      <c r="P5">
        <f>(AVERAGE(G2:G300)*8/$F$2)*100</f>
        <v>0.00179238547347451</v>
      </c>
    </row>
    <row r="6" spans="1:16">
      <c r="A6" s="122" t="s">
        <v>44</v>
      </c>
      <c r="B6" s="122">
        <v>2617167872</v>
      </c>
      <c r="C6" s="122">
        <v>174268416</v>
      </c>
      <c r="D6" s="122">
        <v>277.587039589542</v>
      </c>
      <c r="E6" s="122">
        <v>3395.25500024646</v>
      </c>
      <c r="F6" s="122">
        <v>10000000000</v>
      </c>
      <c r="G6" s="122">
        <v>15292.9713874936</v>
      </c>
      <c r="H6" s="122">
        <v>72.6147688225709</v>
      </c>
      <c r="I6" s="122">
        <v>1.52934546444163</v>
      </c>
      <c r="J6" s="122">
        <v>143.238863845137</v>
      </c>
      <c r="K6" s="122">
        <v>0.0106772413793103</v>
      </c>
      <c r="L6" s="122">
        <v>136100.193103448</v>
      </c>
      <c r="M6" s="122">
        <v>44.4350326993658</v>
      </c>
      <c r="O6" s="123" t="s">
        <v>45</v>
      </c>
      <c r="P6">
        <f>((P10*2^30)-AVERAGE(C2:C300)-AVERAGE(B2:B300))/(P10*2^30)*100</f>
        <v>25.9519552421296</v>
      </c>
    </row>
    <row r="7" spans="1:17">
      <c r="A7" s="122" t="s">
        <v>46</v>
      </c>
      <c r="B7" s="122">
        <v>2593038336</v>
      </c>
      <c r="C7" s="122">
        <v>195436544</v>
      </c>
      <c r="D7" s="122">
        <v>498.2750478264</v>
      </c>
      <c r="E7" s="122">
        <v>5562.07026278505</v>
      </c>
      <c r="F7" s="122">
        <v>10000000000</v>
      </c>
      <c r="G7" s="122">
        <v>27754.3203848524</v>
      </c>
      <c r="H7" s="122">
        <v>94.8173445862499</v>
      </c>
      <c r="I7" s="122">
        <v>0.0107427529338508</v>
      </c>
      <c r="J7" s="122">
        <v>5.00276152436144</v>
      </c>
      <c r="K7" s="122">
        <v>0.00214</v>
      </c>
      <c r="L7" s="122">
        <v>14745.6</v>
      </c>
      <c r="M7" s="122">
        <v>63.9189080784799</v>
      </c>
      <c r="O7" s="123" t="s">
        <v>47</v>
      </c>
      <c r="P7">
        <f>AVERAGE(J2:J300)</f>
        <v>57.0562788540824</v>
      </c>
      <c r="Q7" s="125" t="s">
        <v>48</v>
      </c>
    </row>
    <row r="8" spans="1:13">
      <c r="A8" s="122" t="s">
        <v>49</v>
      </c>
      <c r="B8" s="122">
        <v>2598342656</v>
      </c>
      <c r="C8" s="122">
        <v>190402560</v>
      </c>
      <c r="D8" s="122">
        <v>392.658426434844</v>
      </c>
      <c r="E8" s="122">
        <v>4764.85505258975</v>
      </c>
      <c r="F8" s="122">
        <v>10000000000</v>
      </c>
      <c r="G8" s="122">
        <v>24579.6181901364</v>
      </c>
      <c r="H8" s="122">
        <v>87.5792753740937</v>
      </c>
      <c r="I8" s="122">
        <v>0.226913561366029</v>
      </c>
      <c r="J8" s="122">
        <v>180.842684948363</v>
      </c>
      <c r="K8" s="122">
        <v>0.00125911602209944</v>
      </c>
      <c r="L8" s="122">
        <v>110524.110497237</v>
      </c>
      <c r="M8" s="122">
        <v>57.9951036852594</v>
      </c>
    </row>
    <row r="9" spans="1:13">
      <c r="A9" s="122" t="s">
        <v>50</v>
      </c>
      <c r="B9" s="122">
        <v>2610896896</v>
      </c>
      <c r="C9" s="122">
        <v>179744768</v>
      </c>
      <c r="D9" s="122">
        <v>232.601662190861</v>
      </c>
      <c r="E9" s="122">
        <v>2916.24333971792</v>
      </c>
      <c r="F9" s="122">
        <v>10000000000</v>
      </c>
      <c r="G9" s="122">
        <v>14061.73965303</v>
      </c>
      <c r="H9" s="122">
        <v>66.1447565561083</v>
      </c>
      <c r="I9" s="122">
        <v>0.717021597215158</v>
      </c>
      <c r="J9" s="122">
        <v>119.208351872816</v>
      </c>
      <c r="K9" s="122">
        <v>0.006</v>
      </c>
      <c r="L9" s="122">
        <v>160842.926829268</v>
      </c>
      <c r="M9" s="122">
        <v>33.2042888773142</v>
      </c>
    </row>
    <row r="10" spans="1:16">
      <c r="A10" s="122" t="s">
        <v>51</v>
      </c>
      <c r="B10" s="122">
        <v>2611523584</v>
      </c>
      <c r="C10" s="122">
        <v>178741248</v>
      </c>
      <c r="D10" s="122">
        <v>527.748156115707</v>
      </c>
      <c r="E10" s="122">
        <v>6159.45756524928</v>
      </c>
      <c r="F10" s="122">
        <v>10000000000</v>
      </c>
      <c r="G10" s="122">
        <v>34176.3134717265</v>
      </c>
      <c r="H10" s="122">
        <v>97.1013086535464</v>
      </c>
      <c r="I10" s="122">
        <v>0.306054406460896</v>
      </c>
      <c r="J10" s="122">
        <v>136.557402263403</v>
      </c>
      <c r="K10" s="122">
        <v>0.00222932330827067</v>
      </c>
      <c r="L10" s="122">
        <v>148965.052631578</v>
      </c>
      <c r="M10" s="122">
        <v>79.032950653501</v>
      </c>
      <c r="O10" t="s">
        <v>52</v>
      </c>
      <c r="P10">
        <v>3.5</v>
      </c>
    </row>
    <row r="11" spans="1:15">
      <c r="A11" s="122" t="s">
        <v>53</v>
      </c>
      <c r="B11" s="122">
        <v>2588590080</v>
      </c>
      <c r="C11" s="122">
        <v>198586368</v>
      </c>
      <c r="D11" s="122">
        <v>458.23668917675</v>
      </c>
      <c r="E11" s="122">
        <v>5444.6941405465</v>
      </c>
      <c r="F11" s="122">
        <v>10000000000</v>
      </c>
      <c r="G11" s="122">
        <v>27126.208210719</v>
      </c>
      <c r="H11" s="122">
        <v>96.5727418115701</v>
      </c>
      <c r="I11" s="122">
        <v>0.00110426212050651</v>
      </c>
      <c r="J11" s="122">
        <v>3.0081183096942</v>
      </c>
      <c r="K11" s="122">
        <v>0.000366666666666666</v>
      </c>
      <c r="L11" s="122">
        <v>99669.3333333333</v>
      </c>
      <c r="M11" s="122">
        <v>63.9232545857245</v>
      </c>
      <c r="O11" t="s">
        <v>54</v>
      </c>
    </row>
    <row r="12" spans="1:13">
      <c r="A12" s="122" t="s">
        <v>55</v>
      </c>
      <c r="B12" s="122">
        <v>2592460800</v>
      </c>
      <c r="C12" s="122">
        <v>194879488</v>
      </c>
      <c r="D12" s="122">
        <v>465.900460268372</v>
      </c>
      <c r="E12" s="122">
        <v>5599.65173449138</v>
      </c>
      <c r="F12" s="122">
        <v>10000000000</v>
      </c>
      <c r="G12" s="122">
        <v>26394.1456953303</v>
      </c>
      <c r="H12" s="122">
        <v>79.9420923667057</v>
      </c>
      <c r="I12" s="122">
        <v>0.454144585528604</v>
      </c>
      <c r="J12" s="122">
        <v>133.676081427212</v>
      </c>
      <c r="K12" s="122">
        <v>0.00338014705882352</v>
      </c>
      <c r="L12" s="122">
        <v>155527.529411764</v>
      </c>
      <c r="M12" s="122">
        <v>67.5840347777739</v>
      </c>
    </row>
    <row r="13" spans="1:13">
      <c r="A13" s="122" t="s">
        <v>56</v>
      </c>
      <c r="B13" s="122">
        <v>2602950656</v>
      </c>
      <c r="C13" s="122">
        <v>186056704</v>
      </c>
      <c r="D13" s="122">
        <v>285.985603206692</v>
      </c>
      <c r="E13" s="122">
        <v>3635.39337965174</v>
      </c>
      <c r="F13" s="122">
        <v>10000000000</v>
      </c>
      <c r="G13" s="122">
        <v>15946.6763954732</v>
      </c>
      <c r="H13" s="122">
        <v>59.8443043459119</v>
      </c>
      <c r="I13" s="122">
        <v>1.95666054992739</v>
      </c>
      <c r="J13" s="122">
        <v>169.803951903973</v>
      </c>
      <c r="K13" s="122">
        <v>0.0116175438596491</v>
      </c>
      <c r="L13" s="122">
        <v>119981.660818713</v>
      </c>
      <c r="M13" s="122">
        <v>41.519822736364</v>
      </c>
    </row>
    <row r="14" spans="1:13">
      <c r="A14" s="122" t="s">
        <v>57</v>
      </c>
      <c r="B14" s="122">
        <v>2585550848</v>
      </c>
      <c r="C14" s="122">
        <v>200617984</v>
      </c>
      <c r="D14" s="122">
        <v>356.570793565354</v>
      </c>
      <c r="E14" s="122">
        <v>4184.79751636556</v>
      </c>
      <c r="F14" s="122">
        <v>10000000000</v>
      </c>
      <c r="G14" s="122">
        <v>20494.0355524852</v>
      </c>
      <c r="H14" s="122">
        <v>95.0946545156145</v>
      </c>
      <c r="I14" s="122">
        <v>0.000513580981397788</v>
      </c>
      <c r="J14" s="122">
        <v>2.06707706414698</v>
      </c>
      <c r="K14" s="122">
        <v>0.00025</v>
      </c>
      <c r="L14" s="122">
        <v>10240</v>
      </c>
      <c r="M14" s="122">
        <v>43.8270801596168</v>
      </c>
    </row>
    <row r="15" spans="1:13">
      <c r="A15" s="122" t="s">
        <v>58</v>
      </c>
      <c r="B15" s="122">
        <v>2584559616</v>
      </c>
      <c r="C15" s="122">
        <v>201506816</v>
      </c>
      <c r="D15" s="122">
        <v>553.895369164764</v>
      </c>
      <c r="E15" s="122">
        <v>6659.74197474097</v>
      </c>
      <c r="F15" s="122">
        <v>10000000000</v>
      </c>
      <c r="G15" s="122">
        <v>28929.5352107986</v>
      </c>
      <c r="H15" s="122">
        <v>66.6856692496782</v>
      </c>
      <c r="I15" s="122">
        <v>0.664157272602117</v>
      </c>
      <c r="J15" s="122">
        <v>118.9775251455</v>
      </c>
      <c r="K15" s="122">
        <v>0.00558235294117647</v>
      </c>
      <c r="L15" s="122">
        <v>170586.352941176</v>
      </c>
      <c r="M15" s="122">
        <v>70.3188784730161</v>
      </c>
    </row>
    <row r="16" spans="1:13">
      <c r="A16" s="122" t="s">
        <v>59</v>
      </c>
      <c r="B16" s="122">
        <v>2593800192</v>
      </c>
      <c r="C16" s="122">
        <v>193609728</v>
      </c>
      <c r="D16" s="122">
        <v>388.544751605713</v>
      </c>
      <c r="E16" s="122">
        <v>4511.27150528465</v>
      </c>
      <c r="F16" s="122">
        <v>10000000000</v>
      </c>
      <c r="G16" s="122">
        <v>21227.5937957411</v>
      </c>
      <c r="H16" s="122">
        <v>69.7376681281852</v>
      </c>
      <c r="I16" s="122">
        <v>1.52999738014147</v>
      </c>
      <c r="J16" s="122">
        <v>152.254177473994</v>
      </c>
      <c r="K16" s="122">
        <v>0.0100493506493506</v>
      </c>
      <c r="L16" s="122">
        <v>141255.48051948</v>
      </c>
      <c r="M16" s="122">
        <v>49.0239791202218</v>
      </c>
    </row>
    <row r="17" spans="1:16">
      <c r="A17" s="122" t="s">
        <v>60</v>
      </c>
      <c r="B17" s="122">
        <v>2599702528</v>
      </c>
      <c r="C17" s="122">
        <v>188022784</v>
      </c>
      <c r="D17" s="122">
        <v>411.865112891536</v>
      </c>
      <c r="E17" s="122">
        <v>5024.35930282792</v>
      </c>
      <c r="F17" s="122">
        <v>10000000000</v>
      </c>
      <c r="G17" s="122">
        <v>23501.9912739906</v>
      </c>
      <c r="H17" s="122">
        <v>71.980714782533</v>
      </c>
      <c r="I17" s="122">
        <v>0.596397315099288</v>
      </c>
      <c r="J17" s="122">
        <v>144.202173818139</v>
      </c>
      <c r="K17" s="122">
        <v>0.00407465753424657</v>
      </c>
      <c r="L17" s="122">
        <v>151944.767123287</v>
      </c>
      <c r="M17" s="122">
        <v>49.8741540511608</v>
      </c>
      <c r="P17" s="124"/>
    </row>
    <row r="18" spans="1:13">
      <c r="A18" s="122" t="s">
        <v>61</v>
      </c>
      <c r="B18" s="122">
        <v>2585481216</v>
      </c>
      <c r="C18" s="122">
        <v>200986624</v>
      </c>
      <c r="D18" s="122">
        <v>290.184358440539</v>
      </c>
      <c r="E18" s="122">
        <v>3516.35163757359</v>
      </c>
      <c r="F18" s="122">
        <v>10000000000</v>
      </c>
      <c r="G18" s="122">
        <v>16245.3035820397</v>
      </c>
      <c r="H18" s="122">
        <v>87.3348471506012</v>
      </c>
      <c r="I18" s="122">
        <v>0.00109317628431567</v>
      </c>
      <c r="J18" s="122">
        <v>3.01229437827549</v>
      </c>
      <c r="K18" s="122">
        <v>0.000366666666666666</v>
      </c>
      <c r="L18" s="122">
        <v>81920</v>
      </c>
      <c r="M18" s="122">
        <v>37.8877111184276</v>
      </c>
    </row>
    <row r="19" spans="1:13">
      <c r="A19" s="122" t="s">
        <v>62</v>
      </c>
      <c r="B19" s="122">
        <v>2594009088</v>
      </c>
      <c r="C19" s="122">
        <v>193265664</v>
      </c>
      <c r="D19" s="122">
        <v>349.92633289983</v>
      </c>
      <c r="E19" s="122">
        <v>4268.08698215213</v>
      </c>
      <c r="F19" s="122">
        <v>10000000000</v>
      </c>
      <c r="G19" s="122">
        <v>20972.2515517965</v>
      </c>
      <c r="H19" s="122">
        <v>70.4779397588245</v>
      </c>
      <c r="I19" s="122">
        <v>0.525102037561451</v>
      </c>
      <c r="J19" s="122">
        <v>169.384630708033</v>
      </c>
      <c r="K19" s="122">
        <v>0.00311497005988023</v>
      </c>
      <c r="L19" s="122">
        <v>126951.473053892</v>
      </c>
      <c r="M19" s="122">
        <v>43.2199353847911</v>
      </c>
    </row>
    <row r="20" spans="1:13">
      <c r="A20" s="122" t="s">
        <v>63</v>
      </c>
      <c r="B20" s="122">
        <v>2597904384</v>
      </c>
      <c r="C20" s="122">
        <v>190017536</v>
      </c>
      <c r="D20" s="122">
        <v>464.126413512692</v>
      </c>
      <c r="E20" s="122">
        <v>5395.83752200062</v>
      </c>
      <c r="F20" s="122">
        <v>10000000000</v>
      </c>
      <c r="G20" s="122">
        <v>27287.2968993117</v>
      </c>
      <c r="H20" s="122">
        <v>76.2099933436339</v>
      </c>
      <c r="I20" s="122">
        <v>0.837765215976348</v>
      </c>
      <c r="J20" s="122">
        <v>117.748772984192</v>
      </c>
      <c r="K20" s="122">
        <v>0.00704916666666666</v>
      </c>
      <c r="L20" s="122">
        <v>178380.799999999</v>
      </c>
      <c r="M20" s="122">
        <v>64.4081008994561</v>
      </c>
    </row>
    <row r="21" spans="1:13">
      <c r="A21" s="122" t="s">
        <v>64</v>
      </c>
      <c r="B21" s="122">
        <v>2602975232</v>
      </c>
      <c r="C21" s="122">
        <v>185257984</v>
      </c>
      <c r="D21" s="122">
        <v>421.932088422544</v>
      </c>
      <c r="E21" s="122">
        <v>5267.81725176044</v>
      </c>
      <c r="F21" s="122">
        <v>10000000000</v>
      </c>
      <c r="G21" s="122">
        <v>24745.8784884307</v>
      </c>
      <c r="H21" s="122">
        <v>83.0982999772749</v>
      </c>
      <c r="I21" s="122">
        <v>0.396521506330335</v>
      </c>
      <c r="J21" s="122">
        <v>111.086046374526</v>
      </c>
      <c r="K21" s="122">
        <v>0.00357543859649122</v>
      </c>
      <c r="L21" s="122">
        <v>190823.298245614</v>
      </c>
      <c r="M21" s="122">
        <v>60.4791800915851</v>
      </c>
    </row>
    <row r="22" spans="1:13">
      <c r="A22" s="122" t="s">
        <v>65</v>
      </c>
      <c r="B22" s="122">
        <v>2583310336</v>
      </c>
      <c r="C22" s="122">
        <v>202293248</v>
      </c>
      <c r="D22" s="122">
        <v>398.9476051568</v>
      </c>
      <c r="E22" s="122">
        <v>4897.96036486549</v>
      </c>
      <c r="F22" s="122">
        <v>10000000000</v>
      </c>
      <c r="G22" s="122">
        <v>19865.7303593753</v>
      </c>
      <c r="H22" s="122">
        <v>93.6837087503312</v>
      </c>
      <c r="I22" s="122">
        <v>0.00144701227107749</v>
      </c>
      <c r="J22" s="122">
        <v>3.1006290556228</v>
      </c>
      <c r="K22" s="122">
        <v>0.000466666666666666</v>
      </c>
      <c r="L22" s="122">
        <v>87381.3333333333</v>
      </c>
      <c r="M22" s="122">
        <v>53.1658974762865</v>
      </c>
    </row>
    <row r="23" spans="1:13">
      <c r="A23" s="122" t="s">
        <v>66</v>
      </c>
      <c r="B23" s="122">
        <v>2587770880</v>
      </c>
      <c r="C23" s="122">
        <v>198438912</v>
      </c>
      <c r="D23" s="122">
        <v>448.046199251034</v>
      </c>
      <c r="E23" s="122">
        <v>5396.51190545566</v>
      </c>
      <c r="F23" s="122">
        <v>10000000000</v>
      </c>
      <c r="G23" s="122">
        <v>24640.5452073625</v>
      </c>
      <c r="H23" s="122">
        <v>82.5449926666291</v>
      </c>
      <c r="I23" s="122">
        <v>0.644888945587259</v>
      </c>
      <c r="J23" s="122">
        <v>128.725968158983</v>
      </c>
      <c r="K23" s="122">
        <v>0.00504728682170542</v>
      </c>
      <c r="L23" s="122">
        <v>163585.984496124</v>
      </c>
      <c r="M23" s="122">
        <v>67.500509096787</v>
      </c>
    </row>
    <row r="24" spans="1:13">
      <c r="A24" s="122" t="s">
        <v>67</v>
      </c>
      <c r="B24" s="122">
        <v>2597908480</v>
      </c>
      <c r="C24" s="122">
        <v>189325312</v>
      </c>
      <c r="D24" s="122">
        <v>330.474097522597</v>
      </c>
      <c r="E24" s="122">
        <v>4065.55205955369</v>
      </c>
      <c r="F24" s="122">
        <v>10000000000</v>
      </c>
      <c r="G24" s="122">
        <v>19878.8920531583</v>
      </c>
      <c r="H24" s="122">
        <v>79.6102529349131</v>
      </c>
      <c r="I24" s="122">
        <v>0.751685676255348</v>
      </c>
      <c r="J24" s="122">
        <v>158.545205665046</v>
      </c>
      <c r="K24" s="122">
        <v>0.00473636363636363</v>
      </c>
      <c r="L24" s="122">
        <v>136923.428571428</v>
      </c>
      <c r="M24" s="122">
        <v>46.862088453638</v>
      </c>
    </row>
    <row r="25" spans="1:13">
      <c r="A25" s="122" t="s">
        <v>68</v>
      </c>
      <c r="B25" s="122">
        <v>2572464128</v>
      </c>
      <c r="C25" s="122">
        <v>211263488</v>
      </c>
      <c r="D25" s="122">
        <v>489.344404467859</v>
      </c>
      <c r="E25" s="122">
        <v>5851.78387837902</v>
      </c>
      <c r="F25" s="122">
        <v>10000000000</v>
      </c>
      <c r="G25" s="122">
        <v>32895.5719660889</v>
      </c>
      <c r="H25" s="122">
        <v>96.2274936276112</v>
      </c>
      <c r="I25" s="122">
        <v>0.00166015722274837</v>
      </c>
      <c r="J25" s="122">
        <v>3.87599528291374</v>
      </c>
      <c r="K25" s="122">
        <v>0.000424999999999999</v>
      </c>
      <c r="L25" s="122">
        <v>57344</v>
      </c>
      <c r="M25" s="122">
        <v>66.4306443929556</v>
      </c>
    </row>
    <row r="26" spans="1:13">
      <c r="A26" s="122" t="s">
        <v>69</v>
      </c>
      <c r="B26" s="122">
        <v>2581069824</v>
      </c>
      <c r="C26" s="122">
        <v>203395072</v>
      </c>
      <c r="D26" s="122">
        <v>379.424275314115</v>
      </c>
      <c r="E26" s="122">
        <v>4930.58466674094</v>
      </c>
      <c r="F26" s="122">
        <v>10000000000</v>
      </c>
      <c r="G26" s="122">
        <v>20536.2182193551</v>
      </c>
      <c r="H26" s="122">
        <v>69.5304885720215</v>
      </c>
      <c r="I26" s="122">
        <v>0.311528869396627</v>
      </c>
      <c r="J26" s="122">
        <v>129.371126951886</v>
      </c>
      <c r="K26" s="122">
        <v>0.00242462686567164</v>
      </c>
      <c r="L26" s="122">
        <v>170870.447761194</v>
      </c>
      <c r="M26" s="122">
        <v>64.0432976227346</v>
      </c>
    </row>
    <row r="27" spans="1:13">
      <c r="A27" s="122" t="s">
        <v>70</v>
      </c>
      <c r="B27" s="122">
        <v>2587783168</v>
      </c>
      <c r="C27" s="122">
        <v>197763072</v>
      </c>
      <c r="D27" s="122">
        <v>410.227559087419</v>
      </c>
      <c r="E27" s="122">
        <v>4819.37467468155</v>
      </c>
      <c r="F27" s="122">
        <v>10000000000</v>
      </c>
      <c r="G27" s="122">
        <v>22607.267847163</v>
      </c>
      <c r="H27" s="122">
        <v>51.9756320380346</v>
      </c>
      <c r="I27" s="122">
        <v>1.1412318224793</v>
      </c>
      <c r="J27" s="122">
        <v>111.880243387478</v>
      </c>
      <c r="K27" s="122">
        <v>0.0102257142857142</v>
      </c>
      <c r="L27" s="122">
        <v>205034.057142857</v>
      </c>
      <c r="M27" s="122">
        <v>71.7668154190123</v>
      </c>
    </row>
    <row r="28" spans="1:13">
      <c r="A28" s="122" t="s">
        <v>71</v>
      </c>
      <c r="B28" s="122">
        <v>2596487168</v>
      </c>
      <c r="C28" s="122">
        <v>190889984</v>
      </c>
      <c r="D28" s="122">
        <v>454.012679047532</v>
      </c>
      <c r="E28" s="122">
        <v>5271.70180605847</v>
      </c>
      <c r="F28" s="122">
        <v>10000000000</v>
      </c>
      <c r="G28" s="122">
        <v>23088.2299294674</v>
      </c>
      <c r="H28" s="122">
        <v>87.0496658765809</v>
      </c>
      <c r="I28" s="122">
        <v>0.412314225010645</v>
      </c>
      <c r="J28" s="122">
        <v>142.746344504027</v>
      </c>
      <c r="K28" s="122">
        <v>0.00286527777777777</v>
      </c>
      <c r="L28" s="122">
        <v>155221.333333333</v>
      </c>
      <c r="M28" s="122">
        <v>57.8417199039345</v>
      </c>
    </row>
    <row r="29" spans="1:13">
      <c r="A29" s="122" t="s">
        <v>72</v>
      </c>
      <c r="B29" s="122">
        <v>2566668288</v>
      </c>
      <c r="C29" s="122">
        <v>215416832</v>
      </c>
      <c r="D29" s="122">
        <v>559.843140135224</v>
      </c>
      <c r="E29" s="122">
        <v>6846.85166571796</v>
      </c>
      <c r="F29" s="122">
        <v>10000000000</v>
      </c>
      <c r="G29" s="122">
        <v>32829.1618200151</v>
      </c>
      <c r="H29" s="122">
        <v>93.5998843266509</v>
      </c>
      <c r="I29" s="122">
        <v>0.00119910175287691</v>
      </c>
      <c r="J29" s="122">
        <v>2.99381358361082</v>
      </c>
      <c r="K29" s="122">
        <v>0.000399999999999999</v>
      </c>
      <c r="L29" s="122">
        <v>91477.3333333333</v>
      </c>
      <c r="M29" s="122">
        <v>62.5280702225962</v>
      </c>
    </row>
    <row r="30" spans="1:13">
      <c r="A30" s="122" t="s">
        <v>73</v>
      </c>
      <c r="B30" s="122">
        <v>2579894272</v>
      </c>
      <c r="C30" s="122">
        <v>203870208</v>
      </c>
      <c r="D30" s="122">
        <v>320.004848920826</v>
      </c>
      <c r="E30" s="122">
        <v>3873.95278163965</v>
      </c>
      <c r="F30" s="122">
        <v>10000000000</v>
      </c>
      <c r="G30" s="122">
        <v>18130.6174059908</v>
      </c>
      <c r="H30" s="122">
        <v>74.3039926051528</v>
      </c>
      <c r="I30" s="122">
        <v>0.707882800363817</v>
      </c>
      <c r="J30" s="122">
        <v>191.40476944797</v>
      </c>
      <c r="K30" s="122">
        <v>0.00373333333333333</v>
      </c>
      <c r="L30" s="122">
        <v>118378.666666666</v>
      </c>
      <c r="M30" s="122">
        <v>44.4497662939945</v>
      </c>
    </row>
    <row r="31" spans="1:13">
      <c r="A31" s="122" t="s">
        <v>74</v>
      </c>
      <c r="B31" s="122">
        <v>2581344256</v>
      </c>
      <c r="C31" s="122">
        <v>202698752</v>
      </c>
      <c r="D31" s="122">
        <v>524.85792495956</v>
      </c>
      <c r="E31" s="122">
        <v>5916.84631018537</v>
      </c>
      <c r="F31" s="122">
        <v>10000000000</v>
      </c>
      <c r="G31" s="122">
        <v>32214.374609832</v>
      </c>
      <c r="H31" s="122">
        <v>85.2960501352429</v>
      </c>
      <c r="I31" s="122">
        <v>0.460541655968207</v>
      </c>
      <c r="J31" s="122">
        <v>121.946543903243</v>
      </c>
      <c r="K31" s="122">
        <v>0.003748</v>
      </c>
      <c r="L31" s="122">
        <v>181338.111999999</v>
      </c>
      <c r="M31" s="122">
        <v>61.6010492289048</v>
      </c>
    </row>
    <row r="32" spans="1:13">
      <c r="A32" s="122" t="s">
        <v>75</v>
      </c>
      <c r="B32" s="122">
        <v>2557181952</v>
      </c>
      <c r="C32" s="122">
        <v>223633408</v>
      </c>
      <c r="D32" s="122">
        <v>507.376653721361</v>
      </c>
      <c r="E32" s="122">
        <v>6065.4116010215</v>
      </c>
      <c r="F32" s="122">
        <v>10000000000</v>
      </c>
      <c r="G32" s="122">
        <v>50115.7522064856</v>
      </c>
      <c r="H32" s="122">
        <v>92.8765931498565</v>
      </c>
      <c r="I32" s="122">
        <v>0.0012991130954897</v>
      </c>
      <c r="J32" s="122">
        <v>4.01882497997118</v>
      </c>
      <c r="K32" s="122">
        <v>0.000324999999999999</v>
      </c>
      <c r="L32" s="122">
        <v>126976</v>
      </c>
      <c r="M32" s="122">
        <v>62.5255837839507</v>
      </c>
    </row>
    <row r="33" spans="1:13">
      <c r="A33" s="122" t="s">
        <v>76</v>
      </c>
      <c r="B33" s="122">
        <v>2565001216</v>
      </c>
      <c r="C33" s="122">
        <v>215908352</v>
      </c>
      <c r="D33" s="122">
        <v>552.166410000114</v>
      </c>
      <c r="E33" s="122">
        <v>6649.6465055321</v>
      </c>
      <c r="F33" s="122">
        <v>10000000000</v>
      </c>
      <c r="G33" s="122">
        <v>7601.79938385631</v>
      </c>
      <c r="H33" s="122">
        <v>87.4528134791584</v>
      </c>
      <c r="I33" s="122">
        <v>0.134456008527239</v>
      </c>
      <c r="J33" s="122">
        <v>140.869270335224</v>
      </c>
      <c r="K33" s="122">
        <v>0.000956934306569343</v>
      </c>
      <c r="L33" s="122">
        <v>188416</v>
      </c>
      <c r="M33" s="122">
        <v>83.9750180531036</v>
      </c>
    </row>
    <row r="34" spans="1:13">
      <c r="A34" s="122" t="s">
        <v>77</v>
      </c>
      <c r="B34" s="122">
        <v>2574024704</v>
      </c>
      <c r="C34" s="122">
        <v>208134144</v>
      </c>
      <c r="D34" s="122">
        <v>388.485372441123</v>
      </c>
      <c r="E34" s="122">
        <v>4985.2336118333</v>
      </c>
      <c r="F34" s="122">
        <v>10000000000</v>
      </c>
      <c r="G34" s="122">
        <v>23801.1380846606</v>
      </c>
      <c r="H34" s="122">
        <v>69.7809377693912</v>
      </c>
      <c r="I34" s="122">
        <v>3.05008000541359</v>
      </c>
      <c r="J34" s="122">
        <v>171.56460610344</v>
      </c>
      <c r="K34" s="122">
        <v>0.0177701149425287</v>
      </c>
      <c r="L34" s="122">
        <v>139522.942528735</v>
      </c>
      <c r="M34" s="122">
        <v>47.5952457025881</v>
      </c>
    </row>
    <row r="35" spans="1:13">
      <c r="A35" s="122" t="s">
        <v>78</v>
      </c>
      <c r="B35" s="122">
        <v>2564542464</v>
      </c>
      <c r="C35" s="122">
        <v>216563712</v>
      </c>
      <c r="D35" s="122">
        <v>218.691147655706</v>
      </c>
      <c r="E35" s="122">
        <v>2543.29705051451</v>
      </c>
      <c r="F35" s="122">
        <v>10000000000</v>
      </c>
      <c r="G35" s="122">
        <v>11091.4885304086</v>
      </c>
      <c r="H35" s="122">
        <v>60.9094995544367</v>
      </c>
      <c r="I35" s="122">
        <v>0.336778226478095</v>
      </c>
      <c r="J35" s="122">
        <v>7.08721311847198</v>
      </c>
      <c r="K35" s="122">
        <v>0.0475428571428571</v>
      </c>
      <c r="L35" s="122">
        <v>145115.428571428</v>
      </c>
      <c r="M35" s="122">
        <v>28.8469980491554</v>
      </c>
    </row>
    <row r="36" spans="1:13">
      <c r="A36" s="122" t="s">
        <v>79</v>
      </c>
      <c r="B36" s="122">
        <v>2572509184</v>
      </c>
      <c r="C36" s="122">
        <v>210124800</v>
      </c>
      <c r="D36" s="122">
        <v>380.721264073707</v>
      </c>
      <c r="E36" s="122">
        <v>4604.25507929138</v>
      </c>
      <c r="F36" s="122">
        <v>10000000000</v>
      </c>
      <c r="G36" s="122">
        <v>23077.6419212678</v>
      </c>
      <c r="H36" s="122">
        <v>95.2017461373958</v>
      </c>
      <c r="I36" s="122">
        <v>0.393745476893759</v>
      </c>
      <c r="J36" s="122">
        <v>204.699484839629</v>
      </c>
      <c r="K36" s="122">
        <v>0.00190531400966183</v>
      </c>
      <c r="L36" s="122">
        <v>111799.033816425</v>
      </c>
      <c r="M36" s="122">
        <v>62.5622328004158</v>
      </c>
    </row>
    <row r="37" spans="1:13">
      <c r="A37" s="122" t="s">
        <v>80</v>
      </c>
      <c r="B37" s="122">
        <v>2579419136</v>
      </c>
      <c r="C37" s="122">
        <v>204025856</v>
      </c>
      <c r="D37" s="122">
        <v>454.371324767053</v>
      </c>
      <c r="E37" s="122">
        <v>5817.97238512836</v>
      </c>
      <c r="F37" s="122">
        <v>10000000000</v>
      </c>
      <c r="G37" s="122">
        <v>25766.8929705121</v>
      </c>
      <c r="H37" s="122">
        <v>83.0472511359873</v>
      </c>
      <c r="I37" s="122">
        <v>0.367987819603171</v>
      </c>
      <c r="J37" s="122">
        <v>147.418252035533</v>
      </c>
      <c r="K37" s="122">
        <v>0.00252054794520547</v>
      </c>
      <c r="L37" s="122">
        <v>161820.05479452</v>
      </c>
      <c r="M37" s="122">
        <v>76.5632757555724</v>
      </c>
    </row>
    <row r="38" spans="1:13">
      <c r="A38" s="122" t="s">
        <v>81</v>
      </c>
      <c r="B38" s="122">
        <v>2588049408</v>
      </c>
      <c r="C38" s="122">
        <v>196661248</v>
      </c>
      <c r="D38" s="122">
        <v>398.528224113614</v>
      </c>
      <c r="E38" s="122">
        <v>4912.1392305505</v>
      </c>
      <c r="F38" s="122">
        <v>10000000000</v>
      </c>
      <c r="G38" s="122">
        <v>25237.0786603448</v>
      </c>
      <c r="H38" s="122">
        <v>85.6174802034294</v>
      </c>
      <c r="I38" s="122">
        <v>0.174520529942084</v>
      </c>
      <c r="J38" s="122">
        <v>143.997475379473</v>
      </c>
      <c r="K38" s="122">
        <v>0.00121197183098591</v>
      </c>
      <c r="L38" s="122">
        <v>164416.90140845</v>
      </c>
      <c r="M38" s="122">
        <v>54.0501945787291</v>
      </c>
    </row>
    <row r="39" spans="1:13">
      <c r="A39" s="122" t="s">
        <v>82</v>
      </c>
      <c r="B39" s="122">
        <v>2565550080</v>
      </c>
      <c r="C39" s="122">
        <v>215629824</v>
      </c>
      <c r="D39" s="122">
        <v>447.693674626806</v>
      </c>
      <c r="E39" s="122">
        <v>5361.35609903861</v>
      </c>
      <c r="F39" s="122">
        <v>10000000000</v>
      </c>
      <c r="G39" s="122">
        <v>26358.0897299769</v>
      </c>
      <c r="H39" s="122">
        <v>72.2058230875576</v>
      </c>
      <c r="I39" s="122">
        <v>0.115956051161046</v>
      </c>
      <c r="J39" s="122">
        <v>3.98836235747711</v>
      </c>
      <c r="K39" s="122">
        <v>0.029075</v>
      </c>
      <c r="L39" s="122">
        <v>71680</v>
      </c>
      <c r="M39" s="122">
        <v>57.9372664801665</v>
      </c>
    </row>
    <row r="40" spans="1:13">
      <c r="A40" s="122" t="s">
        <v>83</v>
      </c>
      <c r="B40" s="122">
        <v>2578632704</v>
      </c>
      <c r="C40" s="122">
        <v>204804096</v>
      </c>
      <c r="D40" s="122">
        <v>308.247501668771</v>
      </c>
      <c r="E40" s="122">
        <v>3714.72708081343</v>
      </c>
      <c r="F40" s="122">
        <v>10000000000</v>
      </c>
      <c r="G40" s="122">
        <v>23464.2331461985</v>
      </c>
      <c r="H40" s="122">
        <v>87.6476288827968</v>
      </c>
      <c r="I40" s="122">
        <v>0.446631619464725</v>
      </c>
      <c r="J40" s="122">
        <v>148.707261188448</v>
      </c>
      <c r="K40" s="122">
        <v>0.00299536423841059</v>
      </c>
      <c r="L40" s="122">
        <v>154210.331125827</v>
      </c>
      <c r="M40" s="122">
        <v>41.3691081014413</v>
      </c>
    </row>
    <row r="41" spans="1:13">
      <c r="A41" s="122" t="s">
        <v>84</v>
      </c>
      <c r="B41" s="122">
        <v>2592301056</v>
      </c>
      <c r="C41" s="122">
        <v>193073152</v>
      </c>
      <c r="D41" s="122">
        <v>302.50355912794</v>
      </c>
      <c r="E41" s="122">
        <v>3621.11637500364</v>
      </c>
      <c r="F41" s="122">
        <v>10000000000</v>
      </c>
      <c r="G41" s="122">
        <v>18343.6174625287</v>
      </c>
      <c r="H41" s="122">
        <v>85.3664949230891</v>
      </c>
      <c r="I41" s="122">
        <v>0.589951266148735</v>
      </c>
      <c r="J41" s="122">
        <v>197.371174644131</v>
      </c>
      <c r="K41" s="122">
        <v>0.0029824120603015</v>
      </c>
      <c r="L41" s="122">
        <v>115099.658291457</v>
      </c>
      <c r="M41" s="122">
        <v>39.4268655755036</v>
      </c>
    </row>
    <row r="42" spans="1:13">
      <c r="A42" s="122" t="s">
        <v>85</v>
      </c>
      <c r="B42" s="122">
        <v>2573119488</v>
      </c>
      <c r="C42" s="122">
        <v>209743872</v>
      </c>
      <c r="D42" s="122">
        <v>540.768572862484</v>
      </c>
      <c r="E42" s="122">
        <v>6599.78893943321</v>
      </c>
      <c r="F42" s="122">
        <v>10000000000</v>
      </c>
      <c r="G42" s="122">
        <v>31043.9356372821</v>
      </c>
      <c r="H42" s="122">
        <v>92.5105184459473</v>
      </c>
      <c r="I42" s="122">
        <v>0.111412667620308</v>
      </c>
      <c r="J42" s="122">
        <v>89.4579981129388</v>
      </c>
      <c r="K42" s="122">
        <v>0.00125168539325842</v>
      </c>
      <c r="L42" s="122">
        <v>158271.280898876</v>
      </c>
      <c r="M42" s="122">
        <v>79.6851902061264</v>
      </c>
    </row>
    <row r="43" spans="1:13">
      <c r="A43" s="122" t="s">
        <v>86</v>
      </c>
      <c r="B43" s="122">
        <v>2576838656</v>
      </c>
      <c r="C43" s="122">
        <v>206229504</v>
      </c>
      <c r="D43" s="122">
        <v>346.481311551275</v>
      </c>
      <c r="E43" s="122">
        <v>4115.59540503514</v>
      </c>
      <c r="F43" s="122">
        <v>10000000000</v>
      </c>
      <c r="G43" s="122">
        <v>20285.7275710846</v>
      </c>
      <c r="H43" s="122">
        <v>63.8970898355124</v>
      </c>
      <c r="I43" s="122">
        <v>3.65929585668092</v>
      </c>
      <c r="J43" s="122">
        <v>56.2404447735403</v>
      </c>
      <c r="K43" s="122">
        <v>0.0650714285714285</v>
      </c>
      <c r="L43" s="122">
        <v>156672</v>
      </c>
      <c r="M43" s="122">
        <v>43.5138880520576</v>
      </c>
    </row>
    <row r="44" spans="1:13">
      <c r="A44" s="122" t="s">
        <v>87</v>
      </c>
      <c r="B44" s="122">
        <v>2582265856</v>
      </c>
      <c r="C44" s="122">
        <v>201592832</v>
      </c>
      <c r="D44" s="122">
        <v>392.49964145707</v>
      </c>
      <c r="E44" s="122">
        <v>4962.67358371547</v>
      </c>
      <c r="F44" s="122">
        <v>10000000000</v>
      </c>
      <c r="G44" s="122">
        <v>23315.2776840084</v>
      </c>
      <c r="H44" s="122">
        <v>94.2081408917915</v>
      </c>
      <c r="I44" s="122">
        <v>0.389415054639517</v>
      </c>
      <c r="J44" s="122">
        <v>155.801384395173</v>
      </c>
      <c r="K44" s="122">
        <v>0.00248782051282051</v>
      </c>
      <c r="L44" s="122">
        <v>141810.871794871</v>
      </c>
      <c r="M44" s="122">
        <v>37.2882223267975</v>
      </c>
    </row>
    <row r="45" spans="1:13">
      <c r="A45" s="122" t="s">
        <v>88</v>
      </c>
      <c r="B45" s="122">
        <v>2594136064</v>
      </c>
      <c r="C45" s="122">
        <v>190464000</v>
      </c>
      <c r="D45" s="122">
        <v>307.779836707155</v>
      </c>
      <c r="E45" s="122">
        <v>3980.95559281877</v>
      </c>
      <c r="F45" s="122">
        <v>10000000000</v>
      </c>
      <c r="G45" s="122">
        <v>25630.4920410657</v>
      </c>
      <c r="H45" s="122">
        <v>73.0630899530668</v>
      </c>
      <c r="I45" s="122">
        <v>0.105753173499078</v>
      </c>
      <c r="J45" s="122">
        <v>63.574195778855</v>
      </c>
      <c r="K45" s="122">
        <v>0.00167142857142857</v>
      </c>
      <c r="L45" s="122">
        <v>356677.079365079</v>
      </c>
      <c r="M45" s="122">
        <v>37.2310223770903</v>
      </c>
    </row>
    <row r="46" spans="1:13">
      <c r="A46" s="122" t="s">
        <v>89</v>
      </c>
      <c r="B46" s="122">
        <v>2566189056</v>
      </c>
      <c r="C46" s="122">
        <v>215064576</v>
      </c>
      <c r="D46" s="122">
        <v>583.428683983072</v>
      </c>
      <c r="E46" s="122">
        <v>7001.14420779687</v>
      </c>
      <c r="F46" s="122">
        <v>10000000000</v>
      </c>
      <c r="G46" s="122">
        <v>23554.5427961623</v>
      </c>
      <c r="H46" s="122">
        <v>97.3446109467124</v>
      </c>
      <c r="I46" s="122">
        <v>0.00101137258126454</v>
      </c>
      <c r="J46" s="122">
        <v>3.0334247000853</v>
      </c>
      <c r="K46" s="122">
        <v>0.000333333333333333</v>
      </c>
      <c r="L46" s="122">
        <v>54613.3333333333</v>
      </c>
      <c r="M46" s="122">
        <v>69.9748764937088</v>
      </c>
    </row>
    <row r="47" spans="1:13">
      <c r="A47" s="122" t="s">
        <v>90</v>
      </c>
      <c r="B47" s="122">
        <v>2579001344</v>
      </c>
      <c r="C47" s="122">
        <v>204357632</v>
      </c>
      <c r="D47" s="122">
        <v>328.449378787218</v>
      </c>
      <c r="E47" s="122">
        <v>4041.77915083262</v>
      </c>
      <c r="F47" s="122">
        <v>10000000000</v>
      </c>
      <c r="G47" s="122">
        <v>20715.7019172769</v>
      </c>
      <c r="H47" s="122">
        <v>88.4330271218945</v>
      </c>
      <c r="I47" s="122">
        <v>0.304179629315104</v>
      </c>
      <c r="J47" s="122">
        <v>149.11796722387</v>
      </c>
      <c r="K47" s="122">
        <v>0.0020156862745098</v>
      </c>
      <c r="L47" s="122">
        <v>150052.810457516</v>
      </c>
      <c r="M47" s="122">
        <v>46.060883663522</v>
      </c>
    </row>
    <row r="48" spans="1:13">
      <c r="A48" s="122" t="s">
        <v>91</v>
      </c>
      <c r="B48" s="122">
        <v>2577960960</v>
      </c>
      <c r="C48" s="122">
        <v>204763136</v>
      </c>
      <c r="D48" s="122">
        <v>622.148380348882</v>
      </c>
      <c r="E48" s="122">
        <v>7312.79325754342</v>
      </c>
      <c r="F48" s="122">
        <v>10000000000</v>
      </c>
      <c r="G48" s="122">
        <v>36201.8963286616</v>
      </c>
      <c r="H48" s="122">
        <v>95.6515131752442</v>
      </c>
      <c r="I48" s="122">
        <v>0.0563791310665468</v>
      </c>
      <c r="J48" s="122">
        <v>32.6372920838757</v>
      </c>
      <c r="K48" s="122">
        <v>0.001734375</v>
      </c>
      <c r="L48" s="122">
        <v>720256</v>
      </c>
      <c r="M48" s="122">
        <v>73.0167447035107</v>
      </c>
    </row>
    <row r="49" spans="1:13">
      <c r="A49" s="122" t="s">
        <v>92</v>
      </c>
      <c r="B49" s="122">
        <v>2583220224</v>
      </c>
      <c r="C49" s="122">
        <v>199970816</v>
      </c>
      <c r="D49" s="122">
        <v>499.866576256016</v>
      </c>
      <c r="E49" s="122">
        <v>6030.52644549318</v>
      </c>
      <c r="F49" s="122">
        <v>10000000000</v>
      </c>
      <c r="G49" s="122">
        <v>29322.0410733467</v>
      </c>
      <c r="H49" s="122">
        <v>90.8427474896866</v>
      </c>
      <c r="I49" s="122">
        <v>0.0996479702123274</v>
      </c>
      <c r="J49" s="122">
        <v>33.0724577863148</v>
      </c>
      <c r="K49" s="122">
        <v>0.00302</v>
      </c>
      <c r="L49" s="122">
        <v>676483.657142857</v>
      </c>
      <c r="M49" s="122">
        <v>60.2280156732964</v>
      </c>
    </row>
    <row r="50" spans="1:13">
      <c r="A50" s="122" t="s">
        <v>93</v>
      </c>
      <c r="B50" s="122">
        <v>2561134592</v>
      </c>
      <c r="C50" s="122">
        <v>219037696</v>
      </c>
      <c r="D50" s="122">
        <v>454.459180209104</v>
      </c>
      <c r="E50" s="122">
        <v>5386.67793012556</v>
      </c>
      <c r="F50" s="122">
        <v>10000000000</v>
      </c>
      <c r="G50" s="122">
        <v>27807.3496125684</v>
      </c>
      <c r="H50" s="122">
        <v>89.3182498880056</v>
      </c>
      <c r="I50" s="122">
        <v>0.000924088112417577</v>
      </c>
      <c r="J50" s="122">
        <v>3.084564571555</v>
      </c>
      <c r="K50" s="122">
        <v>0.000299999999999999</v>
      </c>
      <c r="L50" s="122">
        <v>98304</v>
      </c>
      <c r="M50" s="122">
        <v>59.8920090096537</v>
      </c>
    </row>
    <row r="51" spans="1:13">
      <c r="A51" s="122" t="s">
        <v>94</v>
      </c>
      <c r="B51" s="122">
        <v>2570915840</v>
      </c>
      <c r="C51" s="122">
        <v>211124224</v>
      </c>
      <c r="D51" s="122">
        <v>380.095851288337</v>
      </c>
      <c r="E51" s="122">
        <v>4832.64725209457</v>
      </c>
      <c r="F51" s="122">
        <v>10000000000</v>
      </c>
      <c r="G51" s="122">
        <v>23146.3564505326</v>
      </c>
      <c r="H51" s="122">
        <v>65.8023455638367</v>
      </c>
      <c r="I51" s="122">
        <v>0.674385333055378</v>
      </c>
      <c r="J51" s="122">
        <v>104.649766848217</v>
      </c>
      <c r="K51" s="122">
        <v>0.00645471698113207</v>
      </c>
      <c r="L51" s="122">
        <v>222652.37735849</v>
      </c>
      <c r="M51" s="122">
        <v>53.7974094022641</v>
      </c>
    </row>
    <row r="52" spans="1:13">
      <c r="A52" s="122" t="s">
        <v>95</v>
      </c>
      <c r="B52" s="122">
        <v>2584707072</v>
      </c>
      <c r="C52" s="122">
        <v>199225344</v>
      </c>
      <c r="D52" s="122">
        <v>307.872326486473</v>
      </c>
      <c r="E52" s="122">
        <v>3735.93220423317</v>
      </c>
      <c r="F52" s="122">
        <v>10000000000</v>
      </c>
      <c r="G52" s="122">
        <v>17878.3636865731</v>
      </c>
      <c r="H52" s="122">
        <v>93.7094279711442</v>
      </c>
      <c r="I52" s="122">
        <v>0.0938546174345789</v>
      </c>
      <c r="J52" s="122">
        <v>87.0750014305178</v>
      </c>
      <c r="K52" s="122">
        <v>0.00107738095238095</v>
      </c>
      <c r="L52" s="122">
        <v>280722.285714285</v>
      </c>
      <c r="M52" s="122">
        <v>56.2487107953447</v>
      </c>
    </row>
    <row r="53" spans="1:13">
      <c r="A53" s="122" t="s">
        <v>96</v>
      </c>
      <c r="B53" s="122">
        <v>2572062720</v>
      </c>
      <c r="C53" s="122">
        <v>209907712</v>
      </c>
      <c r="D53" s="122">
        <v>257.681889694032</v>
      </c>
      <c r="E53" s="122">
        <v>2962.33516159976</v>
      </c>
      <c r="F53" s="122">
        <v>10000000000</v>
      </c>
      <c r="G53" s="122">
        <v>15061.3051386399</v>
      </c>
      <c r="H53" s="122">
        <v>94.9144927129257</v>
      </c>
      <c r="I53" s="122">
        <v>0.00120348046550624</v>
      </c>
      <c r="J53" s="122">
        <v>3.01970964485194</v>
      </c>
      <c r="K53" s="122">
        <v>0.000399999999999999</v>
      </c>
      <c r="L53" s="122">
        <v>65536</v>
      </c>
      <c r="M53" s="122">
        <v>31.0505983303714</v>
      </c>
    </row>
    <row r="54" spans="1:13">
      <c r="A54" s="122" t="s">
        <v>97</v>
      </c>
      <c r="B54" s="122">
        <v>2581725184</v>
      </c>
      <c r="C54" s="122">
        <v>201764864</v>
      </c>
      <c r="D54" s="122">
        <v>306.033574131891</v>
      </c>
      <c r="E54" s="122">
        <v>3952.03740140927</v>
      </c>
      <c r="F54" s="122">
        <v>10000000000</v>
      </c>
      <c r="G54" s="122">
        <v>17314.8516431363</v>
      </c>
      <c r="H54" s="122">
        <v>85.362298690925</v>
      </c>
      <c r="I54" s="122">
        <v>0.2039864585959</v>
      </c>
      <c r="J54" s="122">
        <v>30.3100344986857</v>
      </c>
      <c r="K54" s="122">
        <v>0.00670645161290322</v>
      </c>
      <c r="L54" s="122">
        <v>709004.387096774</v>
      </c>
      <c r="M54" s="122">
        <v>41.7426840830612</v>
      </c>
    </row>
    <row r="55" spans="1:13">
      <c r="A55" s="122" t="s">
        <v>98</v>
      </c>
      <c r="B55" s="122">
        <v>2593988608</v>
      </c>
      <c r="C55" s="122">
        <v>191033344</v>
      </c>
      <c r="D55" s="122">
        <v>279.21918859722</v>
      </c>
      <c r="E55" s="122">
        <v>3317.90127402704</v>
      </c>
      <c r="F55" s="122">
        <v>10000000000</v>
      </c>
      <c r="G55" s="122">
        <v>23942.2783365286</v>
      </c>
      <c r="H55" s="122">
        <v>67.2887161826559</v>
      </c>
      <c r="I55" s="122">
        <v>0.0851936494452527</v>
      </c>
      <c r="J55" s="122">
        <v>48.0707027987888</v>
      </c>
      <c r="K55" s="122">
        <v>0.00177872340425531</v>
      </c>
      <c r="L55" s="122">
        <v>460494.978723404</v>
      </c>
      <c r="M55" s="122">
        <v>45.8622891533605</v>
      </c>
    </row>
    <row r="56" spans="1:13">
      <c r="A56" s="122" t="s">
        <v>99</v>
      </c>
      <c r="B56" s="122">
        <v>2602749952</v>
      </c>
      <c r="C56" s="122">
        <v>184172544</v>
      </c>
      <c r="D56" s="122">
        <v>322.87447144116</v>
      </c>
      <c r="E56" s="122">
        <v>3802.41464684987</v>
      </c>
      <c r="F56" s="122">
        <v>10000000000</v>
      </c>
      <c r="G56" s="122">
        <v>18376.1981284141</v>
      </c>
      <c r="H56" s="122">
        <v>96.0124949525565</v>
      </c>
      <c r="I56" s="122">
        <v>0.196862637465704</v>
      </c>
      <c r="J56" s="122">
        <v>72.0790104440511</v>
      </c>
      <c r="K56" s="122">
        <v>0.00273150684931506</v>
      </c>
      <c r="L56" s="122">
        <v>282862.465753424</v>
      </c>
      <c r="M56" s="122">
        <v>46.0083977612551</v>
      </c>
    </row>
    <row r="57" spans="1:13">
      <c r="A57" s="122" t="s">
        <v>100</v>
      </c>
      <c r="B57" s="122">
        <v>2572660736</v>
      </c>
      <c r="C57" s="122">
        <v>209960960</v>
      </c>
      <c r="D57" s="122">
        <v>537.572469339137</v>
      </c>
      <c r="E57" s="122">
        <v>6380.279307813</v>
      </c>
      <c r="F57" s="122">
        <v>10000000000</v>
      </c>
      <c r="G57" s="122">
        <v>31391.8791985971</v>
      </c>
      <c r="H57" s="122">
        <v>98.0088902782484</v>
      </c>
      <c r="I57" s="122">
        <v>0.000730387631323696</v>
      </c>
      <c r="J57" s="122">
        <v>2.71501247140978</v>
      </c>
      <c r="K57" s="122">
        <v>0.000266666666666666</v>
      </c>
      <c r="L57" s="122">
        <v>65536</v>
      </c>
      <c r="M57" s="122">
        <v>81.4550015484217</v>
      </c>
    </row>
    <row r="58" spans="1:13">
      <c r="A58" s="122" t="s">
        <v>101</v>
      </c>
      <c r="B58" s="122">
        <v>2582872064</v>
      </c>
      <c r="C58" s="122">
        <v>200482816</v>
      </c>
      <c r="D58" s="122">
        <v>408.725438969423</v>
      </c>
      <c r="E58" s="122">
        <v>5006.60357651742</v>
      </c>
      <c r="F58" s="122">
        <v>10000000000</v>
      </c>
      <c r="G58" s="122">
        <v>17790.3125277743</v>
      </c>
      <c r="H58" s="122">
        <v>14.4234715571492</v>
      </c>
      <c r="I58" s="122">
        <v>9.10907179249372</v>
      </c>
      <c r="J58" s="122">
        <v>127.938987821453</v>
      </c>
      <c r="K58" s="122">
        <v>0.0719849557522123</v>
      </c>
      <c r="L58" s="122">
        <v>189068.460176991</v>
      </c>
      <c r="M58" s="122">
        <v>54.5067133533238</v>
      </c>
    </row>
    <row r="59" spans="1:13">
      <c r="A59" s="122" t="s">
        <v>102</v>
      </c>
      <c r="B59" s="122">
        <v>2588471296</v>
      </c>
      <c r="C59" s="122">
        <v>195756032</v>
      </c>
      <c r="D59" s="122">
        <v>490.884414696387</v>
      </c>
      <c r="E59" s="122">
        <v>6160.25371118988</v>
      </c>
      <c r="F59" s="122">
        <v>10000000000</v>
      </c>
      <c r="G59" s="122">
        <v>28875.2633071406</v>
      </c>
      <c r="H59" s="122">
        <v>91.0276969992659</v>
      </c>
      <c r="I59" s="122">
        <v>0.503487261772277</v>
      </c>
      <c r="J59" s="122">
        <v>32.5939349798406</v>
      </c>
      <c r="K59" s="122">
        <v>0.0152575757575757</v>
      </c>
      <c r="L59" s="122">
        <v>706870.303030302</v>
      </c>
      <c r="M59" s="122">
        <v>68.7507906049976</v>
      </c>
    </row>
    <row r="60" spans="1:13">
      <c r="A60" s="122" t="s">
        <v>103</v>
      </c>
      <c r="B60" s="122">
        <v>2590904320</v>
      </c>
      <c r="C60" s="122">
        <v>193183744</v>
      </c>
      <c r="D60" s="122">
        <v>466.889720845352</v>
      </c>
      <c r="E60" s="122">
        <v>5733.95853782379</v>
      </c>
      <c r="F60" s="122">
        <v>10000000000</v>
      </c>
      <c r="G60" s="122">
        <v>32333.8405617996</v>
      </c>
      <c r="H60" s="122">
        <v>87.2216005054937</v>
      </c>
      <c r="I60" s="122">
        <v>0.0730636621781454</v>
      </c>
      <c r="J60" s="122">
        <v>29.6124558675699</v>
      </c>
      <c r="K60" s="122">
        <v>0.00246333333333333</v>
      </c>
      <c r="L60" s="122">
        <v>702873.599999999</v>
      </c>
      <c r="M60" s="122">
        <v>62.9243933466785</v>
      </c>
    </row>
    <row r="61" spans="1:13">
      <c r="A61" s="122" t="s">
        <v>104</v>
      </c>
      <c r="B61" s="122">
        <v>2568863744</v>
      </c>
      <c r="C61" s="122">
        <v>212307968</v>
      </c>
      <c r="D61" s="122">
        <v>484.494836450284</v>
      </c>
      <c r="E61" s="122">
        <v>5768.96383317595</v>
      </c>
      <c r="F61" s="122">
        <v>10000000000</v>
      </c>
      <c r="G61" s="122">
        <v>18086.7850864721</v>
      </c>
      <c r="H61" s="122">
        <v>18.7750163487763</v>
      </c>
      <c r="I61" s="122">
        <v>2.01254469396169</v>
      </c>
      <c r="J61" s="122">
        <v>5.11070502584687</v>
      </c>
      <c r="K61" s="122">
        <v>0.3994</v>
      </c>
      <c r="L61" s="122">
        <v>481689.599999999</v>
      </c>
      <c r="M61" s="122">
        <v>59.0587740650006</v>
      </c>
    </row>
    <row r="62" spans="1:13">
      <c r="A62" s="122" t="s">
        <v>105</v>
      </c>
      <c r="B62" s="122">
        <v>2586361856</v>
      </c>
      <c r="C62" s="122">
        <v>197402624</v>
      </c>
      <c r="D62" s="122">
        <v>226.085845401085</v>
      </c>
      <c r="E62" s="122">
        <v>2743.30949910781</v>
      </c>
      <c r="F62" s="122">
        <v>10000000000</v>
      </c>
      <c r="G62" s="122">
        <v>13998.1454904806</v>
      </c>
      <c r="H62" s="122">
        <v>51.3503248521042</v>
      </c>
      <c r="I62" s="122">
        <v>0.796641412276208</v>
      </c>
      <c r="J62" s="122">
        <v>77.7170093566232</v>
      </c>
      <c r="K62" s="122">
        <v>0.0102532467532467</v>
      </c>
      <c r="L62" s="122">
        <v>294858.805194805</v>
      </c>
      <c r="M62" s="122">
        <v>29.0514891695111</v>
      </c>
    </row>
    <row r="63" spans="1:13">
      <c r="A63" s="122" t="s">
        <v>106</v>
      </c>
      <c r="B63" s="122">
        <v>2594226176</v>
      </c>
      <c r="C63" s="122">
        <v>190160896</v>
      </c>
      <c r="D63" s="122">
        <v>333.079850013254</v>
      </c>
      <c r="E63" s="122">
        <v>4231.20129942652</v>
      </c>
      <c r="F63" s="122">
        <v>10000000000</v>
      </c>
      <c r="G63" s="122">
        <v>17769.8594165824</v>
      </c>
      <c r="H63" s="122">
        <v>69.4659150483652</v>
      </c>
      <c r="I63" s="122">
        <v>3.62995977540013</v>
      </c>
      <c r="J63" s="122">
        <v>126.511040954589</v>
      </c>
      <c r="K63" s="122">
        <v>0.0286914062499999</v>
      </c>
      <c r="L63" s="122">
        <v>168288</v>
      </c>
      <c r="M63" s="122">
        <v>47.4903708459817</v>
      </c>
    </row>
    <row r="64" spans="1:13">
      <c r="A64" s="122" t="s">
        <v>107</v>
      </c>
      <c r="B64" s="122">
        <v>2577141760</v>
      </c>
      <c r="C64" s="122">
        <v>205176832</v>
      </c>
      <c r="D64" s="122">
        <v>342.060706554646</v>
      </c>
      <c r="E64" s="122">
        <v>4087.87331340524</v>
      </c>
      <c r="F64" s="122">
        <v>10000000000</v>
      </c>
      <c r="G64" s="122">
        <v>19660.0630442669</v>
      </c>
      <c r="H64" s="122">
        <v>56.1583460786131</v>
      </c>
      <c r="I64" s="122">
        <v>0.000794459360970654</v>
      </c>
      <c r="J64" s="122">
        <v>2.97444092656214</v>
      </c>
      <c r="K64" s="122">
        <v>0.000266666666666666</v>
      </c>
      <c r="L64" s="122">
        <v>69632</v>
      </c>
      <c r="M64" s="122">
        <v>44.1395761817508</v>
      </c>
    </row>
    <row r="65" spans="1:13">
      <c r="A65" s="122" t="s">
        <v>108</v>
      </c>
      <c r="B65" s="122">
        <v>2587385856</v>
      </c>
      <c r="C65" s="122">
        <v>196337664</v>
      </c>
      <c r="D65" s="122">
        <v>292.70179127583</v>
      </c>
      <c r="E65" s="122">
        <v>3417.81081530162</v>
      </c>
      <c r="F65" s="122">
        <v>10000000000</v>
      </c>
      <c r="G65" s="122">
        <v>16973.7473102479</v>
      </c>
      <c r="H65" s="122">
        <v>95.019403707526</v>
      </c>
      <c r="I65" s="122">
        <v>0.0547599601102355</v>
      </c>
      <c r="J65" s="122">
        <v>32.5224212528701</v>
      </c>
      <c r="K65" s="122">
        <v>0.00167878787878787</v>
      </c>
      <c r="L65" s="122">
        <v>640496.484848484</v>
      </c>
      <c r="M65" s="122">
        <v>36.6776183292064</v>
      </c>
    </row>
    <row r="66" spans="1:13">
      <c r="A66" s="122" t="s">
        <v>109</v>
      </c>
      <c r="B66" s="122">
        <v>2600050688</v>
      </c>
      <c r="C66" s="122">
        <v>185692160</v>
      </c>
      <c r="D66" s="122">
        <v>241.209055888738</v>
      </c>
      <c r="E66" s="122">
        <v>2953.55985032227</v>
      </c>
      <c r="F66" s="122">
        <v>10000000000</v>
      </c>
      <c r="G66" s="122">
        <v>14197.3048040736</v>
      </c>
      <c r="H66" s="122">
        <v>78.5705243987728</v>
      </c>
      <c r="I66" s="122">
        <v>0.333073974645622</v>
      </c>
      <c r="J66" s="122">
        <v>85.0737334047418</v>
      </c>
      <c r="K66" s="122">
        <v>0.0039035294117647</v>
      </c>
      <c r="L66" s="122">
        <v>247783.905882352</v>
      </c>
      <c r="M66" s="122">
        <v>30.9860284602576</v>
      </c>
    </row>
    <row r="67" spans="1:13">
      <c r="A67" s="122" t="s">
        <v>110</v>
      </c>
      <c r="B67" s="122">
        <v>2605744128</v>
      </c>
      <c r="C67" s="122">
        <v>180862976</v>
      </c>
      <c r="D67" s="122">
        <v>422.748620288405</v>
      </c>
      <c r="E67" s="122">
        <v>5047.63880195676</v>
      </c>
      <c r="F67" s="122">
        <v>10000000000</v>
      </c>
      <c r="G67" s="122">
        <v>26941.3539188594</v>
      </c>
      <c r="H67" s="122">
        <v>95.7579327168808</v>
      </c>
      <c r="I67" s="122">
        <v>0.179273305605864</v>
      </c>
      <c r="J67" s="122">
        <v>84.1442097936155</v>
      </c>
      <c r="K67" s="122">
        <v>0.00212771084337349</v>
      </c>
      <c r="L67" s="122">
        <v>250991.036144578</v>
      </c>
      <c r="M67" s="122">
        <v>55.5877286508688</v>
      </c>
    </row>
    <row r="68" spans="1:13">
      <c r="A68" s="122" t="s">
        <v>111</v>
      </c>
      <c r="B68" s="122">
        <v>2589913088</v>
      </c>
      <c r="C68" s="122">
        <v>194248704</v>
      </c>
      <c r="D68" s="122">
        <v>315.314598340578</v>
      </c>
      <c r="E68" s="122">
        <v>3712.25014340266</v>
      </c>
      <c r="F68" s="122">
        <v>10000000000</v>
      </c>
      <c r="G68" s="122">
        <v>17194.2158609488</v>
      </c>
      <c r="H68" s="122">
        <v>81.669846376633</v>
      </c>
      <c r="I68" s="122">
        <v>0.000998286839953955</v>
      </c>
      <c r="J68" s="122">
        <v>3.02218464863174</v>
      </c>
      <c r="K68" s="122">
        <v>0.000333333333333333</v>
      </c>
      <c r="L68" s="122">
        <v>90112</v>
      </c>
      <c r="M68" s="122">
        <v>42.2865420651619</v>
      </c>
    </row>
    <row r="69" spans="1:13">
      <c r="A69" s="122" t="s">
        <v>112</v>
      </c>
      <c r="B69" s="122">
        <v>2588717056</v>
      </c>
      <c r="C69" s="122">
        <v>194879488</v>
      </c>
      <c r="D69" s="122">
        <v>488.694992350603</v>
      </c>
      <c r="E69" s="122">
        <v>5898.01163021278</v>
      </c>
      <c r="F69" s="122">
        <v>10000000000</v>
      </c>
      <c r="G69" s="122">
        <v>30715.8908413735</v>
      </c>
      <c r="H69" s="122">
        <v>57.5795784183848</v>
      </c>
      <c r="I69" s="122">
        <v>0.447423146403258</v>
      </c>
      <c r="J69" s="122">
        <v>28.2114427613942</v>
      </c>
      <c r="K69" s="122">
        <v>0.0157290322580645</v>
      </c>
      <c r="L69" s="122">
        <v>663023.483870967</v>
      </c>
      <c r="M69" s="122">
        <v>69.8911567035338</v>
      </c>
    </row>
    <row r="70" spans="1:13">
      <c r="A70" s="122" t="s">
        <v>113</v>
      </c>
      <c r="B70" s="122">
        <v>2597965824</v>
      </c>
      <c r="C70" s="122">
        <v>187232256</v>
      </c>
      <c r="D70" s="122">
        <v>361.651408055131</v>
      </c>
      <c r="E70" s="122">
        <v>4281.55694338825</v>
      </c>
      <c r="F70" s="122">
        <v>10000000000</v>
      </c>
      <c r="G70" s="122">
        <v>17229.556747283</v>
      </c>
      <c r="H70" s="122">
        <v>87.0343531440928</v>
      </c>
      <c r="I70" s="122">
        <v>0.136436937932626</v>
      </c>
      <c r="J70" s="122">
        <v>31.8780876401179</v>
      </c>
      <c r="K70" s="122">
        <v>0.00432068965517241</v>
      </c>
      <c r="L70" s="122">
        <v>703523.310344827</v>
      </c>
      <c r="M70" s="122">
        <v>52.3614043531332</v>
      </c>
    </row>
    <row r="71" spans="1:13">
      <c r="A71" s="122" t="s">
        <v>114</v>
      </c>
      <c r="B71" s="122">
        <v>2610348032</v>
      </c>
      <c r="C71" s="122">
        <v>176504832</v>
      </c>
      <c r="D71" s="122">
        <v>254.535615103714</v>
      </c>
      <c r="E71" s="122">
        <v>2845.89217850899</v>
      </c>
      <c r="F71" s="122">
        <v>10000000000</v>
      </c>
      <c r="G71" s="122">
        <v>17200.0653001409</v>
      </c>
      <c r="H71" s="122">
        <v>96.0858575409928</v>
      </c>
      <c r="I71" s="122">
        <v>0.0874529442372034</v>
      </c>
      <c r="J71" s="122">
        <v>26.5780160349259</v>
      </c>
      <c r="K71" s="122">
        <v>0.00329230769230769</v>
      </c>
      <c r="L71" s="122">
        <v>762328.615384615</v>
      </c>
      <c r="M71" s="122">
        <v>37.7434136745959</v>
      </c>
    </row>
    <row r="72" spans="1:13">
      <c r="A72" s="122" t="s">
        <v>115</v>
      </c>
      <c r="B72" s="122">
        <v>2599616512</v>
      </c>
      <c r="C72" s="122">
        <v>185999360</v>
      </c>
      <c r="D72" s="122">
        <v>198.360222163448</v>
      </c>
      <c r="E72" s="122">
        <v>2617.1706924252</v>
      </c>
      <c r="F72" s="122">
        <v>10000000000</v>
      </c>
      <c r="G72" s="122">
        <v>12751.3056247458</v>
      </c>
      <c r="H72" s="122">
        <v>79.8055442095365</v>
      </c>
      <c r="I72" s="122">
        <v>0.000691128058229316</v>
      </c>
      <c r="J72" s="122">
        <v>2.96060033079774</v>
      </c>
      <c r="K72" s="122">
        <v>0.000233333333333333</v>
      </c>
      <c r="L72" s="122">
        <v>50517.3333333333</v>
      </c>
      <c r="M72" s="122">
        <v>32.1213514239064</v>
      </c>
    </row>
    <row r="73" spans="1:13">
      <c r="A73" s="122" t="s">
        <v>116</v>
      </c>
      <c r="B73" s="122">
        <v>2602684416</v>
      </c>
      <c r="C73" s="122">
        <v>183586816</v>
      </c>
      <c r="D73" s="122">
        <v>399.434733787421</v>
      </c>
      <c r="E73" s="122">
        <v>4886.72315534331</v>
      </c>
      <c r="F73" s="122">
        <v>10000000000</v>
      </c>
      <c r="G73" s="122">
        <v>23828.8736225091</v>
      </c>
      <c r="H73" s="122">
        <v>95.7430360528148</v>
      </c>
      <c r="I73" s="122">
        <v>0.244614568504167</v>
      </c>
      <c r="J73" s="122">
        <v>101.637336841583</v>
      </c>
      <c r="K73" s="122">
        <v>0.002408</v>
      </c>
      <c r="L73" s="122">
        <v>192839.679999999</v>
      </c>
      <c r="M73" s="122">
        <v>61.9059538251399</v>
      </c>
    </row>
    <row r="74" spans="1:13">
      <c r="A74" s="122" t="s">
        <v>117</v>
      </c>
      <c r="B74" s="122">
        <v>2605735936</v>
      </c>
      <c r="C74" s="122">
        <v>180588544</v>
      </c>
      <c r="D74" s="122">
        <v>482.650967843502</v>
      </c>
      <c r="E74" s="122">
        <v>5821.42210294678</v>
      </c>
      <c r="F74" s="122">
        <v>10000000000</v>
      </c>
      <c r="G74" s="122">
        <v>29068.6168792617</v>
      </c>
      <c r="H74" s="122">
        <v>93.8404706077887</v>
      </c>
      <c r="I74" s="122">
        <v>0.0706665723129751</v>
      </c>
      <c r="J74" s="122">
        <v>29.6104888247547</v>
      </c>
      <c r="K74" s="122">
        <v>0.00238666666666666</v>
      </c>
      <c r="L74" s="122">
        <v>692497.066666666</v>
      </c>
      <c r="M74" s="122">
        <v>58.3624857618206</v>
      </c>
    </row>
    <row r="75" spans="1:13">
      <c r="A75" s="122" t="s">
        <v>118</v>
      </c>
      <c r="B75" s="122">
        <v>2585432064</v>
      </c>
      <c r="C75" s="122">
        <v>198344704</v>
      </c>
      <c r="D75" s="122">
        <v>384.062634446796</v>
      </c>
      <c r="E75" s="122">
        <v>4814.71266344054</v>
      </c>
      <c r="F75" s="122">
        <v>10000000000</v>
      </c>
      <c r="G75" s="122">
        <v>21739.3380829742</v>
      </c>
      <c r="H75" s="122">
        <v>96.1893768833118</v>
      </c>
      <c r="I75" s="122">
        <v>0.00150374221287095</v>
      </c>
      <c r="J75" s="122">
        <v>2.98494275476784</v>
      </c>
      <c r="K75" s="122">
        <v>0.0005</v>
      </c>
      <c r="L75" s="122">
        <v>96938.6666666666</v>
      </c>
      <c r="M75" s="122">
        <v>43.6096670173393</v>
      </c>
    </row>
    <row r="76" spans="1:13">
      <c r="A76" s="122" t="s">
        <v>119</v>
      </c>
      <c r="B76" s="122">
        <v>2587660288</v>
      </c>
      <c r="C76" s="122">
        <v>196169728</v>
      </c>
      <c r="D76" s="122">
        <v>441.275594239243</v>
      </c>
      <c r="E76" s="122">
        <v>5574.54388103617</v>
      </c>
      <c r="F76" s="122">
        <v>10000000000</v>
      </c>
      <c r="G76" s="122">
        <v>32480.1257829074</v>
      </c>
      <c r="H76" s="122">
        <v>57.8063852188789</v>
      </c>
      <c r="I76" s="122">
        <v>0.053093688313351</v>
      </c>
      <c r="J76" s="122">
        <v>34.649815713936</v>
      </c>
      <c r="K76" s="122">
        <v>0.00154411764705882</v>
      </c>
      <c r="L76" s="122">
        <v>596585.411764705</v>
      </c>
      <c r="M76" s="122">
        <v>51.0147518537534</v>
      </c>
    </row>
    <row r="77" spans="1:13">
      <c r="A77" s="122" t="s">
        <v>120</v>
      </c>
      <c r="B77" s="122">
        <v>2591412224</v>
      </c>
      <c r="C77" s="122">
        <v>192753664</v>
      </c>
      <c r="D77" s="122">
        <v>497.242421533176</v>
      </c>
      <c r="E77" s="122">
        <v>5754.2271513661</v>
      </c>
      <c r="F77" s="122">
        <v>10000000000</v>
      </c>
      <c r="G77" s="122">
        <v>25195.913514084</v>
      </c>
      <c r="H77" s="122">
        <v>76.0099427306434</v>
      </c>
      <c r="I77" s="122">
        <v>0.726623545792938</v>
      </c>
      <c r="J77" s="122">
        <v>159.511430274009</v>
      </c>
      <c r="K77" s="122">
        <v>0.00455555555555555</v>
      </c>
      <c r="L77" s="122">
        <v>129858.37037037</v>
      </c>
      <c r="M77" s="122">
        <v>55.3860034976388</v>
      </c>
    </row>
    <row r="78" spans="1:13">
      <c r="A78" s="122" t="s">
        <v>121</v>
      </c>
      <c r="B78" s="122">
        <v>2598768640</v>
      </c>
      <c r="C78" s="122">
        <v>186220544</v>
      </c>
      <c r="D78" s="122">
        <v>439.806846583894</v>
      </c>
      <c r="E78" s="122">
        <v>5028.83071001584</v>
      </c>
      <c r="F78" s="122">
        <v>10000000000</v>
      </c>
      <c r="G78" s="122">
        <v>24156.8735157153</v>
      </c>
      <c r="H78" s="122">
        <v>95.4174436982232</v>
      </c>
      <c r="I78" s="122">
        <v>0.0693741899572988</v>
      </c>
      <c r="J78" s="122">
        <v>36.5659271986609</v>
      </c>
      <c r="K78" s="122">
        <v>0.00189722222222222</v>
      </c>
      <c r="L78" s="122">
        <v>616675.555555555</v>
      </c>
      <c r="M78" s="122">
        <v>55.5619207813788</v>
      </c>
    </row>
    <row r="79" spans="1:13">
      <c r="A79" s="122" t="s">
        <v>122</v>
      </c>
      <c r="B79" s="122">
        <v>2577862656</v>
      </c>
      <c r="C79" s="122">
        <v>204140544</v>
      </c>
      <c r="D79" s="122">
        <v>399.570916411584</v>
      </c>
      <c r="E79" s="122">
        <v>4558.17469872879</v>
      </c>
      <c r="F79" s="122">
        <v>10000000000</v>
      </c>
      <c r="G79" s="122">
        <v>21947.6542935428</v>
      </c>
      <c r="H79" s="122">
        <v>65.5812116884901</v>
      </c>
      <c r="I79" s="122">
        <v>0.000768042297625414</v>
      </c>
      <c r="J79" s="122">
        <v>2.87461090943586</v>
      </c>
      <c r="K79" s="122">
        <v>0.000266666666666666</v>
      </c>
      <c r="L79" s="122">
        <v>73728</v>
      </c>
      <c r="M79" s="122">
        <v>50.4972737858619</v>
      </c>
    </row>
    <row r="80" spans="1:13">
      <c r="A80" s="122" t="s">
        <v>123</v>
      </c>
      <c r="B80" s="122">
        <v>2592608256</v>
      </c>
      <c r="C80" s="122">
        <v>191455232</v>
      </c>
      <c r="D80" s="122">
        <v>234.286215286332</v>
      </c>
      <c r="E80" s="122">
        <v>2704.18356043824</v>
      </c>
      <c r="F80" s="122">
        <v>10000000000</v>
      </c>
      <c r="G80" s="122">
        <v>13125.2344163742</v>
      </c>
      <c r="H80" s="122">
        <v>95.0700861269198</v>
      </c>
      <c r="I80" s="122">
        <v>0.0548180068277132</v>
      </c>
      <c r="J80" s="122">
        <v>32.2794341061168</v>
      </c>
      <c r="K80" s="122">
        <v>0.00169354838709677</v>
      </c>
      <c r="L80" s="122">
        <v>686013.93548387</v>
      </c>
      <c r="M80" s="122">
        <v>26.5830265700268</v>
      </c>
    </row>
    <row r="81" spans="1:13">
      <c r="A81" s="122" t="s">
        <v>124</v>
      </c>
      <c r="B81" s="122">
        <v>2594328576</v>
      </c>
      <c r="C81" s="122">
        <v>190324736</v>
      </c>
      <c r="D81" s="122">
        <v>477.855899324802</v>
      </c>
      <c r="E81" s="122">
        <v>5354.76776998063</v>
      </c>
      <c r="F81" s="122">
        <v>10000000000</v>
      </c>
      <c r="G81" s="122">
        <v>27045.0543603307</v>
      </c>
      <c r="H81" s="122">
        <v>95.2084416239955</v>
      </c>
      <c r="I81" s="122">
        <v>0.225439035105109</v>
      </c>
      <c r="J81" s="122">
        <v>98.3528774078075</v>
      </c>
      <c r="K81" s="122">
        <v>0.0023030303030303</v>
      </c>
      <c r="L81" s="122">
        <v>211461.171717171</v>
      </c>
      <c r="M81" s="122">
        <v>53.6515141642455</v>
      </c>
    </row>
    <row r="82" spans="1:13">
      <c r="A82" s="122" t="s">
        <v>125</v>
      </c>
      <c r="B82" s="122">
        <v>2599428096</v>
      </c>
      <c r="C82" s="122">
        <v>185638912</v>
      </c>
      <c r="D82" s="122">
        <v>416.835129377404</v>
      </c>
      <c r="E82" s="122">
        <v>4793.60398784015</v>
      </c>
      <c r="F82" s="122">
        <v>10000000000</v>
      </c>
      <c r="G82" s="122">
        <v>23770.3657229232</v>
      </c>
      <c r="H82" s="122">
        <v>88.1912815358108</v>
      </c>
      <c r="I82" s="122">
        <v>0.0750125977039085</v>
      </c>
      <c r="J82" s="122">
        <v>29.3545865758735</v>
      </c>
      <c r="K82" s="122">
        <v>0.00254999999999999</v>
      </c>
      <c r="L82" s="122">
        <v>685124.266666666</v>
      </c>
      <c r="M82" s="122">
        <v>63.2291187725938</v>
      </c>
    </row>
    <row r="83" spans="1:13">
      <c r="A83" s="122" t="s">
        <v>126</v>
      </c>
      <c r="B83" s="122">
        <v>2572255232</v>
      </c>
      <c r="C83" s="122">
        <v>208814080</v>
      </c>
      <c r="D83" s="122">
        <v>590.385198588928</v>
      </c>
      <c r="E83" s="122">
        <v>6593.1393203102</v>
      </c>
      <c r="F83" s="122">
        <v>10000000000</v>
      </c>
      <c r="G83" s="122">
        <v>32134.1112961881</v>
      </c>
      <c r="H83" s="122">
        <v>80.5016266475175</v>
      </c>
      <c r="I83" s="122">
        <v>0.16078036935516</v>
      </c>
      <c r="J83" s="122">
        <v>4.03682187069353</v>
      </c>
      <c r="K83" s="122">
        <v>0.039675</v>
      </c>
      <c r="L83" s="122">
        <v>295936</v>
      </c>
      <c r="M83" s="122">
        <v>77.8382446147187</v>
      </c>
    </row>
    <row r="84" spans="1:13">
      <c r="A84" s="122" t="s">
        <v>127</v>
      </c>
      <c r="B84" s="122">
        <v>2587238400</v>
      </c>
      <c r="C84" s="122">
        <v>195563520</v>
      </c>
      <c r="D84" s="122">
        <v>254.283139067142</v>
      </c>
      <c r="E84" s="122">
        <v>3101.43732267835</v>
      </c>
      <c r="F84" s="122">
        <v>10000000000</v>
      </c>
      <c r="G84" s="122">
        <v>16179.1476796816</v>
      </c>
      <c r="H84" s="122">
        <v>47.0023302234929</v>
      </c>
      <c r="I84" s="122">
        <v>3.17659022097793</v>
      </c>
      <c r="J84" s="122">
        <v>31.6577402051462</v>
      </c>
      <c r="K84" s="122">
        <v>0.10096129032258</v>
      </c>
      <c r="L84" s="122">
        <v>694205.93548387</v>
      </c>
      <c r="M84" s="122">
        <v>42.9090676944184</v>
      </c>
    </row>
    <row r="85" spans="1:13">
      <c r="A85" s="122" t="s">
        <v>128</v>
      </c>
      <c r="B85" s="122">
        <v>2595889152</v>
      </c>
      <c r="C85" s="122">
        <v>188370944</v>
      </c>
      <c r="D85" s="122">
        <v>388.175751757161</v>
      </c>
      <c r="E85" s="122">
        <v>4265.98237109206</v>
      </c>
      <c r="F85" s="122">
        <v>10000000000</v>
      </c>
      <c r="G85" s="122">
        <v>27498.2517275302</v>
      </c>
      <c r="H85" s="122">
        <v>75.5467833011287</v>
      </c>
      <c r="I85" s="122">
        <v>0.0744702243548844</v>
      </c>
      <c r="J85" s="122">
        <v>49.3862279589264</v>
      </c>
      <c r="K85" s="122">
        <v>0.00150799999999999</v>
      </c>
      <c r="L85" s="122">
        <v>438026.239999999</v>
      </c>
      <c r="M85" s="122">
        <v>59.8759567053424</v>
      </c>
    </row>
    <row r="86" spans="1:13">
      <c r="A86" s="122" t="s">
        <v>129</v>
      </c>
      <c r="B86" s="122">
        <v>2571870208</v>
      </c>
      <c r="C86" s="122">
        <v>208990208</v>
      </c>
      <c r="D86" s="122">
        <v>459.248079127087</v>
      </c>
      <c r="E86" s="122">
        <v>5455.75091469331</v>
      </c>
      <c r="F86" s="122">
        <v>10000000000</v>
      </c>
      <c r="G86" s="122">
        <v>25963.0185155455</v>
      </c>
      <c r="H86" s="122">
        <v>84.5557983703612</v>
      </c>
      <c r="I86" s="122">
        <v>0.00108165342722871</v>
      </c>
      <c r="J86" s="122">
        <v>2.90663341219675</v>
      </c>
      <c r="K86" s="122">
        <v>0.000366666666666666</v>
      </c>
      <c r="L86" s="122">
        <v>31402.6666666666</v>
      </c>
      <c r="M86" s="122">
        <v>67.734769926416</v>
      </c>
    </row>
    <row r="87" spans="1:13">
      <c r="A87" s="122" t="s">
        <v>130</v>
      </c>
      <c r="B87" s="122">
        <v>2581487616</v>
      </c>
      <c r="C87" s="122">
        <v>200896512</v>
      </c>
      <c r="D87" s="122">
        <v>371.95559636427</v>
      </c>
      <c r="E87" s="122">
        <v>4169.1283104678</v>
      </c>
      <c r="F87" s="122">
        <v>10000000000</v>
      </c>
      <c r="G87" s="122">
        <v>21927.2360100595</v>
      </c>
      <c r="H87" s="122">
        <v>75.9422462024366</v>
      </c>
      <c r="I87" s="122">
        <v>0.617582073459889</v>
      </c>
      <c r="J87" s="122">
        <v>119.953159803111</v>
      </c>
      <c r="K87" s="122">
        <v>0.00517731092436974</v>
      </c>
      <c r="L87" s="122">
        <v>186075.428571428</v>
      </c>
      <c r="M87" s="122">
        <v>57.7110148935415</v>
      </c>
    </row>
    <row r="88" spans="1:13">
      <c r="A88" s="122" t="s">
        <v>131</v>
      </c>
      <c r="B88" s="122">
        <v>2595573760</v>
      </c>
      <c r="C88" s="122">
        <v>188256256</v>
      </c>
      <c r="D88" s="122">
        <v>252.079862152973</v>
      </c>
      <c r="E88" s="122">
        <v>2765.76332628322</v>
      </c>
      <c r="F88" s="122">
        <v>10000000000</v>
      </c>
      <c r="G88" s="122">
        <v>14269.9563901838</v>
      </c>
      <c r="H88" s="122">
        <v>89.7702384535367</v>
      </c>
      <c r="I88" s="122">
        <v>0.141086490616062</v>
      </c>
      <c r="J88" s="122">
        <v>28.4606295979163</v>
      </c>
      <c r="K88" s="122">
        <v>0.00493214285714285</v>
      </c>
      <c r="L88" s="122">
        <v>762880</v>
      </c>
      <c r="M88" s="122">
        <v>32.9558222543148</v>
      </c>
    </row>
    <row r="89" spans="1:13">
      <c r="A89" s="122" t="s">
        <v>132</v>
      </c>
      <c r="B89" s="122">
        <v>2602283008</v>
      </c>
      <c r="C89" s="122">
        <v>182943744</v>
      </c>
      <c r="D89" s="122">
        <v>323.165251386221</v>
      </c>
      <c r="E89" s="122">
        <v>3948.70611116295</v>
      </c>
      <c r="F89" s="122">
        <v>10000000000</v>
      </c>
      <c r="G89" s="122">
        <v>18697.4181159171</v>
      </c>
      <c r="H89" s="122">
        <v>79.7834134266295</v>
      </c>
      <c r="I89" s="122">
        <v>0.170076747866407</v>
      </c>
      <c r="J89" s="122">
        <v>27.5034256498912</v>
      </c>
      <c r="K89" s="122">
        <v>0.00620714285714285</v>
      </c>
      <c r="L89" s="122">
        <v>703926.857142857</v>
      </c>
      <c r="M89" s="122">
        <v>43.4259954774068</v>
      </c>
    </row>
    <row r="90" spans="1:13">
      <c r="A90" s="122" t="s">
        <v>133</v>
      </c>
      <c r="B90" s="122">
        <v>2582294528</v>
      </c>
      <c r="C90" s="122">
        <v>199745536</v>
      </c>
      <c r="D90" s="122">
        <v>426.196533774775</v>
      </c>
      <c r="E90" s="122">
        <v>4833.6923952505</v>
      </c>
      <c r="F90" s="122">
        <v>10000000000</v>
      </c>
      <c r="G90" s="122">
        <v>24971.9983679791</v>
      </c>
      <c r="H90" s="122">
        <v>86.3371021876691</v>
      </c>
      <c r="I90" s="122">
        <v>0.294368405554148</v>
      </c>
      <c r="J90" s="122">
        <v>4.15801496365635</v>
      </c>
      <c r="K90" s="122">
        <v>0.0715999999999999</v>
      </c>
      <c r="L90" s="122">
        <v>305152</v>
      </c>
      <c r="M90" s="122">
        <v>55.0327592772556</v>
      </c>
    </row>
    <row r="91" spans="1:13">
      <c r="A91" s="122" t="s">
        <v>134</v>
      </c>
      <c r="B91" s="122">
        <v>2583343104</v>
      </c>
      <c r="C91" s="122">
        <v>199053312</v>
      </c>
      <c r="D91" s="122">
        <v>378.047442892005</v>
      </c>
      <c r="E91" s="122">
        <v>4277.33678243526</v>
      </c>
      <c r="F91" s="122">
        <v>10000000000</v>
      </c>
      <c r="G91" s="122">
        <v>21552.6320104847</v>
      </c>
      <c r="H91" s="122">
        <v>19.000056951075</v>
      </c>
      <c r="I91" s="122">
        <v>2.65873148353622</v>
      </c>
      <c r="J91" s="122">
        <v>20.6207696122912</v>
      </c>
      <c r="K91" s="122">
        <v>0.128938095238095</v>
      </c>
      <c r="L91" s="122">
        <v>715044.571428571</v>
      </c>
      <c r="M91" s="122">
        <v>49.3700032795963</v>
      </c>
    </row>
    <row r="92" spans="1:13">
      <c r="A92" s="122" t="s">
        <v>135</v>
      </c>
      <c r="B92" s="122">
        <v>2566410240</v>
      </c>
      <c r="C92" s="122">
        <v>213950464</v>
      </c>
      <c r="D92" s="122">
        <v>415.835322167682</v>
      </c>
      <c r="E92" s="122">
        <v>4822.71130109295</v>
      </c>
      <c r="F92" s="122">
        <v>10000000000</v>
      </c>
      <c r="G92" s="122">
        <v>25481.4101063833</v>
      </c>
      <c r="H92" s="122">
        <v>0</v>
      </c>
      <c r="I92" s="122">
        <v>9.20916831724003</v>
      </c>
      <c r="J92" s="122">
        <v>26.4177734082997</v>
      </c>
      <c r="K92" s="122">
        <v>0.347333333333333</v>
      </c>
      <c r="L92" s="122">
        <v>183409.777777777</v>
      </c>
      <c r="M92" s="122">
        <v>52.4345179818389</v>
      </c>
    </row>
    <row r="93" spans="1:13">
      <c r="A93" s="122" t="s">
        <v>136</v>
      </c>
      <c r="B93" s="122">
        <v>2570072064</v>
      </c>
      <c r="C93" s="122">
        <v>210780160</v>
      </c>
      <c r="D93" s="122">
        <v>535.519413337976</v>
      </c>
      <c r="E93" s="122">
        <v>6044.58679969954</v>
      </c>
      <c r="F93" s="122">
        <v>10000000000</v>
      </c>
      <c r="G93" s="122">
        <v>30390.9797879383</v>
      </c>
      <c r="H93" s="122">
        <v>35.9046274133261</v>
      </c>
      <c r="I93" s="122">
        <v>17.4343955902738</v>
      </c>
      <c r="J93" s="122">
        <v>113.3802916708</v>
      </c>
      <c r="K93" s="122">
        <v>0.1522625</v>
      </c>
      <c r="L93" s="122">
        <v>197814.857142857</v>
      </c>
      <c r="M93" s="122">
        <v>76.0388751423738</v>
      </c>
    </row>
    <row r="94" spans="1:13">
      <c r="A94" s="122" t="s">
        <v>137</v>
      </c>
      <c r="B94" s="122">
        <v>2582798336</v>
      </c>
      <c r="C94" s="122">
        <v>199589888</v>
      </c>
      <c r="D94" s="122">
        <v>302.097963554576</v>
      </c>
      <c r="E94" s="122">
        <v>3658.74200304986</v>
      </c>
      <c r="F94" s="122">
        <v>10000000000</v>
      </c>
      <c r="G94" s="122">
        <v>20114.4351154604</v>
      </c>
      <c r="H94" s="122">
        <v>76.112153088884</v>
      </c>
      <c r="I94" s="122">
        <v>0.331642275489468</v>
      </c>
      <c r="J94" s="122">
        <v>33.5664403949529</v>
      </c>
      <c r="K94" s="122">
        <v>0.0100151515151515</v>
      </c>
      <c r="L94" s="122">
        <v>660573.09090909</v>
      </c>
      <c r="M94" s="122">
        <v>40.4197878753791</v>
      </c>
    </row>
    <row r="95" spans="1:13">
      <c r="A95" s="122" t="s">
        <v>138</v>
      </c>
      <c r="B95" s="122">
        <v>2592129024</v>
      </c>
      <c r="C95" s="122">
        <v>191746048</v>
      </c>
      <c r="D95" s="122">
        <v>337.496288291933</v>
      </c>
      <c r="E95" s="122">
        <v>3916.75959498442</v>
      </c>
      <c r="F95" s="122">
        <v>10000000000</v>
      </c>
      <c r="G95" s="122">
        <v>18638.4077786384</v>
      </c>
      <c r="H95" s="122">
        <v>55.4466494481971</v>
      </c>
      <c r="I95" s="122">
        <v>2.06675708499429</v>
      </c>
      <c r="J95" s="122">
        <v>30.0441799666409</v>
      </c>
      <c r="K95" s="122">
        <v>0.0687966666666666</v>
      </c>
      <c r="L95" s="122">
        <v>703010.133333333</v>
      </c>
      <c r="M95" s="122">
        <v>43.6721323557686</v>
      </c>
    </row>
    <row r="96" spans="1:13">
      <c r="A96" s="122" t="s">
        <v>139</v>
      </c>
      <c r="B96" s="122">
        <v>2586648576</v>
      </c>
      <c r="C96" s="122">
        <v>196091904</v>
      </c>
      <c r="D96" s="122">
        <v>326.612365623581</v>
      </c>
      <c r="E96" s="122">
        <v>3790.29182963779</v>
      </c>
      <c r="F96" s="122">
        <v>10000000000</v>
      </c>
      <c r="G96" s="122">
        <v>20129.8447955907</v>
      </c>
      <c r="H96" s="122">
        <v>84.0475538796344</v>
      </c>
      <c r="I96" s="122">
        <v>0.0216422947622966</v>
      </c>
      <c r="J96" s="122">
        <v>22.833083311071</v>
      </c>
      <c r="K96" s="122">
        <v>0.000947826086956521</v>
      </c>
      <c r="L96" s="122">
        <v>557768.347826086</v>
      </c>
      <c r="M96" s="122">
        <v>47.2593160895867</v>
      </c>
    </row>
    <row r="97" spans="1:13">
      <c r="A97" s="122" t="s">
        <v>140</v>
      </c>
      <c r="B97" s="122">
        <v>2582999040</v>
      </c>
      <c r="C97" s="122">
        <v>198664192</v>
      </c>
      <c r="D97" s="122">
        <v>370.565328717108</v>
      </c>
      <c r="E97" s="122">
        <v>4973.37678015067</v>
      </c>
      <c r="F97" s="122">
        <v>10000000000</v>
      </c>
      <c r="G97" s="122">
        <v>21319.3111139214</v>
      </c>
      <c r="H97" s="122">
        <v>37.3364847776574</v>
      </c>
      <c r="I97" s="122">
        <v>5.06665440253309</v>
      </c>
      <c r="J97" s="122">
        <v>43.1128637288603</v>
      </c>
      <c r="K97" s="122">
        <v>0.117511904761904</v>
      </c>
      <c r="L97" s="122">
        <v>210066.285714285</v>
      </c>
      <c r="M97" s="122">
        <v>53.4833800800768</v>
      </c>
    </row>
    <row r="98" spans="1:13">
      <c r="A98" s="122" t="s">
        <v>141</v>
      </c>
      <c r="B98" s="122">
        <v>2584686592</v>
      </c>
      <c r="C98" s="122">
        <v>197488640</v>
      </c>
      <c r="D98" s="122">
        <v>421.64587499624</v>
      </c>
      <c r="E98" s="122">
        <v>4944.50062745591</v>
      </c>
      <c r="F98" s="122">
        <v>10000000000</v>
      </c>
      <c r="G98" s="122">
        <v>25052.3239106099</v>
      </c>
      <c r="H98" s="122">
        <v>95.2877830525904</v>
      </c>
      <c r="I98" s="122">
        <v>0.219300436320223</v>
      </c>
      <c r="J98" s="122">
        <v>111.501909165672</v>
      </c>
      <c r="K98" s="122">
        <v>0.00195546218487394</v>
      </c>
      <c r="L98" s="122">
        <v>171859.899159663</v>
      </c>
      <c r="M98" s="122">
        <v>60.2417827363153</v>
      </c>
    </row>
    <row r="99" spans="1:13">
      <c r="A99" s="122" t="s">
        <v>142</v>
      </c>
      <c r="B99" s="122">
        <v>2593570816</v>
      </c>
      <c r="C99" s="122">
        <v>189689856</v>
      </c>
      <c r="D99" s="122">
        <v>399.338432860405</v>
      </c>
      <c r="E99" s="122">
        <v>4668.12857723025</v>
      </c>
      <c r="F99" s="122">
        <v>10000000000</v>
      </c>
      <c r="G99" s="122">
        <v>22294.1007862412</v>
      </c>
      <c r="H99" s="122">
        <v>92.1393662364619</v>
      </c>
      <c r="I99" s="122">
        <v>0.0652351342544323</v>
      </c>
      <c r="J99" s="122">
        <v>31.7775941268226</v>
      </c>
      <c r="K99" s="122">
        <v>0.00206666666666666</v>
      </c>
      <c r="L99" s="122">
        <v>723353.599999999</v>
      </c>
      <c r="M99" s="122">
        <v>67.1193879765965</v>
      </c>
    </row>
    <row r="100" spans="1:13">
      <c r="A100" s="122" t="s">
        <v>143</v>
      </c>
      <c r="B100" s="122">
        <v>2577227776</v>
      </c>
      <c r="C100" s="122">
        <v>203911168</v>
      </c>
      <c r="D100" s="122">
        <v>444.242254304845</v>
      </c>
      <c r="E100" s="122">
        <v>5295.28851901901</v>
      </c>
      <c r="F100" s="122">
        <v>10000000000</v>
      </c>
      <c r="G100" s="122">
        <v>28596.7346908083</v>
      </c>
      <c r="H100" s="122">
        <v>92.3081306742787</v>
      </c>
      <c r="I100" s="122">
        <v>0.028691701924481</v>
      </c>
      <c r="J100" s="122">
        <v>11.8728442130471</v>
      </c>
      <c r="K100" s="122">
        <v>0.00241666666666666</v>
      </c>
      <c r="L100" s="122">
        <v>558080</v>
      </c>
      <c r="M100" s="122">
        <v>69.0822177537919</v>
      </c>
    </row>
    <row r="101" spans="1:13">
      <c r="A101" s="122" t="s">
        <v>144</v>
      </c>
      <c r="B101" s="122">
        <v>2574401536</v>
      </c>
      <c r="C101" s="122">
        <v>205697024</v>
      </c>
      <c r="D101" s="122">
        <v>497.749613050466</v>
      </c>
      <c r="E101" s="122">
        <v>5544.32120006009</v>
      </c>
      <c r="F101" s="122">
        <v>10000000000</v>
      </c>
      <c r="G101" s="122">
        <v>34425.9885434292</v>
      </c>
      <c r="H101" s="122">
        <v>26.3914345471598</v>
      </c>
      <c r="I101" s="122">
        <v>5.23724711129089</v>
      </c>
      <c r="J101" s="122">
        <v>22.3479418104291</v>
      </c>
      <c r="K101" s="122">
        <v>0.234345454545454</v>
      </c>
      <c r="L101" s="122">
        <v>700974.545454545</v>
      </c>
      <c r="M101" s="122">
        <v>77.7785746451454</v>
      </c>
    </row>
    <row r="102" spans="1:13">
      <c r="A102" s="122" t="s">
        <v>145</v>
      </c>
      <c r="B102" s="122">
        <v>2581258240</v>
      </c>
      <c r="C102" s="122">
        <v>199933952</v>
      </c>
      <c r="D102" s="122">
        <v>441.052065361362</v>
      </c>
      <c r="E102" s="122">
        <v>5201.27101578711</v>
      </c>
      <c r="F102" s="122">
        <v>10000000000</v>
      </c>
      <c r="G102" s="122">
        <v>27247.9804923359</v>
      </c>
      <c r="H102" s="122">
        <v>84.0386483489391</v>
      </c>
      <c r="I102" s="122">
        <v>0.37285029117879</v>
      </c>
      <c r="J102" s="122">
        <v>131.628010597822</v>
      </c>
      <c r="K102" s="122">
        <v>0.00283283582089552</v>
      </c>
      <c r="L102" s="122">
        <v>167263.522388059</v>
      </c>
      <c r="M102" s="122">
        <v>70.8403766613004</v>
      </c>
    </row>
    <row r="103" spans="1:13">
      <c r="A103" s="122" t="s">
        <v>146</v>
      </c>
      <c r="B103" s="122">
        <v>2563932160</v>
      </c>
      <c r="C103" s="122">
        <v>214601728</v>
      </c>
      <c r="D103" s="122">
        <v>338.154798637346</v>
      </c>
      <c r="E103" s="122">
        <v>3854.16196310399</v>
      </c>
      <c r="F103" s="122">
        <v>10000000000</v>
      </c>
      <c r="G103" s="122">
        <v>19308.9400302031</v>
      </c>
      <c r="H103" s="122">
        <v>77.8339348731548</v>
      </c>
      <c r="I103" s="122">
        <v>0.00100340253800637</v>
      </c>
      <c r="J103" s="122">
        <v>3.01028010656391</v>
      </c>
      <c r="K103" s="122">
        <v>0.000333333333333333</v>
      </c>
      <c r="L103" s="122">
        <v>92842.6666666666</v>
      </c>
      <c r="M103" s="122">
        <v>41.9907907715061</v>
      </c>
    </row>
    <row r="104" spans="1:13">
      <c r="A104" s="122" t="s">
        <v>147</v>
      </c>
      <c r="B104" s="122">
        <v>2564366336</v>
      </c>
      <c r="C104" s="122">
        <v>214249472</v>
      </c>
      <c r="D104" s="122">
        <v>540.823132808134</v>
      </c>
      <c r="E104" s="122">
        <v>6325.451513027</v>
      </c>
      <c r="F104" s="122">
        <v>10000000000</v>
      </c>
      <c r="G104" s="122">
        <v>29698.7179322093</v>
      </c>
      <c r="H104" s="122">
        <v>12.7098374836108</v>
      </c>
      <c r="I104" s="122">
        <v>3.01467034478656</v>
      </c>
      <c r="J104" s="122">
        <v>29.7155567476996</v>
      </c>
      <c r="K104" s="122">
        <v>0.101359999999999</v>
      </c>
      <c r="L104" s="122">
        <v>754756.266666666</v>
      </c>
      <c r="M104" s="122">
        <v>69.0185318749736</v>
      </c>
    </row>
    <row r="105" spans="1:13">
      <c r="A105" s="122" t="s">
        <v>148</v>
      </c>
      <c r="B105" s="122">
        <v>2576867328</v>
      </c>
      <c r="C105" s="122">
        <v>203161600</v>
      </c>
      <c r="D105" s="122">
        <v>338.263489313709</v>
      </c>
      <c r="E105" s="122">
        <v>3913.74982300466</v>
      </c>
      <c r="F105" s="122">
        <v>10000000000</v>
      </c>
      <c r="G105" s="122">
        <v>19892.5745285736</v>
      </c>
      <c r="H105" s="122">
        <v>60.7955469760216</v>
      </c>
      <c r="I105" s="122">
        <v>1.84189593092241</v>
      </c>
      <c r="J105" s="122">
        <v>36.0951894084751</v>
      </c>
      <c r="K105" s="122">
        <v>0.05108</v>
      </c>
      <c r="L105" s="122">
        <v>654774.857142857</v>
      </c>
      <c r="M105" s="122">
        <v>38.8284087154501</v>
      </c>
    </row>
    <row r="106" spans="1:13">
      <c r="A106" s="122" t="s">
        <v>149</v>
      </c>
      <c r="B106" s="122">
        <v>2586599424</v>
      </c>
      <c r="C106" s="122">
        <v>194641920</v>
      </c>
      <c r="D106" s="122">
        <v>379.102865377618</v>
      </c>
      <c r="E106" s="122">
        <v>4244.96740946211</v>
      </c>
      <c r="F106" s="122">
        <v>10000000000</v>
      </c>
      <c r="G106" s="122">
        <v>30329.2139129766</v>
      </c>
      <c r="H106" s="122">
        <v>61.0804264179123</v>
      </c>
      <c r="I106" s="122">
        <v>0.127164365182831</v>
      </c>
      <c r="J106" s="122">
        <v>133.916856341184</v>
      </c>
      <c r="K106" s="122">
        <v>0.000945588235294117</v>
      </c>
      <c r="L106" s="122">
        <v>166008.470588235</v>
      </c>
      <c r="M106" s="122">
        <v>49.0131214639209</v>
      </c>
    </row>
    <row r="107" spans="1:13">
      <c r="A107" s="122" t="s">
        <v>150</v>
      </c>
      <c r="B107" s="122">
        <v>2560512000</v>
      </c>
      <c r="C107" s="122">
        <v>217358336</v>
      </c>
      <c r="D107" s="122">
        <v>525.02269893676</v>
      </c>
      <c r="E107" s="122">
        <v>5989.94298526735</v>
      </c>
      <c r="F107" s="122">
        <v>10000000000</v>
      </c>
      <c r="G107" s="122">
        <v>20215.3256663104</v>
      </c>
      <c r="H107" s="122">
        <v>93.4072031485811</v>
      </c>
      <c r="I107" s="122">
        <v>0.00127217772753436</v>
      </c>
      <c r="J107" s="122">
        <v>3.90351449023613</v>
      </c>
      <c r="K107" s="122">
        <v>0.000324999999999999</v>
      </c>
      <c r="L107" s="122">
        <v>118784</v>
      </c>
      <c r="M107" s="122">
        <v>64.8316253205643</v>
      </c>
    </row>
    <row r="108" spans="1:13">
      <c r="A108" s="122" t="s">
        <v>151</v>
      </c>
      <c r="B108" s="122">
        <v>2577993728</v>
      </c>
      <c r="C108" s="122">
        <v>202223616</v>
      </c>
      <c r="D108" s="122">
        <v>247.187245056101</v>
      </c>
      <c r="E108" s="122">
        <v>2789.83114752114</v>
      </c>
      <c r="F108" s="122">
        <v>10000000000</v>
      </c>
      <c r="G108" s="122">
        <v>12983.9972413493</v>
      </c>
      <c r="H108" s="122">
        <v>25.6993344849839</v>
      </c>
      <c r="I108" s="122">
        <v>6.14869814135978</v>
      </c>
      <c r="J108" s="122">
        <v>35.8985625600147</v>
      </c>
      <c r="K108" s="122">
        <v>0.172537142857142</v>
      </c>
      <c r="L108" s="122">
        <v>646933.942857142</v>
      </c>
      <c r="M108" s="122">
        <v>34.7716475655989</v>
      </c>
    </row>
    <row r="109" spans="1:13">
      <c r="A109" s="122" t="s">
        <v>152</v>
      </c>
      <c r="B109" s="122">
        <v>2559041536</v>
      </c>
      <c r="C109" s="122">
        <v>218755072</v>
      </c>
      <c r="D109" s="122">
        <v>406.323102766662</v>
      </c>
      <c r="E109" s="122">
        <v>4451.67194009148</v>
      </c>
      <c r="F109" s="122">
        <v>10000000000</v>
      </c>
      <c r="G109" s="122">
        <v>21858.9907828236</v>
      </c>
      <c r="H109" s="122">
        <v>0.119201670651148</v>
      </c>
      <c r="I109" s="122">
        <v>0.00268203758965083</v>
      </c>
      <c r="J109" s="122">
        <v>3.97382007595758</v>
      </c>
      <c r="K109" s="122">
        <v>0.000675</v>
      </c>
      <c r="L109" s="122">
        <v>216064</v>
      </c>
      <c r="M109" s="122">
        <v>44.1242168822743</v>
      </c>
    </row>
    <row r="110" spans="1:13">
      <c r="A110" s="122" t="s">
        <v>153</v>
      </c>
      <c r="B110" s="122">
        <v>2541858816</v>
      </c>
      <c r="C110" s="122">
        <v>234381312</v>
      </c>
      <c r="D110" s="122">
        <v>499.298362212388</v>
      </c>
      <c r="E110" s="122">
        <v>5614.88197822604</v>
      </c>
      <c r="F110" s="122">
        <v>10000000000</v>
      </c>
      <c r="G110" s="122">
        <v>27166.7744524946</v>
      </c>
      <c r="H110" s="122">
        <v>0</v>
      </c>
      <c r="I110" s="122">
        <v>13.8947087254694</v>
      </c>
      <c r="J110" s="122">
        <v>11.8645155377201</v>
      </c>
      <c r="K110" s="122">
        <v>1.16002499999999</v>
      </c>
      <c r="L110" s="122">
        <v>633173.333333333</v>
      </c>
      <c r="M110" s="122">
        <v>64.1285680034512</v>
      </c>
    </row>
    <row r="111" spans="1:13">
      <c r="A111" s="122" t="s">
        <v>154</v>
      </c>
      <c r="B111" s="122">
        <v>2574790656</v>
      </c>
      <c r="C111" s="122">
        <v>205332480</v>
      </c>
      <c r="D111" s="122">
        <v>319.589912027005</v>
      </c>
      <c r="E111" s="122">
        <v>3786.06835078638</v>
      </c>
      <c r="F111" s="122">
        <v>10000000000</v>
      </c>
      <c r="G111" s="122">
        <v>18616.8781660971</v>
      </c>
      <c r="H111" s="122">
        <v>12.5576465290654</v>
      </c>
      <c r="I111" s="122">
        <v>4.86408953268049</v>
      </c>
      <c r="J111" s="122">
        <v>54.1158636978635</v>
      </c>
      <c r="K111" s="122">
        <v>0.0906962264150943</v>
      </c>
      <c r="L111" s="122">
        <v>693653.735849056</v>
      </c>
      <c r="M111" s="122">
        <v>52.5673101490777</v>
      </c>
    </row>
    <row r="112" spans="1:13">
      <c r="A112" s="122" t="s">
        <v>155</v>
      </c>
      <c r="B112" s="122">
        <v>2581446656</v>
      </c>
      <c r="C112" s="122">
        <v>199925760</v>
      </c>
      <c r="D112" s="122">
        <v>415.482781526698</v>
      </c>
      <c r="E112" s="122">
        <v>4849.29184098427</v>
      </c>
      <c r="F112" s="122">
        <v>10000000000</v>
      </c>
      <c r="G112" s="122">
        <v>23098.6506573943</v>
      </c>
      <c r="H112" s="122">
        <v>48.9525088982161</v>
      </c>
      <c r="I112" s="122">
        <v>2.62862129843319</v>
      </c>
      <c r="J112" s="122">
        <v>125.541559885765</v>
      </c>
      <c r="K112" s="122">
        <v>0.0209547619047619</v>
      </c>
      <c r="L112" s="122">
        <v>180354.031746031</v>
      </c>
      <c r="M112" s="122">
        <v>65.7770491483388</v>
      </c>
    </row>
    <row r="113" spans="1:13">
      <c r="A113" s="122" t="s">
        <v>156</v>
      </c>
      <c r="B113" s="122">
        <v>2591019008</v>
      </c>
      <c r="C113" s="122">
        <v>191746048</v>
      </c>
      <c r="D113" s="122">
        <v>344.989684808424</v>
      </c>
      <c r="E113" s="122">
        <v>4073.87819104208</v>
      </c>
      <c r="F113" s="122">
        <v>10000000000</v>
      </c>
      <c r="G113" s="122">
        <v>20044.4006724198</v>
      </c>
      <c r="H113" s="122">
        <v>93.4669810165131</v>
      </c>
      <c r="I113" s="122">
        <v>0.072797648635949</v>
      </c>
      <c r="J113" s="122">
        <v>30.9990731277134</v>
      </c>
      <c r="K113" s="122">
        <v>0.00234838709677419</v>
      </c>
      <c r="L113" s="122">
        <v>721556.64516129</v>
      </c>
      <c r="M113" s="122">
        <v>54.6889635464774</v>
      </c>
    </row>
    <row r="114" spans="1:13">
      <c r="A114" s="122" t="s">
        <v>157</v>
      </c>
      <c r="B114" s="122">
        <v>2568593408</v>
      </c>
      <c r="C114" s="122">
        <v>210726912</v>
      </c>
      <c r="D114" s="122">
        <v>445.323807437224</v>
      </c>
      <c r="E114" s="122">
        <v>5054.27644253919</v>
      </c>
      <c r="F114" s="122">
        <v>10000000000</v>
      </c>
      <c r="G114" s="122">
        <v>26135.2508903748</v>
      </c>
      <c r="H114" s="122">
        <v>86.0149736822848</v>
      </c>
      <c r="I114" s="122">
        <v>0.00100238869225364</v>
      </c>
      <c r="J114" s="122">
        <v>2.97543746617299</v>
      </c>
      <c r="K114" s="122">
        <v>0.000333333333333333</v>
      </c>
      <c r="L114" s="122">
        <v>69632</v>
      </c>
      <c r="M114" s="122">
        <v>65.5428887037811</v>
      </c>
    </row>
    <row r="115" spans="1:13">
      <c r="A115" s="122" t="s">
        <v>158</v>
      </c>
      <c r="B115" s="122">
        <v>2574295040</v>
      </c>
      <c r="C115" s="122">
        <v>205762560</v>
      </c>
      <c r="D115" s="122">
        <v>433.781116245102</v>
      </c>
      <c r="E115" s="122">
        <v>4884.15573291163</v>
      </c>
      <c r="F115" s="122">
        <v>10000000000</v>
      </c>
      <c r="G115" s="122">
        <v>32447.5596151611</v>
      </c>
      <c r="H115" s="122">
        <v>94.4533536149861</v>
      </c>
      <c r="I115" s="122">
        <v>0.0635172527938223</v>
      </c>
      <c r="J115" s="122">
        <v>28.3696510624434</v>
      </c>
      <c r="K115" s="122">
        <v>0.00224193548387096</v>
      </c>
      <c r="L115" s="122">
        <v>751285.677419354</v>
      </c>
      <c r="M115" s="122">
        <v>67.1560968017555</v>
      </c>
    </row>
    <row r="116" spans="1:13">
      <c r="A116" s="122" t="s">
        <v>159</v>
      </c>
      <c r="B116" s="122">
        <v>2588987392</v>
      </c>
      <c r="C116" s="122">
        <v>192946176</v>
      </c>
      <c r="D116" s="122">
        <v>273.161920638867</v>
      </c>
      <c r="E116" s="122">
        <v>3184.99998753202</v>
      </c>
      <c r="F116" s="122">
        <v>10000000000</v>
      </c>
      <c r="G116" s="122">
        <v>17110.59068035</v>
      </c>
      <c r="H116" s="122">
        <v>64.2074884507284</v>
      </c>
      <c r="I116" s="122">
        <v>0.8420782945486</v>
      </c>
      <c r="J116" s="122">
        <v>39.670818350043</v>
      </c>
      <c r="K116" s="122">
        <v>0.0214485714285714</v>
      </c>
      <c r="L116" s="122">
        <v>610069.942857142</v>
      </c>
      <c r="M116" s="122">
        <v>45.6664880881872</v>
      </c>
    </row>
    <row r="117" spans="1:13">
      <c r="A117" s="122" t="s">
        <v>160</v>
      </c>
      <c r="B117" s="122">
        <v>2570387456</v>
      </c>
      <c r="C117" s="122">
        <v>207536128</v>
      </c>
      <c r="D117" s="122">
        <v>361.611659065472</v>
      </c>
      <c r="E117" s="122">
        <v>4853.82804160239</v>
      </c>
      <c r="F117" s="122">
        <v>10000000000</v>
      </c>
      <c r="G117" s="122">
        <v>33397.6296502744</v>
      </c>
      <c r="H117" s="122">
        <v>33.3940780971854</v>
      </c>
      <c r="I117" s="122">
        <v>1.20305062069107</v>
      </c>
      <c r="J117" s="122">
        <v>25.479412291876</v>
      </c>
      <c r="K117" s="122">
        <v>0.0471384615384615</v>
      </c>
      <c r="L117" s="122">
        <v>80187.0769230769</v>
      </c>
      <c r="M117" s="122">
        <v>61.6561970702144</v>
      </c>
    </row>
    <row r="118" spans="1:13">
      <c r="A118" s="122" t="s">
        <v>161</v>
      </c>
      <c r="B118" s="122">
        <v>2569224192</v>
      </c>
      <c r="C118" s="122">
        <v>209674240</v>
      </c>
      <c r="D118" s="122">
        <v>652.363453764783</v>
      </c>
      <c r="E118" s="122">
        <v>7872.12373614758</v>
      </c>
      <c r="F118" s="122">
        <v>10000000000</v>
      </c>
      <c r="G118" s="122">
        <v>22988.4332194055</v>
      </c>
      <c r="H118" s="122">
        <v>67.3602541384246</v>
      </c>
      <c r="I118" s="122">
        <v>0.388862996293001</v>
      </c>
      <c r="J118" s="122">
        <v>140.446422183369</v>
      </c>
      <c r="K118" s="122">
        <v>0.00277391304347826</v>
      </c>
      <c r="L118" s="122">
        <v>169657.507246376</v>
      </c>
      <c r="M118" s="122">
        <v>92.0637613413294</v>
      </c>
    </row>
    <row r="119" spans="1:13">
      <c r="A119" s="122" t="s">
        <v>162</v>
      </c>
      <c r="B119" s="122">
        <v>2561929216</v>
      </c>
      <c r="C119" s="122">
        <v>216580096</v>
      </c>
      <c r="D119" s="122">
        <v>411.568379772457</v>
      </c>
      <c r="E119" s="122">
        <v>4631.62119246325</v>
      </c>
      <c r="F119" s="122">
        <v>10000000000</v>
      </c>
      <c r="G119" s="122">
        <v>23031.090840329</v>
      </c>
      <c r="H119" s="122">
        <v>43.4004829780608</v>
      </c>
      <c r="I119" s="122">
        <v>0.303448930440978</v>
      </c>
      <c r="J119" s="122">
        <v>18.7076536260208</v>
      </c>
      <c r="K119" s="122">
        <v>0.0162210526315789</v>
      </c>
      <c r="L119" s="122">
        <v>704727.578947368</v>
      </c>
      <c r="M119" s="122">
        <v>60.0012563297704</v>
      </c>
    </row>
    <row r="120" spans="1:13">
      <c r="A120" s="122" t="s">
        <v>163</v>
      </c>
      <c r="B120" s="122">
        <v>2564354048</v>
      </c>
      <c r="C120" s="122">
        <v>213528576</v>
      </c>
      <c r="D120" s="122">
        <v>320.301320790242</v>
      </c>
      <c r="E120" s="122">
        <v>3573.93966146194</v>
      </c>
      <c r="F120" s="122">
        <v>10000000000</v>
      </c>
      <c r="G120" s="122">
        <v>20895.5235505196</v>
      </c>
      <c r="H120" s="122">
        <v>7.87459539085524</v>
      </c>
      <c r="I120" s="122">
        <v>10.3937751619472</v>
      </c>
      <c r="J120" s="122">
        <v>14.6034036834457</v>
      </c>
      <c r="K120" s="122">
        <v>0.702193333333333</v>
      </c>
      <c r="L120" s="122">
        <v>691677.866666666</v>
      </c>
      <c r="M120" s="122">
        <v>44.4929836170917</v>
      </c>
    </row>
    <row r="121" spans="1:13">
      <c r="A121" s="122" t="s">
        <v>164</v>
      </c>
      <c r="B121" s="122">
        <v>2569023488</v>
      </c>
      <c r="C121" s="122">
        <v>209805312</v>
      </c>
      <c r="D121" s="122">
        <v>472.833857688998</v>
      </c>
      <c r="E121" s="122">
        <v>5200.20549417471</v>
      </c>
      <c r="F121" s="122">
        <v>10000000000</v>
      </c>
      <c r="G121" s="122">
        <v>29401.7568726981</v>
      </c>
      <c r="H121" s="122">
        <v>20.9206839554307</v>
      </c>
      <c r="I121" s="122">
        <v>4.64162151922567</v>
      </c>
      <c r="J121" s="122">
        <v>29.9751525324314</v>
      </c>
      <c r="K121" s="122">
        <v>0.156738709677419</v>
      </c>
      <c r="L121" s="122">
        <v>757627.870967741</v>
      </c>
      <c r="M121" s="122">
        <v>71.6400545695502</v>
      </c>
    </row>
    <row r="122" spans="1:13">
      <c r="A122" s="122" t="s">
        <v>165</v>
      </c>
      <c r="B122" s="122">
        <v>2580021248</v>
      </c>
      <c r="C122" s="122">
        <v>200458240</v>
      </c>
      <c r="D122" s="122">
        <v>363.716387128497</v>
      </c>
      <c r="E122" s="122">
        <v>4136.86917466923</v>
      </c>
      <c r="F122" s="122">
        <v>10000000000</v>
      </c>
      <c r="G122" s="122">
        <v>15618.2191042625</v>
      </c>
      <c r="H122" s="122">
        <v>48.8596557318261</v>
      </c>
      <c r="I122" s="122">
        <v>4.49265235066897</v>
      </c>
      <c r="J122" s="122">
        <v>141.385301821463</v>
      </c>
      <c r="K122" s="122">
        <v>0.0318175572519083</v>
      </c>
      <c r="L122" s="122">
        <v>170656.244274809</v>
      </c>
      <c r="M122" s="122">
        <v>52.8433721979397</v>
      </c>
    </row>
    <row r="123" spans="1:13">
      <c r="A123" s="122" t="s">
        <v>166</v>
      </c>
      <c r="B123" s="122">
        <v>2565677056</v>
      </c>
      <c r="C123" s="122">
        <v>212738048</v>
      </c>
      <c r="D123" s="122">
        <v>344.073650510729</v>
      </c>
      <c r="E123" s="122">
        <v>3946.37517411871</v>
      </c>
      <c r="F123" s="122">
        <v>10000000000</v>
      </c>
      <c r="G123" s="122">
        <v>17823.0150964558</v>
      </c>
      <c r="H123" s="122">
        <v>19.3268434497757</v>
      </c>
      <c r="I123" s="122">
        <v>0.517077829138736</v>
      </c>
      <c r="J123" s="122">
        <v>6.98120450311625</v>
      </c>
      <c r="K123" s="122">
        <v>0.0740714285714285</v>
      </c>
      <c r="L123" s="122">
        <v>520777.142857142</v>
      </c>
      <c r="M123" s="122">
        <v>47.0207142275884</v>
      </c>
    </row>
    <row r="124" spans="1:13">
      <c r="A124" s="122" t="s">
        <v>167</v>
      </c>
      <c r="B124" s="122">
        <v>2567315456</v>
      </c>
      <c r="C124" s="122">
        <v>211058688</v>
      </c>
      <c r="D124" s="122">
        <v>488.010315081015</v>
      </c>
      <c r="E124" s="122">
        <v>5592.6580893947</v>
      </c>
      <c r="F124" s="122">
        <v>10000000000</v>
      </c>
      <c r="G124" s="122">
        <v>25898.4778868454</v>
      </c>
      <c r="H124" s="122">
        <v>31.8336173577239</v>
      </c>
      <c r="I124" s="122">
        <v>5.12710844076846</v>
      </c>
      <c r="J124" s="122">
        <v>26.9453548204241</v>
      </c>
      <c r="K124" s="122">
        <v>0.190288888888888</v>
      </c>
      <c r="L124" s="122">
        <v>762007.703703703</v>
      </c>
      <c r="M124" s="122">
        <v>65.696533019694</v>
      </c>
    </row>
    <row r="125" spans="1:13">
      <c r="A125" s="122" t="s">
        <v>168</v>
      </c>
      <c r="B125" s="122">
        <v>2547175424</v>
      </c>
      <c r="C125" s="122">
        <v>229167104</v>
      </c>
      <c r="D125" s="122">
        <v>473.600044762198</v>
      </c>
      <c r="E125" s="122">
        <v>5361.47223669611</v>
      </c>
      <c r="F125" s="122">
        <v>10000000000</v>
      </c>
      <c r="G125" s="122">
        <v>27623.6718091571</v>
      </c>
      <c r="H125" s="122">
        <v>26.9163028869383</v>
      </c>
      <c r="I125" s="122">
        <v>1.3793855889275</v>
      </c>
      <c r="J125" s="122">
        <v>5.99493727547086</v>
      </c>
      <c r="K125" s="122">
        <v>0.2301</v>
      </c>
      <c r="L125" s="122">
        <v>480597.333333333</v>
      </c>
      <c r="M125" s="122">
        <v>60.9718603741266</v>
      </c>
    </row>
    <row r="126" spans="1:13">
      <c r="A126" s="122" t="s">
        <v>169</v>
      </c>
      <c r="B126" s="122">
        <v>2563436544</v>
      </c>
      <c r="C126" s="122">
        <v>214880256</v>
      </c>
      <c r="D126" s="122">
        <v>244.858538409764</v>
      </c>
      <c r="E126" s="122">
        <v>2774.40521343321</v>
      </c>
      <c r="F126" s="122">
        <v>10000000000</v>
      </c>
      <c r="G126" s="122">
        <v>13130.5391222236</v>
      </c>
      <c r="H126" s="122">
        <v>2.40911514385576</v>
      </c>
      <c r="I126" s="122">
        <v>7.91443691870223</v>
      </c>
      <c r="J126" s="122">
        <v>27.6453188527153</v>
      </c>
      <c r="K126" s="122">
        <v>0.286282142857142</v>
      </c>
      <c r="L126" s="122">
        <v>765220.571428571</v>
      </c>
      <c r="M126" s="122">
        <v>33.66294109516</v>
      </c>
    </row>
    <row r="127" spans="1:13">
      <c r="A127" s="122" t="s">
        <v>170</v>
      </c>
      <c r="B127" s="122">
        <v>2573836288</v>
      </c>
      <c r="C127" s="122">
        <v>206303232</v>
      </c>
      <c r="D127" s="122">
        <v>321.784951117168</v>
      </c>
      <c r="E127" s="122">
        <v>3582.60574458089</v>
      </c>
      <c r="F127" s="122">
        <v>10000000000</v>
      </c>
      <c r="G127" s="122">
        <v>16903.7032551146</v>
      </c>
      <c r="H127" s="122">
        <v>35.2345078335823</v>
      </c>
      <c r="I127" s="122">
        <v>6.1183733568763</v>
      </c>
      <c r="J127" s="122">
        <v>104.929875364294</v>
      </c>
      <c r="K127" s="122">
        <v>0.0583123809523809</v>
      </c>
      <c r="L127" s="122">
        <v>216112.761904761</v>
      </c>
      <c r="M127" s="122">
        <v>48.4747784977568</v>
      </c>
    </row>
    <row r="128" spans="1:13">
      <c r="A128" s="122" t="s">
        <v>171</v>
      </c>
      <c r="B128" s="122">
        <v>2581151744</v>
      </c>
      <c r="C128" s="122">
        <v>200454144</v>
      </c>
      <c r="D128" s="122">
        <v>375.226035656817</v>
      </c>
      <c r="E128" s="122">
        <v>4321.18415657756</v>
      </c>
      <c r="F128" s="122">
        <v>10000000000</v>
      </c>
      <c r="G128" s="122">
        <v>20547.1748876831</v>
      </c>
      <c r="H128" s="122">
        <v>18.1422296039609</v>
      </c>
      <c r="I128" s="122">
        <v>5.2322433561563</v>
      </c>
      <c r="J128" s="122">
        <v>74.0310827106693</v>
      </c>
      <c r="K128" s="122">
        <v>0.0706780821917808</v>
      </c>
      <c r="L128" s="122">
        <v>293004.273972602</v>
      </c>
      <c r="M128" s="122">
        <v>65.1403497688006</v>
      </c>
    </row>
    <row r="129" spans="1:13">
      <c r="A129" s="122" t="s">
        <v>172</v>
      </c>
      <c r="B129" s="122">
        <v>2566959104</v>
      </c>
      <c r="C129" s="122">
        <v>212549632</v>
      </c>
      <c r="D129" s="122">
        <v>478.207941257163</v>
      </c>
      <c r="E129" s="122">
        <v>5499.39132445737</v>
      </c>
      <c r="F129" s="122">
        <v>10000000000</v>
      </c>
      <c r="G129" s="122">
        <v>29058.220493743</v>
      </c>
      <c r="H129" s="122">
        <v>52.3230913027531</v>
      </c>
      <c r="I129" s="122">
        <v>0.544811348658913</v>
      </c>
      <c r="J129" s="122">
        <v>16.0662747062683</v>
      </c>
      <c r="K129" s="122">
        <v>0.0338588235294117</v>
      </c>
      <c r="L129" s="122">
        <v>639216.94117647</v>
      </c>
      <c r="M129" s="122">
        <v>74.8583192342731</v>
      </c>
    </row>
    <row r="130" spans="1:13">
      <c r="A130" s="122" t="s">
        <v>173</v>
      </c>
      <c r="B130" s="122">
        <v>2551693312</v>
      </c>
      <c r="C130" s="122">
        <v>225525760</v>
      </c>
      <c r="D130" s="122">
        <v>400.922720032881</v>
      </c>
      <c r="E130" s="122">
        <v>4367.89328406003</v>
      </c>
      <c r="F130" s="122">
        <v>10000000000</v>
      </c>
      <c r="G130" s="122">
        <v>20315.6508892754</v>
      </c>
      <c r="H130" s="122">
        <v>14.7149841942637</v>
      </c>
      <c r="I130" s="122">
        <v>3.08659407789334</v>
      </c>
      <c r="J130" s="122">
        <v>9.79117182599583</v>
      </c>
      <c r="K130" s="122">
        <v>0.315521052631578</v>
      </c>
      <c r="L130" s="122">
        <v>732321.684210526</v>
      </c>
      <c r="M130" s="122">
        <v>60.5802667119203</v>
      </c>
    </row>
    <row r="131" spans="1:13">
      <c r="A131" s="122" t="s">
        <v>174</v>
      </c>
      <c r="B131" s="122">
        <v>2535424000</v>
      </c>
      <c r="C131" s="122">
        <v>239669248</v>
      </c>
      <c r="D131" s="122">
        <v>388.408736844383</v>
      </c>
      <c r="E131" s="122">
        <v>4304.12226197783</v>
      </c>
      <c r="F131" s="122">
        <v>10000000000</v>
      </c>
      <c r="G131" s="122">
        <v>24892.7502669198</v>
      </c>
      <c r="H131" s="122">
        <v>0</v>
      </c>
      <c r="I131" s="122">
        <v>3.05886381978987</v>
      </c>
      <c r="J131" s="122">
        <v>6.91822177585416</v>
      </c>
      <c r="K131" s="122">
        <v>0.437914285714285</v>
      </c>
      <c r="L131" s="122">
        <v>464603.428571428</v>
      </c>
      <c r="M131" s="122">
        <v>56.3432856671863</v>
      </c>
    </row>
    <row r="132" spans="1:13">
      <c r="A132" s="122" t="s">
        <v>175</v>
      </c>
      <c r="B132" s="122">
        <v>2519056384</v>
      </c>
      <c r="C132" s="122">
        <v>253628416</v>
      </c>
      <c r="D132" s="122">
        <v>444.926296596949</v>
      </c>
      <c r="E132" s="122">
        <v>5052.58705976762</v>
      </c>
      <c r="F132" s="122">
        <v>10000000000</v>
      </c>
      <c r="G132" s="122">
        <v>25372.9057440287</v>
      </c>
      <c r="H132" s="122">
        <v>0</v>
      </c>
      <c r="I132" s="122">
        <v>13.003284839515</v>
      </c>
      <c r="J132" s="122">
        <v>10.089031668865</v>
      </c>
      <c r="K132" s="122">
        <v>1.30153999999999</v>
      </c>
      <c r="L132" s="122">
        <v>586956.8</v>
      </c>
      <c r="M132" s="122">
        <v>51.6075872109955</v>
      </c>
    </row>
    <row r="133" spans="1:13">
      <c r="A133" s="122" t="s">
        <v>176</v>
      </c>
      <c r="B133" s="122">
        <v>2551226368</v>
      </c>
      <c r="C133" s="122">
        <v>225148928</v>
      </c>
      <c r="D133" s="122">
        <v>495.904456538007</v>
      </c>
      <c r="E133" s="122">
        <v>5446.98268526686</v>
      </c>
      <c r="F133" s="122">
        <v>10000000000</v>
      </c>
      <c r="G133" s="122">
        <v>27791.5611998378</v>
      </c>
      <c r="H133" s="122">
        <v>0</v>
      </c>
      <c r="I133" s="122">
        <v>20.9893556267822</v>
      </c>
      <c r="J133" s="122">
        <v>138.415099314825</v>
      </c>
      <c r="K133" s="122">
        <v>0.151007194244604</v>
      </c>
      <c r="L133" s="122">
        <v>282624</v>
      </c>
      <c r="M133" s="122">
        <v>68.750959345548</v>
      </c>
    </row>
    <row r="134" spans="1:13">
      <c r="A134" s="122" t="s">
        <v>177</v>
      </c>
      <c r="B134" s="122">
        <v>2539241472</v>
      </c>
      <c r="C134" s="122">
        <v>235560960</v>
      </c>
      <c r="D134" s="122">
        <v>321.837614575694</v>
      </c>
      <c r="E134" s="122">
        <v>3575.30508902469</v>
      </c>
      <c r="F134" s="122">
        <v>10000000000</v>
      </c>
      <c r="G134" s="122">
        <v>18605.422472527</v>
      </c>
      <c r="H134" s="122">
        <v>6.49952471601519</v>
      </c>
      <c r="I134" s="122">
        <v>0.515868574618287</v>
      </c>
      <c r="J134" s="122">
        <v>9.02348452081387</v>
      </c>
      <c r="K134" s="122">
        <v>0.0574111111111111</v>
      </c>
      <c r="L134" s="122">
        <v>401863.111111111</v>
      </c>
      <c r="M134" s="122">
        <v>39.1605549336134</v>
      </c>
    </row>
    <row r="135" spans="1:13">
      <c r="A135" s="122" t="s">
        <v>178</v>
      </c>
      <c r="B135" s="122">
        <v>2551005184</v>
      </c>
      <c r="C135" s="122">
        <v>225431552</v>
      </c>
      <c r="D135" s="122">
        <v>321.08359290935</v>
      </c>
      <c r="E135" s="122">
        <v>3572.05497111652</v>
      </c>
      <c r="F135" s="122">
        <v>10000000000</v>
      </c>
      <c r="G135" s="122">
        <v>16592.9980498185</v>
      </c>
      <c r="H135" s="122">
        <v>0</v>
      </c>
      <c r="I135" s="122">
        <v>5.72995354032067</v>
      </c>
      <c r="J135" s="122">
        <v>30.1015868352516</v>
      </c>
      <c r="K135" s="122">
        <v>0.190366666666666</v>
      </c>
      <c r="L135" s="122">
        <v>719940.266666666</v>
      </c>
      <c r="M135" s="122">
        <v>40.4279475649553</v>
      </c>
    </row>
    <row r="136" spans="1:13">
      <c r="A136" s="122" t="s">
        <v>179</v>
      </c>
      <c r="B136" s="122">
        <v>2555756544</v>
      </c>
      <c r="C136" s="122">
        <v>221302784</v>
      </c>
      <c r="D136" s="122">
        <v>353.995699491579</v>
      </c>
      <c r="E136" s="122">
        <v>4079.28562295006</v>
      </c>
      <c r="F136" s="122">
        <v>10000000000</v>
      </c>
      <c r="G136" s="122">
        <v>19081.4468598522</v>
      </c>
      <c r="H136" s="122">
        <v>0</v>
      </c>
      <c r="I136" s="122">
        <v>5.28631873060101</v>
      </c>
      <c r="J136" s="122">
        <v>24.514937637921</v>
      </c>
      <c r="K136" s="122">
        <v>0.21564</v>
      </c>
      <c r="L136" s="122">
        <v>756449.28</v>
      </c>
      <c r="M136" s="122">
        <v>49.4387294478547</v>
      </c>
    </row>
    <row r="137" spans="1:13">
      <c r="A137" s="122" t="s">
        <v>180</v>
      </c>
      <c r="B137" s="122">
        <v>2568503296</v>
      </c>
      <c r="C137" s="122">
        <v>210132992</v>
      </c>
      <c r="D137" s="122">
        <v>302.471990533543</v>
      </c>
      <c r="E137" s="122">
        <v>3752.89321587914</v>
      </c>
      <c r="F137" s="122">
        <v>10000000000</v>
      </c>
      <c r="G137" s="122">
        <v>22141.5607615816</v>
      </c>
      <c r="H137" s="122">
        <v>26.4479703652376</v>
      </c>
      <c r="I137" s="122">
        <v>9.26157612997858</v>
      </c>
      <c r="J137" s="122">
        <v>138.505692634888</v>
      </c>
      <c r="K137" s="122">
        <v>0.0668691176470588</v>
      </c>
      <c r="L137" s="122">
        <v>190234.352941176</v>
      </c>
      <c r="M137" s="122">
        <v>45.8972496860512</v>
      </c>
    </row>
    <row r="138" spans="1:13">
      <c r="A138" s="122" t="s">
        <v>181</v>
      </c>
      <c r="B138" s="122">
        <v>2581131264</v>
      </c>
      <c r="C138" s="122">
        <v>199929856</v>
      </c>
      <c r="D138" s="122">
        <v>420.551443073164</v>
      </c>
      <c r="E138" s="122">
        <v>4878.77819220478</v>
      </c>
      <c r="F138" s="122">
        <v>10000000000</v>
      </c>
      <c r="G138" s="122">
        <v>21438.5872828295</v>
      </c>
      <c r="H138" s="122">
        <v>47.7121986390102</v>
      </c>
      <c r="I138" s="122">
        <v>8.24895369245308</v>
      </c>
      <c r="J138" s="122">
        <v>63.893303142635</v>
      </c>
      <c r="K138" s="122">
        <v>0.128583582089552</v>
      </c>
      <c r="L138" s="122">
        <v>391748.776119402</v>
      </c>
      <c r="M138" s="122">
        <v>64.0937698381921</v>
      </c>
    </row>
    <row r="139" spans="1:13">
      <c r="A139" s="122" t="s">
        <v>182</v>
      </c>
      <c r="B139" s="122">
        <v>2562396160</v>
      </c>
      <c r="C139" s="122">
        <v>215998464</v>
      </c>
      <c r="D139" s="122">
        <v>420.128758192638</v>
      </c>
      <c r="E139" s="122">
        <v>4809.96192916157</v>
      </c>
      <c r="F139" s="122">
        <v>10000000000</v>
      </c>
      <c r="G139" s="122">
        <v>19070.7715090809</v>
      </c>
      <c r="H139" s="122">
        <v>71.0286867949445</v>
      </c>
      <c r="I139" s="122">
        <v>0.521359872920212</v>
      </c>
      <c r="J139" s="122">
        <v>5.12352144137364</v>
      </c>
      <c r="K139" s="122">
        <v>0.10078</v>
      </c>
      <c r="L139" s="122">
        <v>436633.599999999</v>
      </c>
      <c r="M139" s="122">
        <v>57.9673648791751</v>
      </c>
    </row>
    <row r="140" spans="1:13">
      <c r="A140" s="122" t="s">
        <v>183</v>
      </c>
      <c r="B140" s="122">
        <v>2573701120</v>
      </c>
      <c r="C140" s="122">
        <v>206495744</v>
      </c>
      <c r="D140" s="122">
        <v>333.565240595842</v>
      </c>
      <c r="E140" s="122">
        <v>3806.0909215708</v>
      </c>
      <c r="F140" s="122">
        <v>10000000000</v>
      </c>
      <c r="G140" s="122">
        <v>17579.5978926787</v>
      </c>
      <c r="H140" s="122">
        <v>60.3075756354594</v>
      </c>
      <c r="I140" s="122">
        <v>1.51653903513078</v>
      </c>
      <c r="J140" s="122">
        <v>32.444035559474</v>
      </c>
      <c r="K140" s="122">
        <v>0.0473937499999999</v>
      </c>
      <c r="L140" s="122">
        <v>716544</v>
      </c>
      <c r="M140" s="122">
        <v>53.1268842992511</v>
      </c>
    </row>
    <row r="141" spans="1:13">
      <c r="A141" s="122" t="s">
        <v>184</v>
      </c>
      <c r="B141" s="122">
        <v>2585739264</v>
      </c>
      <c r="C141" s="122">
        <v>196132864</v>
      </c>
      <c r="D141" s="122">
        <v>316.262981437727</v>
      </c>
      <c r="E141" s="122">
        <v>3625.69399280634</v>
      </c>
      <c r="F141" s="122">
        <v>10000000000</v>
      </c>
      <c r="G141" s="122">
        <v>20718.673634436</v>
      </c>
      <c r="H141" s="122">
        <v>67.233050553944</v>
      </c>
      <c r="I141" s="122">
        <v>1.70188649791463</v>
      </c>
      <c r="J141" s="122">
        <v>60.0998189024965</v>
      </c>
      <c r="K141" s="122">
        <v>0.0279524590163934</v>
      </c>
      <c r="L141" s="122">
        <v>375824.786885245</v>
      </c>
      <c r="M141" s="122">
        <v>56.332453062128</v>
      </c>
    </row>
    <row r="142" spans="1:13">
      <c r="A142" s="122" t="s">
        <v>185</v>
      </c>
      <c r="B142" s="122">
        <v>2567692288</v>
      </c>
      <c r="C142" s="122">
        <v>211947520</v>
      </c>
      <c r="D142" s="122">
        <v>498.837598211156</v>
      </c>
      <c r="E142" s="122">
        <v>6161.34551525466</v>
      </c>
      <c r="F142" s="122">
        <v>10000000000</v>
      </c>
      <c r="G142" s="122">
        <v>33998.0861865157</v>
      </c>
      <c r="H142" s="122">
        <v>85.9972824858734</v>
      </c>
      <c r="I142" s="122">
        <v>0.201893620161602</v>
      </c>
      <c r="J142" s="122">
        <v>74.1244623847903</v>
      </c>
      <c r="K142" s="122">
        <v>0.00272837837837837</v>
      </c>
      <c r="L142" s="122">
        <v>123046.054054054</v>
      </c>
      <c r="M142" s="122">
        <v>78.1256912281571</v>
      </c>
    </row>
    <row r="143" spans="1:13">
      <c r="A143" s="122" t="s">
        <v>186</v>
      </c>
      <c r="B143" s="122">
        <v>2562252800</v>
      </c>
      <c r="C143" s="122">
        <v>216248320</v>
      </c>
      <c r="D143" s="122">
        <v>478.783900093386</v>
      </c>
      <c r="E143" s="122">
        <v>5096.76194621828</v>
      </c>
      <c r="F143" s="122">
        <v>10000000000</v>
      </c>
      <c r="G143" s="122">
        <v>20585.8411001166</v>
      </c>
      <c r="H143" s="122">
        <v>0</v>
      </c>
      <c r="I143" s="122">
        <v>3.99420791621883</v>
      </c>
      <c r="J143" s="122">
        <v>18.6660389899955</v>
      </c>
      <c r="K143" s="122">
        <v>0.21532</v>
      </c>
      <c r="L143" s="122">
        <v>581222.4</v>
      </c>
      <c r="M143" s="122">
        <v>72.4646926637686</v>
      </c>
    </row>
    <row r="144" spans="1:13">
      <c r="A144" s="122" t="s">
        <v>187</v>
      </c>
      <c r="B144" s="122">
        <v>2578534400</v>
      </c>
      <c r="C144" s="122">
        <v>202240000</v>
      </c>
      <c r="D144" s="122">
        <v>263.340950916524</v>
      </c>
      <c r="E144" s="122">
        <v>3012.57677044339</v>
      </c>
      <c r="F144" s="122">
        <v>10000000000</v>
      </c>
      <c r="G144" s="122">
        <v>16612.333928564</v>
      </c>
      <c r="H144" s="122">
        <v>0</v>
      </c>
      <c r="I144" s="122">
        <v>7.77933929313102</v>
      </c>
      <c r="J144" s="122">
        <v>34.9664333167169</v>
      </c>
      <c r="K144" s="122">
        <v>0.223649999999999</v>
      </c>
      <c r="L144" s="122">
        <v>732800</v>
      </c>
      <c r="M144" s="122">
        <v>40.5554692609682</v>
      </c>
    </row>
    <row r="145" spans="1:13">
      <c r="A145" s="122" t="s">
        <v>188</v>
      </c>
      <c r="B145" s="122">
        <v>2587529216</v>
      </c>
      <c r="C145" s="122">
        <v>194961408</v>
      </c>
      <c r="D145" s="122">
        <v>385.802784984432</v>
      </c>
      <c r="E145" s="122">
        <v>4530.36851227078</v>
      </c>
      <c r="F145" s="122">
        <v>10000000000</v>
      </c>
      <c r="G145" s="122">
        <v>26087.2270419712</v>
      </c>
      <c r="H145" s="122">
        <v>26.22760918918</v>
      </c>
      <c r="I145" s="122">
        <v>2.80214835125757</v>
      </c>
      <c r="J145" s="122">
        <v>32.7471859933736</v>
      </c>
      <c r="K145" s="122">
        <v>0.085571875</v>
      </c>
      <c r="L145" s="122">
        <v>747520</v>
      </c>
      <c r="M145" s="122">
        <v>56.8288231498816</v>
      </c>
    </row>
    <row r="146" spans="1:13">
      <c r="A146" s="122" t="s">
        <v>189</v>
      </c>
      <c r="B146" s="122">
        <v>2547896320</v>
      </c>
      <c r="C146" s="122">
        <v>229232640</v>
      </c>
      <c r="D146" s="122">
        <v>503.28287119964</v>
      </c>
      <c r="E146" s="122">
        <v>5441.28301472662</v>
      </c>
      <c r="F146" s="122">
        <v>10000000000</v>
      </c>
      <c r="G146" s="122">
        <v>26475.9387571422</v>
      </c>
      <c r="H146" s="122">
        <v>0.0844998412148572</v>
      </c>
      <c r="I146" s="122">
        <v>5.24485543841723</v>
      </c>
      <c r="J146" s="122">
        <v>27.6583324702451</v>
      </c>
      <c r="K146" s="122">
        <v>0.188425</v>
      </c>
      <c r="L146" s="122">
        <v>192877.714285714</v>
      </c>
      <c r="M146" s="122">
        <v>71.2638407633298</v>
      </c>
    </row>
    <row r="147" spans="1:13">
      <c r="A147" s="122" t="s">
        <v>190</v>
      </c>
      <c r="B147" s="122">
        <v>2587406336</v>
      </c>
      <c r="C147" s="122">
        <v>194879488</v>
      </c>
      <c r="D147" s="122">
        <v>217.418356401387</v>
      </c>
      <c r="E147" s="122">
        <v>2429.67518098324</v>
      </c>
      <c r="F147" s="122">
        <v>10000000000</v>
      </c>
      <c r="G147" s="122">
        <v>16807.3406849459</v>
      </c>
      <c r="H147" s="122">
        <v>49.5222982381752</v>
      </c>
      <c r="I147" s="122">
        <v>16.6946620461679</v>
      </c>
      <c r="J147" s="122">
        <v>107.206286336168</v>
      </c>
      <c r="K147" s="122">
        <v>0.157750467289719</v>
      </c>
      <c r="L147" s="122">
        <v>333536.897196261</v>
      </c>
      <c r="M147" s="122">
        <v>27.3658123254245</v>
      </c>
    </row>
    <row r="148" spans="1:13">
      <c r="A148" s="122" t="s">
        <v>191</v>
      </c>
      <c r="B148" s="122">
        <v>2584690688</v>
      </c>
      <c r="C148" s="122">
        <v>197701632</v>
      </c>
      <c r="D148" s="122">
        <v>356.343119478006</v>
      </c>
      <c r="E148" s="122">
        <v>4468.52947129808</v>
      </c>
      <c r="F148" s="122">
        <v>10000000000</v>
      </c>
      <c r="G148" s="122">
        <v>19200.469366149</v>
      </c>
      <c r="H148" s="122">
        <v>0.877959680233782</v>
      </c>
      <c r="I148" s="122">
        <v>1.8227640179399</v>
      </c>
      <c r="J148" s="122">
        <v>57.6242590977445</v>
      </c>
      <c r="K148" s="122">
        <v>0.0315</v>
      </c>
      <c r="L148" s="122">
        <v>251880.459770114</v>
      </c>
      <c r="M148" s="122">
        <v>50.1159272594442</v>
      </c>
    </row>
    <row r="149" spans="1:13">
      <c r="A149" s="122" t="s">
        <v>192</v>
      </c>
      <c r="B149" s="122">
        <v>2593624064</v>
      </c>
      <c r="C149" s="122">
        <v>189644800</v>
      </c>
      <c r="D149" s="122">
        <v>409.343616989364</v>
      </c>
      <c r="E149" s="122">
        <v>4649.64352732957</v>
      </c>
      <c r="F149" s="122">
        <v>10000000000</v>
      </c>
      <c r="G149" s="122">
        <v>23809.6329281421</v>
      </c>
      <c r="H149" s="122">
        <v>0.154204350783234</v>
      </c>
      <c r="I149" s="122">
        <v>0.614555739321451</v>
      </c>
      <c r="J149" s="122">
        <v>36.4555384087219</v>
      </c>
      <c r="K149" s="122">
        <v>0.01708</v>
      </c>
      <c r="L149" s="122">
        <v>608665.599999999</v>
      </c>
      <c r="M149" s="122">
        <v>58.2363216628739</v>
      </c>
    </row>
    <row r="150" spans="1:13">
      <c r="A150" s="122" t="s">
        <v>193</v>
      </c>
      <c r="B150" s="122">
        <v>2579832832</v>
      </c>
      <c r="C150" s="122">
        <v>201617408</v>
      </c>
      <c r="D150" s="122">
        <v>292.370891672154</v>
      </c>
      <c r="E150" s="122">
        <v>3312.55235850774</v>
      </c>
      <c r="F150" s="122">
        <v>10000000000</v>
      </c>
      <c r="G150" s="122">
        <v>16377.692002524</v>
      </c>
      <c r="H150" s="122">
        <v>53.1148904865274</v>
      </c>
      <c r="I150" s="122">
        <v>0.222288298690345</v>
      </c>
      <c r="J150" s="122">
        <v>3.93765510669568</v>
      </c>
      <c r="K150" s="122">
        <v>0.0559749999999999</v>
      </c>
      <c r="L150" s="122">
        <v>272384</v>
      </c>
      <c r="M150" s="122">
        <v>31.7448837205839</v>
      </c>
    </row>
    <row r="151" spans="1:13">
      <c r="A151" s="122" t="s">
        <v>194</v>
      </c>
      <c r="B151" s="122">
        <v>2582646784</v>
      </c>
      <c r="C151" s="122">
        <v>199434240</v>
      </c>
      <c r="D151" s="122">
        <v>457.800164711272</v>
      </c>
      <c r="E151" s="122">
        <v>5154.84921194976</v>
      </c>
      <c r="F151" s="122">
        <v>10000000000</v>
      </c>
      <c r="G151" s="122">
        <v>24751.2127107005</v>
      </c>
      <c r="H151" s="122">
        <v>64.0990260110316</v>
      </c>
      <c r="I151" s="122">
        <v>0.370354239270761</v>
      </c>
      <c r="J151" s="122">
        <v>27.1002211668406</v>
      </c>
      <c r="K151" s="122">
        <v>0.0136357142857142</v>
      </c>
      <c r="L151" s="122">
        <v>773997.714285714</v>
      </c>
      <c r="M151" s="122">
        <v>65.139849466231</v>
      </c>
    </row>
    <row r="152" spans="1:13">
      <c r="A152" s="122" t="s">
        <v>195</v>
      </c>
      <c r="B152" s="122">
        <v>2563158016</v>
      </c>
      <c r="C152" s="122">
        <v>216088576</v>
      </c>
      <c r="D152" s="122">
        <v>476.431337491934</v>
      </c>
      <c r="E152" s="122">
        <v>5505.09053438497</v>
      </c>
      <c r="F152" s="122">
        <v>10000000000</v>
      </c>
      <c r="G152" s="122">
        <v>27100.2668776562</v>
      </c>
      <c r="H152" s="122">
        <v>38.1991437256531</v>
      </c>
      <c r="I152" s="122">
        <v>0.0995972919223871</v>
      </c>
      <c r="J152" s="122">
        <v>17.7583565625321</v>
      </c>
      <c r="K152" s="122">
        <v>0.00564</v>
      </c>
      <c r="L152" s="122">
        <v>612059.428571428</v>
      </c>
      <c r="M152" s="122">
        <v>69.2542554380928</v>
      </c>
    </row>
    <row r="153" spans="1:13">
      <c r="A153" s="122" t="s">
        <v>196</v>
      </c>
      <c r="B153" s="122">
        <v>2568941568</v>
      </c>
      <c r="C153" s="122">
        <v>210673664</v>
      </c>
      <c r="D153" s="122">
        <v>458.980904704864</v>
      </c>
      <c r="E153" s="122">
        <v>5295.64471236164</v>
      </c>
      <c r="F153" s="122">
        <v>10000000000</v>
      </c>
      <c r="G153" s="122">
        <v>26984.1350293663</v>
      </c>
      <c r="H153" s="122">
        <v>13.9698997981457</v>
      </c>
      <c r="I153" s="122">
        <v>35.3057040594631</v>
      </c>
      <c r="J153" s="122">
        <v>101.370015763037</v>
      </c>
      <c r="K153" s="122">
        <v>0.347967592592592</v>
      </c>
      <c r="L153" s="122">
        <v>206127.407407407</v>
      </c>
      <c r="M153" s="122">
        <v>70.6416026434394</v>
      </c>
    </row>
    <row r="154" spans="1:13">
      <c r="A154" s="122" t="s">
        <v>197</v>
      </c>
      <c r="B154" s="122">
        <v>2572365824</v>
      </c>
      <c r="C154" s="122">
        <v>208490496</v>
      </c>
      <c r="D154" s="122">
        <v>345.950052084702</v>
      </c>
      <c r="E154" s="122">
        <v>3936.87003716209</v>
      </c>
      <c r="F154" s="122">
        <v>10000000000</v>
      </c>
      <c r="G154" s="122">
        <v>19986.1474534699</v>
      </c>
      <c r="H154" s="122">
        <v>15.1231202657183</v>
      </c>
      <c r="I154" s="122">
        <v>1.6482280198971</v>
      </c>
      <c r="J154" s="122">
        <v>27.0111151777845</v>
      </c>
      <c r="K154" s="122">
        <v>0.0610538461538461</v>
      </c>
      <c r="L154" s="122">
        <v>601088</v>
      </c>
      <c r="M154" s="122">
        <v>48.8952230979522</v>
      </c>
    </row>
    <row r="155" spans="1:13">
      <c r="A155" s="122" t="s">
        <v>198</v>
      </c>
      <c r="B155" s="122">
        <v>2575798272</v>
      </c>
      <c r="C155" s="122">
        <v>205328384</v>
      </c>
      <c r="D155" s="122">
        <v>338.816122178099</v>
      </c>
      <c r="E155" s="122">
        <v>4456.88982081754</v>
      </c>
      <c r="F155" s="122">
        <v>10000000000</v>
      </c>
      <c r="G155" s="122">
        <v>17597.3251824429</v>
      </c>
      <c r="H155" s="122">
        <v>2.82161185383325</v>
      </c>
      <c r="I155" s="122">
        <v>2.58217793366511</v>
      </c>
      <c r="J155" s="122">
        <v>52.2802325022586</v>
      </c>
      <c r="K155" s="122">
        <v>0.049276923076923</v>
      </c>
      <c r="L155" s="122">
        <v>274195.692307692</v>
      </c>
      <c r="M155" s="122">
        <v>60.6359953427281</v>
      </c>
    </row>
    <row r="156" spans="1:13">
      <c r="A156" s="122" t="s">
        <v>199</v>
      </c>
      <c r="B156" s="122">
        <v>2593095680</v>
      </c>
      <c r="C156" s="122">
        <v>190758912</v>
      </c>
      <c r="D156" s="122">
        <v>167.992548685532</v>
      </c>
      <c r="E156" s="122">
        <v>1962.23249174699</v>
      </c>
      <c r="F156" s="122">
        <v>10000000000</v>
      </c>
      <c r="G156" s="122">
        <v>14349.9433894932</v>
      </c>
      <c r="H156" s="122">
        <v>78.8833826114803</v>
      </c>
      <c r="I156" s="122">
        <v>3.16872385946618</v>
      </c>
      <c r="J156" s="122">
        <v>128.230998700791</v>
      </c>
      <c r="K156" s="122">
        <v>0.0247682170542635</v>
      </c>
      <c r="L156" s="122">
        <v>170698.418604651</v>
      </c>
      <c r="M156" s="122">
        <v>30.2679426719926</v>
      </c>
    </row>
    <row r="157" spans="1:13">
      <c r="A157" s="122" t="s">
        <v>200</v>
      </c>
      <c r="B157" s="122">
        <v>2600902656</v>
      </c>
      <c r="C157" s="122">
        <v>184225792</v>
      </c>
      <c r="D157" s="122">
        <v>323.383041974615</v>
      </c>
      <c r="E157" s="122">
        <v>3876.56680846828</v>
      </c>
      <c r="F157" s="122">
        <v>10000000000</v>
      </c>
      <c r="G157" s="122">
        <v>19502.7174753475</v>
      </c>
      <c r="H157" s="122">
        <v>63.1515939456267</v>
      </c>
      <c r="I157" s="122">
        <v>0.212855827097</v>
      </c>
      <c r="J157" s="122">
        <v>28.207866589686</v>
      </c>
      <c r="K157" s="122">
        <v>0.00754642857142857</v>
      </c>
      <c r="L157" s="122">
        <v>728649.142857142</v>
      </c>
      <c r="M157" s="122">
        <v>49.6318440376242</v>
      </c>
    </row>
    <row r="158" spans="1:13">
      <c r="A158" s="122" t="s">
        <v>201</v>
      </c>
      <c r="B158" s="122">
        <v>2604621824</v>
      </c>
      <c r="C158" s="122">
        <v>181051392</v>
      </c>
      <c r="D158" s="122">
        <v>462.593956314417</v>
      </c>
      <c r="E158" s="122">
        <v>5423.78978457248</v>
      </c>
      <c r="F158" s="122">
        <v>10000000000</v>
      </c>
      <c r="G158" s="122">
        <v>29390.1360245093</v>
      </c>
      <c r="H158" s="122">
        <v>53.2316728752047</v>
      </c>
      <c r="I158" s="122">
        <v>0.127931099453397</v>
      </c>
      <c r="J158" s="122">
        <v>27.8551199501154</v>
      </c>
      <c r="K158" s="122">
        <v>0.00459285714285714</v>
      </c>
      <c r="L158" s="122">
        <v>735232</v>
      </c>
      <c r="M158" s="122">
        <v>68.912543873105</v>
      </c>
    </row>
    <row r="159" spans="1:13">
      <c r="A159" s="122" t="s">
        <v>202</v>
      </c>
      <c r="B159" s="122">
        <v>2585542656</v>
      </c>
      <c r="C159" s="122">
        <v>197500928</v>
      </c>
      <c r="D159" s="122">
        <v>385.070090180643</v>
      </c>
      <c r="E159" s="122">
        <v>4514.92205993294</v>
      </c>
      <c r="F159" s="122">
        <v>10000000000</v>
      </c>
      <c r="G159" s="122">
        <v>23039.8620795744</v>
      </c>
      <c r="H159" s="122">
        <v>7.51296283043302</v>
      </c>
      <c r="I159" s="122">
        <v>0.208462446915572</v>
      </c>
      <c r="J159" s="122">
        <v>7.9191792325068</v>
      </c>
      <c r="K159" s="122">
        <v>0.026325</v>
      </c>
      <c r="L159" s="122">
        <v>147456</v>
      </c>
      <c r="M159" s="122">
        <v>48.9608503367321</v>
      </c>
    </row>
    <row r="160" spans="1:13">
      <c r="A160" s="122" t="s">
        <v>203</v>
      </c>
      <c r="B160" s="122">
        <v>2593873920</v>
      </c>
      <c r="C160" s="122">
        <v>189808640</v>
      </c>
      <c r="D160" s="122">
        <v>319.854452142632</v>
      </c>
      <c r="E160" s="122">
        <v>3811.09597222778</v>
      </c>
      <c r="F160" s="122">
        <v>10000000000</v>
      </c>
      <c r="G160" s="122">
        <v>18285.0128474871</v>
      </c>
      <c r="H160" s="122">
        <v>80.9061895548339</v>
      </c>
      <c r="I160" s="122">
        <v>0.285344181709427</v>
      </c>
      <c r="J160" s="122">
        <v>33.1924431468769</v>
      </c>
      <c r="K160" s="122">
        <v>0.00859696969696969</v>
      </c>
      <c r="L160" s="122">
        <v>618744.242424242</v>
      </c>
      <c r="M160" s="122">
        <v>43.4240034502808</v>
      </c>
    </row>
    <row r="161" spans="1:13">
      <c r="A161" s="122" t="s">
        <v>204</v>
      </c>
      <c r="B161" s="122">
        <v>2599305216</v>
      </c>
      <c r="C161" s="122">
        <v>185806848</v>
      </c>
      <c r="D161" s="122">
        <v>408.267775767953</v>
      </c>
      <c r="E161" s="122">
        <v>4842.29135970932</v>
      </c>
      <c r="F161" s="122">
        <v>10000000000</v>
      </c>
      <c r="G161" s="122">
        <v>31869.4218329633</v>
      </c>
      <c r="H161" s="122">
        <v>57.8281335997088</v>
      </c>
      <c r="I161" s="122">
        <v>3.12133410938787</v>
      </c>
      <c r="J161" s="122">
        <v>122.676615314889</v>
      </c>
      <c r="K161" s="122">
        <v>0.0252392</v>
      </c>
      <c r="L161" s="122">
        <v>163315.712</v>
      </c>
      <c r="M161" s="122">
        <v>56.7154688624934</v>
      </c>
    </row>
    <row r="162" spans="1:13">
      <c r="A162" s="122" t="s">
        <v>205</v>
      </c>
      <c r="B162" s="122">
        <v>2580115456</v>
      </c>
      <c r="C162" s="122">
        <v>202133504</v>
      </c>
      <c r="D162" s="122">
        <v>406.430838746624</v>
      </c>
      <c r="E162" s="122">
        <v>4839.38629351822</v>
      </c>
      <c r="F162" s="122">
        <v>10000000000</v>
      </c>
      <c r="G162" s="122">
        <v>16178.6024579466</v>
      </c>
      <c r="H162" s="122">
        <v>65.6398070969144</v>
      </c>
      <c r="I162" s="122">
        <v>0.00307686595766786</v>
      </c>
      <c r="J162" s="122">
        <v>8.16946409540953</v>
      </c>
      <c r="K162" s="122">
        <v>0.000375</v>
      </c>
      <c r="L162" s="122">
        <v>42496</v>
      </c>
      <c r="M162" s="122">
        <v>59.9366411761997</v>
      </c>
    </row>
    <row r="163" spans="1:13">
      <c r="A163" s="122" t="s">
        <v>206</v>
      </c>
      <c r="B163" s="122">
        <v>2581233664</v>
      </c>
      <c r="C163" s="122">
        <v>201334784</v>
      </c>
      <c r="D163" s="122">
        <v>514.684252748694</v>
      </c>
      <c r="E163" s="122">
        <v>5840.11117982485</v>
      </c>
      <c r="F163" s="122">
        <v>10000000000</v>
      </c>
      <c r="G163" s="122">
        <v>29114.2735487609</v>
      </c>
      <c r="H163" s="122">
        <v>80.0911035063811</v>
      </c>
      <c r="I163" s="122">
        <v>0.657335618781804</v>
      </c>
      <c r="J163" s="122">
        <v>36.118193175347</v>
      </c>
      <c r="K163" s="122">
        <v>0.0184277777777777</v>
      </c>
      <c r="L163" s="122">
        <v>574122.666666666</v>
      </c>
      <c r="M163" s="122">
        <v>67.4874510230962</v>
      </c>
    </row>
    <row r="164" spans="1:13">
      <c r="A164" s="122" t="s">
        <v>207</v>
      </c>
      <c r="B164" s="122">
        <v>2590478336</v>
      </c>
      <c r="C164" s="122">
        <v>193056768</v>
      </c>
      <c r="D164" s="122">
        <v>362.242674087296</v>
      </c>
      <c r="E164" s="122">
        <v>4371.6554411027</v>
      </c>
      <c r="F164" s="122">
        <v>10000000000</v>
      </c>
      <c r="G164" s="122">
        <v>21723.6733703335</v>
      </c>
      <c r="H164" s="122">
        <v>77.9099546198267</v>
      </c>
      <c r="I164" s="122">
        <v>0.360056421375672</v>
      </c>
      <c r="J164" s="122">
        <v>42.5585655348463</v>
      </c>
      <c r="K164" s="122">
        <v>0.00846046511627907</v>
      </c>
      <c r="L164" s="122">
        <v>500664.558139534</v>
      </c>
      <c r="M164" s="122">
        <v>47.4216674393001</v>
      </c>
    </row>
    <row r="165" spans="1:13">
      <c r="A165" s="122" t="s">
        <v>208</v>
      </c>
      <c r="B165" s="122">
        <v>2598563840</v>
      </c>
      <c r="C165" s="122">
        <v>185892864</v>
      </c>
      <c r="D165" s="122">
        <v>323.499834218777</v>
      </c>
      <c r="E165" s="122">
        <v>3761.55653388541</v>
      </c>
      <c r="F165" s="122">
        <v>10000000000</v>
      </c>
      <c r="G165" s="122">
        <v>16882.709809799</v>
      </c>
      <c r="H165" s="122">
        <v>70.0775410596192</v>
      </c>
      <c r="I165" s="122">
        <v>0.869758846513256</v>
      </c>
      <c r="J165" s="122">
        <v>66.6907350543325</v>
      </c>
      <c r="K165" s="122">
        <v>0.0129597014925373</v>
      </c>
      <c r="L165" s="122">
        <v>310226.149253731</v>
      </c>
      <c r="M165" s="122">
        <v>46.7857437279548</v>
      </c>
    </row>
    <row r="166" spans="1:13">
      <c r="A166" s="122" t="s">
        <v>209</v>
      </c>
      <c r="B166" s="122">
        <v>2583023616</v>
      </c>
      <c r="C166" s="122">
        <v>199634944</v>
      </c>
      <c r="D166" s="122">
        <v>338.17166744218</v>
      </c>
      <c r="E166" s="122">
        <v>3704.02104954998</v>
      </c>
      <c r="F166" s="122">
        <v>10000000000</v>
      </c>
      <c r="G166" s="122">
        <v>19450.3252596583</v>
      </c>
      <c r="H166" s="122">
        <v>80.5709639233337</v>
      </c>
      <c r="I166" s="122">
        <v>0.451114243271448</v>
      </c>
      <c r="J166" s="122">
        <v>7.9336461570013</v>
      </c>
      <c r="K166" s="122">
        <v>0.0569624999999999</v>
      </c>
      <c r="L166" s="122">
        <v>73728</v>
      </c>
      <c r="M166" s="122">
        <v>44.3160496291003</v>
      </c>
    </row>
    <row r="167" spans="1:13">
      <c r="A167" s="122" t="s">
        <v>210</v>
      </c>
      <c r="B167" s="122">
        <v>2587873280</v>
      </c>
      <c r="C167" s="122">
        <v>195489792</v>
      </c>
      <c r="D167" s="122">
        <v>426.318822834727</v>
      </c>
      <c r="E167" s="122">
        <v>4802.65327904334</v>
      </c>
      <c r="F167" s="122">
        <v>10000000000</v>
      </c>
      <c r="G167" s="122">
        <v>29113.9387565734</v>
      </c>
      <c r="H167" s="122">
        <v>60.3933933037274</v>
      </c>
      <c r="I167" s="122">
        <v>6.01714700278493</v>
      </c>
      <c r="J167" s="122">
        <v>133.350911408018</v>
      </c>
      <c r="K167" s="122">
        <v>0.0451893939393939</v>
      </c>
      <c r="L167" s="122">
        <v>155492.848484848</v>
      </c>
      <c r="M167" s="122">
        <v>71.6291266633149</v>
      </c>
    </row>
    <row r="168" spans="1:13">
      <c r="A168" s="122" t="s">
        <v>211</v>
      </c>
      <c r="B168" s="122">
        <v>2591019008</v>
      </c>
      <c r="C168" s="122">
        <v>192593920</v>
      </c>
      <c r="D168" s="122">
        <v>460.681494048938</v>
      </c>
      <c r="E168" s="122">
        <v>5594.13453015814</v>
      </c>
      <c r="F168" s="122">
        <v>10000000000</v>
      </c>
      <c r="G168" s="122">
        <v>22014.2841704663</v>
      </c>
      <c r="H168" s="122">
        <v>45.6697380250991</v>
      </c>
      <c r="I168" s="122">
        <v>1.73813112363702</v>
      </c>
      <c r="J168" s="122">
        <v>33.4856592590638</v>
      </c>
      <c r="K168" s="122">
        <v>0.0518636363636363</v>
      </c>
      <c r="L168" s="122">
        <v>589948.121212121</v>
      </c>
      <c r="M168" s="122">
        <v>66.6769339793514</v>
      </c>
    </row>
    <row r="169" spans="1:13">
      <c r="A169" s="122" t="s">
        <v>212</v>
      </c>
      <c r="B169" s="122">
        <v>2593521664</v>
      </c>
      <c r="C169" s="122">
        <v>190042112</v>
      </c>
      <c r="D169" s="122">
        <v>444.340223854032</v>
      </c>
      <c r="E169" s="122">
        <v>5320.15408963485</v>
      </c>
      <c r="F169" s="122">
        <v>10000000000</v>
      </c>
      <c r="G169" s="122">
        <v>27036.1642245681</v>
      </c>
      <c r="H169" s="122">
        <v>87.5497120869991</v>
      </c>
      <c r="I169" s="122">
        <v>0.991444545495501</v>
      </c>
      <c r="J169" s="122">
        <v>33.7976904050046</v>
      </c>
      <c r="K169" s="122">
        <v>0.02945</v>
      </c>
      <c r="L169" s="122">
        <v>573440</v>
      </c>
      <c r="M169" s="122">
        <v>65.9633414047659</v>
      </c>
    </row>
    <row r="170" spans="1:13">
      <c r="A170" s="122" t="s">
        <v>213</v>
      </c>
      <c r="B170" s="122">
        <v>2586947584</v>
      </c>
      <c r="C170" s="122">
        <v>196038656</v>
      </c>
      <c r="D170" s="122">
        <v>205.161030893148</v>
      </c>
      <c r="E170" s="122">
        <v>2398.882883175</v>
      </c>
      <c r="F170" s="122">
        <v>10000000000</v>
      </c>
      <c r="G170" s="122">
        <v>12230.5997977812</v>
      </c>
      <c r="H170" s="122">
        <v>43.9417918864298</v>
      </c>
      <c r="I170" s="122">
        <v>1.8702531281382</v>
      </c>
      <c r="J170" s="122">
        <v>11.0086406820713</v>
      </c>
      <c r="K170" s="122">
        <v>0.1699</v>
      </c>
      <c r="L170" s="122">
        <v>369012.363636363</v>
      </c>
      <c r="M170" s="122">
        <v>34.3274859360747</v>
      </c>
    </row>
    <row r="171" spans="1:13">
      <c r="A171" s="122" t="s">
        <v>214</v>
      </c>
      <c r="B171" s="122">
        <v>2592411648</v>
      </c>
      <c r="C171" s="122">
        <v>191332352</v>
      </c>
      <c r="D171" s="122">
        <v>430.944623615865</v>
      </c>
      <c r="E171" s="122">
        <v>4970.36130857184</v>
      </c>
      <c r="F171" s="122">
        <v>10000000000</v>
      </c>
      <c r="G171" s="122">
        <v>27554.4592519861</v>
      </c>
      <c r="H171" s="122">
        <v>69.2669293304353</v>
      </c>
      <c r="I171" s="122">
        <v>2.81176941911061</v>
      </c>
      <c r="J171" s="122">
        <v>130.983168662826</v>
      </c>
      <c r="K171" s="122">
        <v>0.0214679389312977</v>
      </c>
      <c r="L171" s="122">
        <v>162901.984732824</v>
      </c>
      <c r="M171" s="122">
        <v>59.3826644912105</v>
      </c>
    </row>
    <row r="172" spans="1:13">
      <c r="A172" s="122" t="s">
        <v>215</v>
      </c>
      <c r="B172" s="122">
        <v>2575106048</v>
      </c>
      <c r="C172" s="122">
        <v>205758464</v>
      </c>
      <c r="D172" s="122">
        <v>477.40417823331</v>
      </c>
      <c r="E172" s="122">
        <v>5589.85904893433</v>
      </c>
      <c r="F172" s="122">
        <v>10000000000</v>
      </c>
      <c r="G172" s="122">
        <v>24801.8520864879</v>
      </c>
      <c r="H172" s="122">
        <v>87.7513357114953</v>
      </c>
      <c r="I172" s="122">
        <v>0.0199709936446851</v>
      </c>
      <c r="J172" s="122">
        <v>20.1436362123759</v>
      </c>
      <c r="K172" s="122">
        <v>0.000989999999999999</v>
      </c>
      <c r="L172" s="122">
        <v>374579.2</v>
      </c>
      <c r="M172" s="122">
        <v>57.4481669502446</v>
      </c>
    </row>
    <row r="173" spans="1:13">
      <c r="A173" s="122" t="s">
        <v>216</v>
      </c>
      <c r="B173" s="122">
        <v>2581450752</v>
      </c>
      <c r="C173" s="122">
        <v>200634368</v>
      </c>
      <c r="D173" s="122">
        <v>313.85159169934</v>
      </c>
      <c r="E173" s="122">
        <v>3600.35449338642</v>
      </c>
      <c r="F173" s="122">
        <v>10000000000</v>
      </c>
      <c r="G173" s="122">
        <v>18269.9368016119</v>
      </c>
      <c r="H173" s="122">
        <v>43.5679113695073</v>
      </c>
      <c r="I173" s="122">
        <v>4.1495864243866</v>
      </c>
      <c r="J173" s="122">
        <v>23.836829749317</v>
      </c>
      <c r="K173" s="122">
        <v>0.173145833333333</v>
      </c>
      <c r="L173" s="122">
        <v>618325.333333333</v>
      </c>
      <c r="M173" s="122">
        <v>36.0286655487265</v>
      </c>
    </row>
    <row r="174" spans="1:13">
      <c r="A174" s="122" t="s">
        <v>217</v>
      </c>
      <c r="B174" s="122">
        <v>2583240704</v>
      </c>
      <c r="C174" s="122">
        <v>199593984</v>
      </c>
      <c r="D174" s="122">
        <v>477.506461259303</v>
      </c>
      <c r="E174" s="122">
        <v>5611.69572492444</v>
      </c>
      <c r="F174" s="122">
        <v>10000000000</v>
      </c>
      <c r="G174" s="122">
        <v>24182.7178474008</v>
      </c>
      <c r="H174" s="122">
        <v>31.0418512719897</v>
      </c>
      <c r="I174" s="122">
        <v>4.48911406141524</v>
      </c>
      <c r="J174" s="122">
        <v>34.8181794668242</v>
      </c>
      <c r="K174" s="122">
        <v>0.129822857142857</v>
      </c>
      <c r="L174" s="122">
        <v>597313.828571428</v>
      </c>
      <c r="M174" s="122">
        <v>59.8639335479126</v>
      </c>
    </row>
    <row r="175" spans="1:13">
      <c r="A175" s="122" t="s">
        <v>218</v>
      </c>
      <c r="B175" s="122">
        <v>2572488704</v>
      </c>
      <c r="C175" s="122">
        <v>208879616</v>
      </c>
      <c r="D175" s="122">
        <v>440.06328069788</v>
      </c>
      <c r="E175" s="122">
        <v>5052.69004253342</v>
      </c>
      <c r="F175" s="122">
        <v>10000000000</v>
      </c>
      <c r="G175" s="122">
        <v>24252.7112620231</v>
      </c>
      <c r="H175" s="122">
        <v>63.1057260534315</v>
      </c>
      <c r="I175" s="122">
        <v>0.721481004282267</v>
      </c>
      <c r="J175" s="122">
        <v>46.2166915801426</v>
      </c>
      <c r="K175" s="122">
        <v>0.0156108695652173</v>
      </c>
      <c r="L175" s="122">
        <v>255376.695652173</v>
      </c>
      <c r="M175" s="122">
        <v>57.6138701181476</v>
      </c>
    </row>
    <row r="176" spans="1:13">
      <c r="A176" s="122" t="s">
        <v>219</v>
      </c>
      <c r="B176" s="122">
        <v>2571182080</v>
      </c>
      <c r="C176" s="122">
        <v>209387520</v>
      </c>
      <c r="D176" s="122">
        <v>409.857579538617</v>
      </c>
      <c r="E176" s="122">
        <v>5050.53564145739</v>
      </c>
      <c r="F176" s="122">
        <v>10000000000</v>
      </c>
      <c r="G176" s="122">
        <v>24095.7895714464</v>
      </c>
      <c r="H176" s="122">
        <v>15.1719686623643</v>
      </c>
      <c r="I176" s="122">
        <v>6.46237033796342</v>
      </c>
      <c r="J176" s="122">
        <v>34.3230485327906</v>
      </c>
      <c r="K176" s="122">
        <v>0.188291176470588</v>
      </c>
      <c r="L176" s="122">
        <v>335992.470588235</v>
      </c>
      <c r="M176" s="122">
        <v>57.4140101168665</v>
      </c>
    </row>
    <row r="177" spans="1:13">
      <c r="A177" s="122" t="s">
        <v>220</v>
      </c>
      <c r="B177" s="122">
        <v>2575691776</v>
      </c>
      <c r="C177" s="122">
        <v>205627392</v>
      </c>
      <c r="D177" s="122">
        <v>463.221232463981</v>
      </c>
      <c r="E177" s="122">
        <v>5194.26739765106</v>
      </c>
      <c r="F177" s="122">
        <v>10000000000</v>
      </c>
      <c r="G177" s="122">
        <v>24990.9851557561</v>
      </c>
      <c r="H177" s="122">
        <v>89.3082920043721</v>
      </c>
      <c r="I177" s="122">
        <v>0.266447385825697</v>
      </c>
      <c r="J177" s="122">
        <v>106.820413520788</v>
      </c>
      <c r="K177" s="122">
        <v>0.00249439252336448</v>
      </c>
      <c r="L177" s="122">
        <v>206675.738317757</v>
      </c>
      <c r="M177" s="122">
        <v>67.2431440711663</v>
      </c>
    </row>
    <row r="178" spans="1:13">
      <c r="A178" s="122" t="s">
        <v>221</v>
      </c>
      <c r="B178" s="122">
        <v>2584838144</v>
      </c>
      <c r="C178" s="122">
        <v>197890048</v>
      </c>
      <c r="D178" s="122">
        <v>387.935659723981</v>
      </c>
      <c r="E178" s="122">
        <v>4154.60143550155</v>
      </c>
      <c r="F178" s="122">
        <v>10000000000</v>
      </c>
      <c r="G178" s="122">
        <v>22104.3544930129</v>
      </c>
      <c r="H178" s="122">
        <v>53.7911598606655</v>
      </c>
      <c r="I178" s="122">
        <v>1.42695162485402</v>
      </c>
      <c r="J178" s="122">
        <v>34.9042367360908</v>
      </c>
      <c r="K178" s="122">
        <v>0.0408828571428571</v>
      </c>
      <c r="L178" s="122">
        <v>644125.257142857</v>
      </c>
      <c r="M178" s="122">
        <v>48.5797797494333</v>
      </c>
    </row>
    <row r="179" spans="1:13">
      <c r="A179" s="122" t="s">
        <v>222</v>
      </c>
      <c r="B179" s="122">
        <v>2581835776</v>
      </c>
      <c r="C179" s="122">
        <v>199200768</v>
      </c>
      <c r="D179" s="122">
        <v>540.316816014913</v>
      </c>
      <c r="E179" s="122">
        <v>6086.73623165554</v>
      </c>
      <c r="F179" s="122">
        <v>10000000000</v>
      </c>
      <c r="G179" s="122">
        <v>32550.7232025212</v>
      </c>
      <c r="H179" s="122">
        <v>84.4906929098178</v>
      </c>
      <c r="I179" s="122">
        <v>0.229470140766527</v>
      </c>
      <c r="J179" s="122">
        <v>31.7267881289895</v>
      </c>
      <c r="K179" s="122">
        <v>0.00718484848484848</v>
      </c>
      <c r="L179" s="122">
        <v>578901.333333333</v>
      </c>
      <c r="M179" s="122">
        <v>83.3655923896048</v>
      </c>
    </row>
    <row r="180" spans="1:13">
      <c r="A180" s="122" t="s">
        <v>223</v>
      </c>
      <c r="B180" s="122">
        <v>2565509120</v>
      </c>
      <c r="C180" s="122">
        <v>214302720</v>
      </c>
      <c r="D180" s="122">
        <v>458.370738680889</v>
      </c>
      <c r="E180" s="122">
        <v>5189.04452825069</v>
      </c>
      <c r="F180" s="122">
        <v>10000000000</v>
      </c>
      <c r="G180" s="122">
        <v>26744.8020912394</v>
      </c>
      <c r="H180" s="122">
        <v>79.3556043301201</v>
      </c>
      <c r="I180" s="122">
        <v>0.681619437990487</v>
      </c>
      <c r="J180" s="122">
        <v>13.3605820691738</v>
      </c>
      <c r="K180" s="122">
        <v>0.0513846153846153</v>
      </c>
      <c r="L180" s="122">
        <v>350680.615384615</v>
      </c>
      <c r="M180" s="122">
        <v>68.1128631179599</v>
      </c>
    </row>
    <row r="181" spans="1:13">
      <c r="A181" s="122" t="s">
        <v>224</v>
      </c>
      <c r="B181" s="122">
        <v>2573574144</v>
      </c>
      <c r="C181" s="122">
        <v>207323136</v>
      </c>
      <c r="D181" s="122">
        <v>397.888260411583</v>
      </c>
      <c r="E181" s="122">
        <v>4572.22474683486</v>
      </c>
      <c r="F181" s="122">
        <v>10000000000</v>
      </c>
      <c r="G181" s="122">
        <v>24701.9801971311</v>
      </c>
      <c r="H181" s="122">
        <v>40.9154964671561</v>
      </c>
      <c r="I181" s="122">
        <v>3.98249491851904</v>
      </c>
      <c r="J181" s="122">
        <v>135.62106119292</v>
      </c>
      <c r="K181" s="122">
        <v>0.0293220588235294</v>
      </c>
      <c r="L181" s="122">
        <v>169110.588235294</v>
      </c>
      <c r="M181" s="122">
        <v>56.3082018443231</v>
      </c>
    </row>
    <row r="182" spans="1:13">
      <c r="A182" s="122" t="s">
        <v>225</v>
      </c>
      <c r="B182" s="122">
        <v>2577682432</v>
      </c>
      <c r="C182" s="122">
        <v>203333632</v>
      </c>
      <c r="D182" s="122">
        <v>413.956834371395</v>
      </c>
      <c r="E182" s="122">
        <v>4632.85842889854</v>
      </c>
      <c r="F182" s="122">
        <v>10000000000</v>
      </c>
      <c r="G182" s="122">
        <v>25958.2465032598</v>
      </c>
      <c r="H182" s="122">
        <v>56.2872937605519</v>
      </c>
      <c r="I182" s="122">
        <v>1.50018183406574</v>
      </c>
      <c r="J182" s="122">
        <v>29.4956958151608</v>
      </c>
      <c r="K182" s="122">
        <v>0.0509241379310344</v>
      </c>
      <c r="L182" s="122">
        <v>620473.379310344</v>
      </c>
      <c r="M182" s="122">
        <v>49.2083615226926</v>
      </c>
    </row>
    <row r="183" spans="1:13">
      <c r="A183" s="122" t="s">
        <v>226</v>
      </c>
      <c r="B183" s="122">
        <v>2563440640</v>
      </c>
      <c r="C183" s="122">
        <v>215875584</v>
      </c>
      <c r="D183" s="122">
        <v>390.057260405827</v>
      </c>
      <c r="E183" s="122">
        <v>4453.6537963773</v>
      </c>
      <c r="F183" s="122">
        <v>10000000000</v>
      </c>
      <c r="G183" s="122">
        <v>22889.3601580712</v>
      </c>
      <c r="H183" s="122">
        <v>81.5277661392077</v>
      </c>
      <c r="I183" s="122">
        <v>1.72155282945247</v>
      </c>
      <c r="J183" s="122">
        <v>14.0020555017476</v>
      </c>
      <c r="K183" s="122">
        <v>0.122971428571428</v>
      </c>
      <c r="L183" s="122">
        <v>392338.285714285</v>
      </c>
      <c r="M183" s="122">
        <v>59.3761130945012</v>
      </c>
    </row>
    <row r="184" spans="1:13">
      <c r="A184" s="122" t="s">
        <v>227</v>
      </c>
      <c r="B184" s="122">
        <v>2571079680</v>
      </c>
      <c r="C184" s="122">
        <v>209649664</v>
      </c>
      <c r="D184" s="122">
        <v>411.487007695304</v>
      </c>
      <c r="E184" s="122">
        <v>4527.35101461862</v>
      </c>
      <c r="F184" s="122">
        <v>10000000000</v>
      </c>
      <c r="G184" s="122">
        <v>24136.5953982433</v>
      </c>
      <c r="H184" s="122">
        <v>79.7131847129294</v>
      </c>
      <c r="I184" s="122">
        <v>0.642250791174883</v>
      </c>
      <c r="J184" s="122">
        <v>36.7754089003049</v>
      </c>
      <c r="K184" s="122">
        <v>0.0173378378378378</v>
      </c>
      <c r="L184" s="122">
        <v>609639.783783783</v>
      </c>
      <c r="M184" s="122">
        <v>59.3274537934845</v>
      </c>
    </row>
    <row r="185" spans="1:13">
      <c r="A185" s="122" t="s">
        <v>228</v>
      </c>
      <c r="B185" s="122">
        <v>2583228416</v>
      </c>
      <c r="C185" s="122">
        <v>199012352</v>
      </c>
      <c r="D185" s="122">
        <v>312.386445007994</v>
      </c>
      <c r="E185" s="122">
        <v>3964.28475697241</v>
      </c>
      <c r="F185" s="122">
        <v>10000000000</v>
      </c>
      <c r="G185" s="122">
        <v>20036.0635035288</v>
      </c>
      <c r="H185" s="122">
        <v>64.7508069096732</v>
      </c>
      <c r="I185" s="122">
        <v>0.183030547798427</v>
      </c>
      <c r="J185" s="122">
        <v>67.5157800501148</v>
      </c>
      <c r="K185" s="122">
        <v>0.00273134328358208</v>
      </c>
      <c r="L185" s="122">
        <v>338500.776119402</v>
      </c>
      <c r="M185" s="122">
        <v>46.8661319574236</v>
      </c>
    </row>
    <row r="186" spans="1:13">
      <c r="A186" s="122" t="s">
        <v>229</v>
      </c>
      <c r="B186" s="122">
        <v>2561437696</v>
      </c>
      <c r="C186" s="122">
        <v>217833472</v>
      </c>
      <c r="D186" s="122">
        <v>442.408683544015</v>
      </c>
      <c r="E186" s="122">
        <v>4661.57028461529</v>
      </c>
      <c r="F186" s="122">
        <v>10000000000</v>
      </c>
      <c r="G186" s="122">
        <v>32183.7953359974</v>
      </c>
      <c r="H186" s="122">
        <v>67.1939458885455</v>
      </c>
      <c r="I186" s="122">
        <v>0.0196002556960089</v>
      </c>
      <c r="J186" s="122">
        <v>80.4379424625482</v>
      </c>
      <c r="K186" s="122">
        <v>0.00024047619047619</v>
      </c>
      <c r="L186" s="122">
        <v>26916.5714285714</v>
      </c>
      <c r="M186" s="122">
        <v>66.6456044777075</v>
      </c>
    </row>
    <row r="187" spans="1:13">
      <c r="A187" s="122" t="s">
        <v>230</v>
      </c>
      <c r="B187" s="122">
        <v>2573938688</v>
      </c>
      <c r="C187" s="122">
        <v>207101952</v>
      </c>
      <c r="D187" s="122">
        <v>347.474683391085</v>
      </c>
      <c r="E187" s="122">
        <v>3928.65520410642</v>
      </c>
      <c r="F187" s="122">
        <v>10000000000</v>
      </c>
      <c r="G187" s="122">
        <v>22347.943826387</v>
      </c>
      <c r="H187" s="122">
        <v>24.5084244879699</v>
      </c>
      <c r="I187" s="122">
        <v>2.33221015058276</v>
      </c>
      <c r="J187" s="122">
        <v>118.955297016768</v>
      </c>
      <c r="K187" s="122">
        <v>0.0198833333333333</v>
      </c>
      <c r="L187" s="122">
        <v>198727.859649122</v>
      </c>
      <c r="M187" s="122">
        <v>48.5549443997272</v>
      </c>
    </row>
    <row r="188" spans="1:13">
      <c r="A188" s="122" t="s">
        <v>231</v>
      </c>
      <c r="B188" s="122">
        <v>2574966784</v>
      </c>
      <c r="C188" s="122">
        <v>206065664</v>
      </c>
      <c r="D188" s="122">
        <v>421.469767758423</v>
      </c>
      <c r="E188" s="122">
        <v>4548.15751704043</v>
      </c>
      <c r="F188" s="122">
        <v>10000000000</v>
      </c>
      <c r="G188" s="122">
        <v>21108.692359242</v>
      </c>
      <c r="H188" s="122">
        <v>37.1273720156809</v>
      </c>
      <c r="I188" s="122">
        <v>3.27507031417755</v>
      </c>
      <c r="J188" s="122">
        <v>30.3145308596545</v>
      </c>
      <c r="K188" s="122">
        <v>0.108045161290322</v>
      </c>
      <c r="L188" s="122">
        <v>582689.032258064</v>
      </c>
      <c r="M188" s="122">
        <v>60.2765475865937</v>
      </c>
    </row>
    <row r="189" spans="1:13">
      <c r="A189" s="122" t="s">
        <v>232</v>
      </c>
      <c r="B189" s="122">
        <v>2581217280</v>
      </c>
      <c r="C189" s="122">
        <v>200450048</v>
      </c>
      <c r="D189" s="122">
        <v>604.990943758692</v>
      </c>
      <c r="E189" s="122">
        <v>7016.28432279216</v>
      </c>
      <c r="F189" s="122">
        <v>10000000000</v>
      </c>
      <c r="G189" s="122">
        <v>37437.9670371539</v>
      </c>
      <c r="H189" s="122">
        <v>74.9844063040767</v>
      </c>
      <c r="I189" s="122">
        <v>2.88103351568316</v>
      </c>
      <c r="J189" s="122">
        <v>45.2988227439953</v>
      </c>
      <c r="K189" s="122">
        <v>0.0627555555555555</v>
      </c>
      <c r="L189" s="122">
        <v>617676.8</v>
      </c>
      <c r="M189" s="122">
        <v>87.2475499482862</v>
      </c>
    </row>
    <row r="190" spans="1:13">
      <c r="A190" s="122" t="s">
        <v>233</v>
      </c>
      <c r="B190" s="122">
        <v>2555830272</v>
      </c>
      <c r="C190" s="122">
        <v>222482432</v>
      </c>
      <c r="D190" s="122">
        <v>519.456597571484</v>
      </c>
      <c r="E190" s="122">
        <v>6151.13869257348</v>
      </c>
      <c r="F190" s="122">
        <v>10000000000</v>
      </c>
      <c r="G190" s="122">
        <v>27445.8095456604</v>
      </c>
      <c r="H190" s="122">
        <v>81.9764282166195</v>
      </c>
      <c r="I190" s="122">
        <v>0.00310896657048593</v>
      </c>
      <c r="J190" s="122">
        <v>9.1489420315917</v>
      </c>
      <c r="K190" s="122">
        <v>0.000344444444444444</v>
      </c>
      <c r="L190" s="122">
        <v>43235.5555555555</v>
      </c>
      <c r="M190" s="122">
        <v>71.7936500661558</v>
      </c>
    </row>
    <row r="191" spans="1:13">
      <c r="A191" s="122" t="s">
        <v>234</v>
      </c>
      <c r="B191" s="122">
        <v>2570866688</v>
      </c>
      <c r="C191" s="122">
        <v>208707584</v>
      </c>
      <c r="D191" s="122">
        <v>271.205743530617</v>
      </c>
      <c r="E191" s="122">
        <v>3202.57757071714</v>
      </c>
      <c r="F191" s="122">
        <v>10000000000</v>
      </c>
      <c r="G191" s="122">
        <v>17058.5475434438</v>
      </c>
      <c r="H191" s="122">
        <v>67.5135083988132</v>
      </c>
      <c r="I191" s="122">
        <v>0.463697122551285</v>
      </c>
      <c r="J191" s="122">
        <v>78.326568528698</v>
      </c>
      <c r="K191" s="122">
        <v>0.00585</v>
      </c>
      <c r="L191" s="122">
        <v>294758.4</v>
      </c>
      <c r="M191" s="122">
        <v>39.6227705011347</v>
      </c>
    </row>
    <row r="192" spans="1:13">
      <c r="A192" s="122" t="s">
        <v>235</v>
      </c>
      <c r="B192" s="122">
        <v>2572492800</v>
      </c>
      <c r="C192" s="122">
        <v>208121856</v>
      </c>
      <c r="D192" s="122">
        <v>519.279380343091</v>
      </c>
      <c r="E192" s="122">
        <v>5733.70982462163</v>
      </c>
      <c r="F192" s="122">
        <v>10000000000</v>
      </c>
      <c r="G192" s="122">
        <v>27675.3242765789</v>
      </c>
      <c r="H192" s="122">
        <v>52.8849627403711</v>
      </c>
      <c r="I192" s="122">
        <v>1.39686719941711</v>
      </c>
      <c r="J192" s="122">
        <v>98.9103581605888</v>
      </c>
      <c r="K192" s="122">
        <v>0.0142989583333333</v>
      </c>
      <c r="L192" s="122">
        <v>209493.333333333</v>
      </c>
      <c r="M192" s="122">
        <v>72.969851399055</v>
      </c>
    </row>
    <row r="193" spans="1:13">
      <c r="A193" s="122" t="s">
        <v>236</v>
      </c>
      <c r="B193" s="122">
        <v>2582458368</v>
      </c>
      <c r="C193" s="122">
        <v>199401472</v>
      </c>
      <c r="D193" s="122">
        <v>396.835209293681</v>
      </c>
      <c r="E193" s="122">
        <v>4569.58734721844</v>
      </c>
      <c r="F193" s="122">
        <v>10000000000</v>
      </c>
      <c r="G193" s="122">
        <v>23007.4684785218</v>
      </c>
      <c r="H193" s="122">
        <v>53.3655760326343</v>
      </c>
      <c r="I193" s="122">
        <v>2.96731348496854</v>
      </c>
      <c r="J193" s="122">
        <v>35.8946420466646</v>
      </c>
      <c r="K193" s="122">
        <v>0.0826638888888888</v>
      </c>
      <c r="L193" s="122">
        <v>660024.888888888</v>
      </c>
      <c r="M193" s="122">
        <v>54.8182424518171</v>
      </c>
    </row>
    <row r="194" spans="1:13">
      <c r="A194" s="122" t="s">
        <v>237</v>
      </c>
      <c r="B194" s="122">
        <v>2568372224</v>
      </c>
      <c r="C194" s="122">
        <v>211779584</v>
      </c>
      <c r="D194" s="122">
        <v>351.12000396559</v>
      </c>
      <c r="E194" s="122">
        <v>3831.83063151244</v>
      </c>
      <c r="F194" s="122">
        <v>10000000000</v>
      </c>
      <c r="G194" s="122">
        <v>20169.2378748525</v>
      </c>
      <c r="H194" s="122">
        <v>44.4894802637427</v>
      </c>
      <c r="I194" s="122">
        <v>0.763618068629448</v>
      </c>
      <c r="J194" s="122">
        <v>10.8188236516008</v>
      </c>
      <c r="K194" s="122">
        <v>0.070590909090909</v>
      </c>
      <c r="L194" s="122">
        <v>320977.454545454</v>
      </c>
      <c r="M194" s="122">
        <v>47.7563298184939</v>
      </c>
    </row>
    <row r="195" spans="1:13">
      <c r="A195" s="122" t="s">
        <v>238</v>
      </c>
      <c r="B195" s="122">
        <v>2575089664</v>
      </c>
      <c r="C195" s="122">
        <v>205283328</v>
      </c>
      <c r="D195" s="122">
        <v>403.469636122089</v>
      </c>
      <c r="E195" s="122">
        <v>5167.04707365399</v>
      </c>
      <c r="F195" s="122">
        <v>10000000000</v>
      </c>
      <c r="G195" s="122">
        <v>23446.8573212758</v>
      </c>
      <c r="H195" s="122">
        <v>31.4449310760968</v>
      </c>
      <c r="I195" s="122">
        <v>2.66075612793484</v>
      </c>
      <c r="J195" s="122">
        <v>67.9207678898994</v>
      </c>
      <c r="K195" s="122">
        <v>0.039176119402985</v>
      </c>
      <c r="L195" s="122">
        <v>343024.71641791</v>
      </c>
      <c r="M195" s="122">
        <v>63.5702059784903</v>
      </c>
    </row>
    <row r="196" spans="1:13">
      <c r="A196" s="122" t="s">
        <v>239</v>
      </c>
      <c r="B196" s="122">
        <v>2551631872</v>
      </c>
      <c r="C196" s="122">
        <v>226328576</v>
      </c>
      <c r="D196" s="122">
        <v>504.981314718366</v>
      </c>
      <c r="E196" s="122">
        <v>5498.36109725142</v>
      </c>
      <c r="F196" s="122">
        <v>10000000000</v>
      </c>
      <c r="G196" s="122">
        <v>26261.9473324921</v>
      </c>
      <c r="H196" s="122">
        <v>73.0955286882227</v>
      </c>
      <c r="I196" s="122">
        <v>0.350315047242317</v>
      </c>
      <c r="J196" s="122">
        <v>52.5414084678069</v>
      </c>
      <c r="K196" s="122">
        <v>0.00658888888888888</v>
      </c>
      <c r="L196" s="122">
        <v>70769.7777777777</v>
      </c>
      <c r="M196" s="122">
        <v>73.8469830174984</v>
      </c>
    </row>
    <row r="197" spans="1:13">
      <c r="A197" s="122" t="s">
        <v>240</v>
      </c>
      <c r="B197" s="122">
        <v>2563915776</v>
      </c>
      <c r="C197" s="122">
        <v>215678976</v>
      </c>
      <c r="D197" s="122">
        <v>333.59244056948</v>
      </c>
      <c r="E197" s="122">
        <v>3647.9616424121</v>
      </c>
      <c r="F197" s="122">
        <v>10000000000</v>
      </c>
      <c r="G197" s="122">
        <v>20622.1714568659</v>
      </c>
      <c r="H197" s="122">
        <v>88.3332400628399</v>
      </c>
      <c r="I197" s="122">
        <v>3.34253061502563</v>
      </c>
      <c r="J197" s="122">
        <v>138.569167621168</v>
      </c>
      <c r="K197" s="122">
        <v>0.0244222222222222</v>
      </c>
      <c r="L197" s="122">
        <v>143663.407407407</v>
      </c>
      <c r="M197" s="122">
        <v>50.8935921548971</v>
      </c>
    </row>
    <row r="198" spans="1:13">
      <c r="A198" s="122" t="s">
        <v>241</v>
      </c>
      <c r="B198" s="122">
        <v>2569560064</v>
      </c>
      <c r="C198" s="122">
        <v>210763776</v>
      </c>
      <c r="D198" s="122">
        <v>452.008729723674</v>
      </c>
      <c r="E198" s="122">
        <v>5357.71902532078</v>
      </c>
      <c r="F198" s="122">
        <v>10000000000</v>
      </c>
      <c r="G198" s="122">
        <v>31175.910961114</v>
      </c>
      <c r="H198" s="122">
        <v>69.3881304496852</v>
      </c>
      <c r="I198" s="122">
        <v>0.47534065834632</v>
      </c>
      <c r="J198" s="122">
        <v>100.554857800299</v>
      </c>
      <c r="K198" s="122">
        <v>0.00469223300970873</v>
      </c>
      <c r="L198" s="122">
        <v>224961.864077669</v>
      </c>
      <c r="M198" s="122">
        <v>67.7278805048859</v>
      </c>
    </row>
    <row r="199" spans="1:13">
      <c r="A199" s="122" t="s">
        <v>242</v>
      </c>
      <c r="B199" s="122">
        <v>2558664704</v>
      </c>
      <c r="C199" s="122">
        <v>219750400</v>
      </c>
      <c r="D199" s="122">
        <v>388.701925388665</v>
      </c>
      <c r="E199" s="122">
        <v>4602.99611645489</v>
      </c>
      <c r="F199" s="122">
        <v>10000000000</v>
      </c>
      <c r="G199" s="122">
        <v>19171.7658199795</v>
      </c>
      <c r="H199" s="122">
        <v>19.4704245154412</v>
      </c>
      <c r="I199" s="122">
        <v>0.467952242990897</v>
      </c>
      <c r="J199" s="122">
        <v>20.1399961341277</v>
      </c>
      <c r="K199" s="122">
        <v>0.023325</v>
      </c>
      <c r="L199" s="122">
        <v>574566.4</v>
      </c>
      <c r="M199" s="122">
        <v>55.3301214990601</v>
      </c>
    </row>
    <row r="200" spans="1:13">
      <c r="A200" s="122" t="s">
        <v>243</v>
      </c>
      <c r="B200" s="122">
        <v>2567553024</v>
      </c>
      <c r="C200" s="122">
        <v>211808256</v>
      </c>
      <c r="D200" s="122">
        <v>401.232278318155</v>
      </c>
      <c r="E200" s="122">
        <v>4491.37593160172</v>
      </c>
      <c r="F200" s="122">
        <v>10000000000</v>
      </c>
      <c r="G200" s="122">
        <v>24789.4844397675</v>
      </c>
      <c r="H200" s="122">
        <v>22.652710198147</v>
      </c>
      <c r="I200" s="122">
        <v>5.0099789181203</v>
      </c>
      <c r="J200" s="122">
        <v>34.3624621229654</v>
      </c>
      <c r="K200" s="122">
        <v>0.145773529411764</v>
      </c>
      <c r="L200" s="122">
        <v>677165.176470588</v>
      </c>
      <c r="M200" s="122">
        <v>65.2527035670993</v>
      </c>
    </row>
    <row r="201" spans="1:13">
      <c r="A201" s="122" t="s">
        <v>244</v>
      </c>
      <c r="B201" s="122">
        <v>2587631616</v>
      </c>
      <c r="C201" s="122">
        <v>195350528</v>
      </c>
      <c r="D201" s="122">
        <v>126.21223217902</v>
      </c>
      <c r="E201" s="122">
        <v>1312.20654090886</v>
      </c>
      <c r="F201" s="122">
        <v>10000000000</v>
      </c>
      <c r="G201" s="122">
        <v>11951.0963660944</v>
      </c>
      <c r="H201" s="122">
        <v>0.0600932978495763</v>
      </c>
      <c r="I201" s="122">
        <v>3.94848021295462</v>
      </c>
      <c r="J201" s="122">
        <v>28.047162706449</v>
      </c>
      <c r="K201" s="122">
        <v>0.140798214285714</v>
      </c>
      <c r="L201" s="122">
        <v>481792</v>
      </c>
      <c r="M201" s="122">
        <v>13.1464054517841</v>
      </c>
    </row>
    <row r="202" spans="1:13">
      <c r="A202" s="122" t="s">
        <v>245</v>
      </c>
      <c r="B202" s="122">
        <v>2598498304</v>
      </c>
      <c r="C202" s="122">
        <v>186789888</v>
      </c>
      <c r="D202" s="122">
        <v>188.128310932853</v>
      </c>
      <c r="E202" s="122">
        <v>2744.66663763637</v>
      </c>
      <c r="F202" s="122">
        <v>10000000000</v>
      </c>
      <c r="G202" s="122">
        <v>10196.0527770648</v>
      </c>
      <c r="H202" s="122">
        <v>0</v>
      </c>
      <c r="I202" s="122">
        <v>5.44682435882701</v>
      </c>
      <c r="J202" s="122">
        <v>21.5720463203005</v>
      </c>
      <c r="K202" s="122">
        <v>0.252502325581395</v>
      </c>
      <c r="L202" s="122">
        <v>644024.558139534</v>
      </c>
      <c r="M202" s="122">
        <v>24.7509897376904</v>
      </c>
    </row>
    <row r="203" spans="1:13">
      <c r="A203" s="122" t="s">
        <v>246</v>
      </c>
      <c r="B203" s="122">
        <v>2609491968</v>
      </c>
      <c r="C203" s="122">
        <v>176807936</v>
      </c>
      <c r="D203" s="122">
        <v>427.958562541548</v>
      </c>
      <c r="E203" s="122">
        <v>5299.57000542212</v>
      </c>
      <c r="F203" s="122">
        <v>10000000000</v>
      </c>
      <c r="G203" s="122">
        <v>16516.4331146231</v>
      </c>
      <c r="H203" s="122">
        <v>0</v>
      </c>
      <c r="I203" s="122">
        <v>8.15253433548548</v>
      </c>
      <c r="J203" s="122">
        <v>45.4644200390559</v>
      </c>
      <c r="K203" s="122">
        <v>0.179319565217391</v>
      </c>
      <c r="L203" s="122">
        <v>536041.739130434</v>
      </c>
      <c r="M203" s="122">
        <v>52.1271979978568</v>
      </c>
    </row>
    <row r="204" spans="1:13">
      <c r="A204" s="122" t="s">
        <v>247</v>
      </c>
      <c r="B204" s="122">
        <v>2588180480</v>
      </c>
      <c r="C204" s="122">
        <v>195514368</v>
      </c>
      <c r="D204" s="122">
        <v>477.081276937886</v>
      </c>
      <c r="E204" s="122">
        <v>5248.38740854729</v>
      </c>
      <c r="F204" s="122">
        <v>10000000000</v>
      </c>
      <c r="G204" s="122">
        <v>24772.7043201707</v>
      </c>
      <c r="H204" s="122">
        <v>0</v>
      </c>
      <c r="I204" s="122">
        <v>0.675550597062258</v>
      </c>
      <c r="J204" s="122">
        <v>55.7499320516867</v>
      </c>
      <c r="K204" s="122">
        <v>0.012046017699115</v>
      </c>
      <c r="L204" s="122">
        <v>188633.486725663</v>
      </c>
      <c r="M204" s="122">
        <v>68.981845198067</v>
      </c>
    </row>
    <row r="205" spans="1:13">
      <c r="A205" s="122" t="s">
        <v>248</v>
      </c>
      <c r="B205" s="122">
        <v>2589147136</v>
      </c>
      <c r="C205" s="122">
        <v>193208320</v>
      </c>
      <c r="D205" s="122">
        <v>450.969154065756</v>
      </c>
      <c r="E205" s="122">
        <v>4995.23330179938</v>
      </c>
      <c r="F205" s="122">
        <v>10000000000</v>
      </c>
      <c r="G205" s="122">
        <v>24706.1951213882</v>
      </c>
      <c r="H205" s="122">
        <v>17.5088826629469</v>
      </c>
      <c r="I205" s="122">
        <v>0.417231873442865</v>
      </c>
      <c r="J205" s="122">
        <v>48.8083864603298</v>
      </c>
      <c r="K205" s="122">
        <v>0.00860104166666666</v>
      </c>
      <c r="L205" s="122">
        <v>351573.333333333</v>
      </c>
      <c r="M205" s="122">
        <v>60.5229016437884</v>
      </c>
    </row>
    <row r="206" spans="1:13">
      <c r="A206" s="122" t="s">
        <v>249</v>
      </c>
      <c r="B206" s="122">
        <v>2585980928</v>
      </c>
      <c r="C206" s="122">
        <v>197369856</v>
      </c>
      <c r="D206" s="122">
        <v>367.445030223478</v>
      </c>
      <c r="E206" s="122">
        <v>4243.86511777838</v>
      </c>
      <c r="F206" s="122">
        <v>10000000000</v>
      </c>
      <c r="G206" s="122">
        <v>22134.6886505778</v>
      </c>
      <c r="H206" s="122">
        <v>17.0953542207601</v>
      </c>
      <c r="I206" s="122">
        <v>3.01606230280094</v>
      </c>
      <c r="J206" s="122">
        <v>23.9964101370434</v>
      </c>
      <c r="K206" s="122">
        <v>0.125152083333333</v>
      </c>
      <c r="L206" s="122">
        <v>578389.333333333</v>
      </c>
      <c r="M206" s="122">
        <v>55.2847287727915</v>
      </c>
    </row>
    <row r="207" spans="1:13">
      <c r="A207" s="122" t="s">
        <v>250</v>
      </c>
      <c r="B207" s="122">
        <v>2608279552</v>
      </c>
      <c r="C207" s="122">
        <v>177913856</v>
      </c>
      <c r="D207" s="122">
        <v>142.050672415548</v>
      </c>
      <c r="E207" s="122">
        <v>1517.20086608045</v>
      </c>
      <c r="F207" s="122">
        <v>10000000000</v>
      </c>
      <c r="G207" s="122">
        <v>11459.7510883449</v>
      </c>
      <c r="H207" s="122">
        <v>4.28298766529329</v>
      </c>
      <c r="I207" s="122">
        <v>2.17955931977619</v>
      </c>
      <c r="J207" s="122">
        <v>76.7572054455947</v>
      </c>
      <c r="K207" s="122">
        <v>0.0285175324675324</v>
      </c>
      <c r="L207" s="122">
        <v>212061.09090909</v>
      </c>
      <c r="M207" s="122">
        <v>21.6791435771612</v>
      </c>
    </row>
    <row r="208" spans="1:13">
      <c r="A208" s="122" t="s">
        <v>251</v>
      </c>
      <c r="B208" s="122">
        <v>2608594944</v>
      </c>
      <c r="C208" s="122">
        <v>177270784</v>
      </c>
      <c r="D208" s="122">
        <v>380.341866761576</v>
      </c>
      <c r="E208" s="122">
        <v>4990.12501430005</v>
      </c>
      <c r="F208" s="122">
        <v>10000000000</v>
      </c>
      <c r="G208" s="122">
        <v>18870.6170316889</v>
      </c>
      <c r="H208" s="122">
        <v>13.4999696635473</v>
      </c>
      <c r="I208" s="122">
        <v>1.27035757194381</v>
      </c>
      <c r="J208" s="122">
        <v>29.2952612779804</v>
      </c>
      <c r="K208" s="122">
        <v>0.0433661016949152</v>
      </c>
      <c r="L208" s="122">
        <v>452642.711864406</v>
      </c>
      <c r="M208" s="122">
        <v>58.8831836056447</v>
      </c>
    </row>
    <row r="209" spans="1:13">
      <c r="A209" s="122" t="s">
        <v>252</v>
      </c>
      <c r="B209" s="122">
        <v>2614403072</v>
      </c>
      <c r="C209" s="122">
        <v>172363776</v>
      </c>
      <c r="D209" s="122">
        <v>331.437274170114</v>
      </c>
      <c r="E209" s="122">
        <v>4336.21935314254</v>
      </c>
      <c r="F209" s="122">
        <v>10000000000</v>
      </c>
      <c r="G209" s="122">
        <v>16389.3182559627</v>
      </c>
      <c r="H209" s="122">
        <v>70.1111662255697</v>
      </c>
      <c r="I209" s="122">
        <v>0.0521117177327507</v>
      </c>
      <c r="J209" s="122">
        <v>38.7526659029672</v>
      </c>
      <c r="K209" s="122">
        <v>0.00134473684210526</v>
      </c>
      <c r="L209" s="122">
        <v>485160.421052631</v>
      </c>
      <c r="M209" s="122">
        <v>39.4494473506443</v>
      </c>
    </row>
    <row r="210" spans="1:13">
      <c r="A210" s="122" t="s">
        <v>253</v>
      </c>
      <c r="B210" s="122">
        <v>2597470208</v>
      </c>
      <c r="C210" s="122">
        <v>187318272</v>
      </c>
      <c r="D210" s="122">
        <v>348.310321405046</v>
      </c>
      <c r="E210" s="122">
        <v>3992.47067571523</v>
      </c>
      <c r="F210" s="122">
        <v>10000000000</v>
      </c>
      <c r="G210" s="122">
        <v>22069.6793342635</v>
      </c>
      <c r="H210" s="122">
        <v>22.9134708383224</v>
      </c>
      <c r="I210" s="122">
        <v>0.0935543593441555</v>
      </c>
      <c r="J210" s="122">
        <v>9.70223736504309</v>
      </c>
      <c r="K210" s="122">
        <v>0.00954999999999999</v>
      </c>
      <c r="L210" s="122">
        <v>127795.2</v>
      </c>
      <c r="M210" s="122">
        <v>46.4266594069789</v>
      </c>
    </row>
    <row r="211" spans="1:13">
      <c r="A211" s="122" t="s">
        <v>254</v>
      </c>
      <c r="B211" s="122">
        <v>2603171840</v>
      </c>
      <c r="C211" s="122">
        <v>182755328</v>
      </c>
      <c r="D211" s="122">
        <v>444.671079687246</v>
      </c>
      <c r="E211" s="122">
        <v>4963.00674845563</v>
      </c>
      <c r="F211" s="122">
        <v>10000000000</v>
      </c>
      <c r="G211" s="122">
        <v>27950.6114675001</v>
      </c>
      <c r="H211" s="122">
        <v>58.7475275684806</v>
      </c>
      <c r="I211" s="122">
        <v>1.59543528948988</v>
      </c>
      <c r="J211" s="122">
        <v>33.8228561730791</v>
      </c>
      <c r="K211" s="122">
        <v>0.0475735294117647</v>
      </c>
      <c r="L211" s="122">
        <v>598738.823529411</v>
      </c>
      <c r="M211" s="122">
        <v>58.387989937957</v>
      </c>
    </row>
    <row r="212" spans="1:13">
      <c r="A212" s="122" t="s">
        <v>255</v>
      </c>
      <c r="B212" s="122">
        <v>2586152960</v>
      </c>
      <c r="C212" s="122">
        <v>196972544</v>
      </c>
      <c r="D212" s="122">
        <v>410.136389543097</v>
      </c>
      <c r="E212" s="122">
        <v>4592.82043117658</v>
      </c>
      <c r="F212" s="122">
        <v>10000000000</v>
      </c>
      <c r="G212" s="122">
        <v>21779.6565481507</v>
      </c>
      <c r="H212" s="122">
        <v>27.5087723575439</v>
      </c>
      <c r="I212" s="122">
        <v>0.945741028983508</v>
      </c>
      <c r="J212" s="122">
        <v>72.2284528382549</v>
      </c>
      <c r="K212" s="122">
        <v>0.013020979020979</v>
      </c>
      <c r="L212" s="122">
        <v>134938.853146853</v>
      </c>
      <c r="M212" s="122">
        <v>48.4147028699583</v>
      </c>
    </row>
    <row r="213" spans="1:13">
      <c r="A213" s="122" t="s">
        <v>256</v>
      </c>
      <c r="B213" s="122">
        <v>2590732288</v>
      </c>
      <c r="C213" s="122">
        <v>193183744</v>
      </c>
      <c r="D213" s="122">
        <v>443.055130961055</v>
      </c>
      <c r="E213" s="122">
        <v>4890.72447972237</v>
      </c>
      <c r="F213" s="122">
        <v>10000000000</v>
      </c>
      <c r="G213" s="122">
        <v>23879.6646153214</v>
      </c>
      <c r="H213" s="122">
        <v>74.0359612900813</v>
      </c>
      <c r="I213" s="122">
        <v>0.201075505343914</v>
      </c>
      <c r="J213" s="122">
        <v>34.236078301536</v>
      </c>
      <c r="K213" s="122">
        <v>0.00594705882352941</v>
      </c>
      <c r="L213" s="122">
        <v>588980.705882352</v>
      </c>
      <c r="M213" s="122">
        <v>58.0471173012047</v>
      </c>
    </row>
    <row r="214" spans="1:13">
      <c r="A214" s="122" t="s">
        <v>257</v>
      </c>
      <c r="B214" s="122">
        <v>2595397632</v>
      </c>
      <c r="C214" s="122">
        <v>189612032</v>
      </c>
      <c r="D214" s="122">
        <v>427.742312218844</v>
      </c>
      <c r="E214" s="122">
        <v>4645.36259928664</v>
      </c>
      <c r="F214" s="122">
        <v>10000000000</v>
      </c>
      <c r="G214" s="122">
        <v>22685.5466582226</v>
      </c>
      <c r="H214" s="122">
        <v>0.121631121998448</v>
      </c>
      <c r="I214" s="122">
        <v>2.64233476614795</v>
      </c>
      <c r="J214" s="122">
        <v>32.4354359976374</v>
      </c>
      <c r="K214" s="122">
        <v>0.081465625</v>
      </c>
      <c r="L214" s="122">
        <v>600320</v>
      </c>
      <c r="M214" s="122">
        <v>61.990274375485</v>
      </c>
    </row>
    <row r="215" spans="1:13">
      <c r="A215" s="122" t="s">
        <v>258</v>
      </c>
      <c r="B215" s="122">
        <v>2585178112</v>
      </c>
      <c r="C215" s="122">
        <v>198295552</v>
      </c>
      <c r="D215" s="122">
        <v>215.10258962797</v>
      </c>
      <c r="E215" s="122">
        <v>2332.58037559872</v>
      </c>
      <c r="F215" s="122">
        <v>10000000000</v>
      </c>
      <c r="G215" s="122">
        <v>11334.3277387912</v>
      </c>
      <c r="H215" s="122">
        <v>44.5850262008574</v>
      </c>
      <c r="I215" s="122">
        <v>0.379831265708499</v>
      </c>
      <c r="J215" s="122">
        <v>5.92025476040284</v>
      </c>
      <c r="K215" s="122">
        <v>0.0641499999999999</v>
      </c>
      <c r="L215" s="122">
        <v>159744</v>
      </c>
      <c r="M215" s="122">
        <v>25.9876723093336</v>
      </c>
    </row>
    <row r="216" spans="1:13">
      <c r="A216" s="122" t="s">
        <v>259</v>
      </c>
      <c r="B216" s="122">
        <v>2589224960</v>
      </c>
      <c r="C216" s="122">
        <v>194584576</v>
      </c>
      <c r="D216" s="122">
        <v>425.72635155536</v>
      </c>
      <c r="E216" s="122">
        <v>4754.44748167263</v>
      </c>
      <c r="F216" s="122">
        <v>10000000000</v>
      </c>
      <c r="G216" s="122">
        <v>24340.8789890458</v>
      </c>
      <c r="H216" s="122">
        <v>34.1729102917784</v>
      </c>
      <c r="I216" s="122">
        <v>1.84374537514692</v>
      </c>
      <c r="J216" s="122">
        <v>131.84433109634</v>
      </c>
      <c r="K216" s="122">
        <v>0.0139702290076335</v>
      </c>
      <c r="L216" s="122">
        <v>148378.381679389</v>
      </c>
      <c r="M216" s="122">
        <v>57.4979465526414</v>
      </c>
    </row>
    <row r="217" spans="1:13">
      <c r="A217" s="122" t="s">
        <v>260</v>
      </c>
      <c r="B217" s="122">
        <v>2604425216</v>
      </c>
      <c r="C217" s="122">
        <v>180957184</v>
      </c>
      <c r="D217" s="122">
        <v>233.80672921525</v>
      </c>
      <c r="E217" s="122">
        <v>2390.57473557796</v>
      </c>
      <c r="F217" s="122">
        <v>10000000000</v>
      </c>
      <c r="G217" s="122">
        <v>16672.5993473027</v>
      </c>
      <c r="H217" s="122">
        <v>31.2066275632018</v>
      </c>
      <c r="I217" s="122">
        <v>2.3125367999182</v>
      </c>
      <c r="J217" s="122">
        <v>38.6375527092998</v>
      </c>
      <c r="K217" s="122">
        <v>0.0599102564102564</v>
      </c>
      <c r="L217" s="122">
        <v>516831.179487179</v>
      </c>
      <c r="M217" s="122">
        <v>24.2227268376898</v>
      </c>
    </row>
    <row r="218" spans="1:13">
      <c r="A218" s="122" t="s">
        <v>261</v>
      </c>
      <c r="B218" s="122">
        <v>2600718336</v>
      </c>
      <c r="C218" s="122">
        <v>183853056</v>
      </c>
      <c r="D218" s="122">
        <v>547.254916792963</v>
      </c>
      <c r="E218" s="122">
        <v>6761.37415313045</v>
      </c>
      <c r="F218" s="122">
        <v>10000000000</v>
      </c>
      <c r="G218" s="122">
        <v>25537.5713798368</v>
      </c>
      <c r="H218" s="122">
        <v>61.7035710403772</v>
      </c>
      <c r="I218" s="122">
        <v>0.102689154724131</v>
      </c>
      <c r="J218" s="122">
        <v>54.5272109123423</v>
      </c>
      <c r="K218" s="122">
        <v>0.00186545454545454</v>
      </c>
      <c r="L218" s="122">
        <v>361714.036363636</v>
      </c>
      <c r="M218" s="122">
        <v>78.1059916219261</v>
      </c>
    </row>
    <row r="219" spans="1:13">
      <c r="A219" s="122" t="s">
        <v>262</v>
      </c>
      <c r="B219" s="122">
        <v>2596171776</v>
      </c>
      <c r="C219" s="122">
        <v>188145664</v>
      </c>
      <c r="D219" s="122">
        <v>409.887050708544</v>
      </c>
      <c r="E219" s="122">
        <v>4661.88012649261</v>
      </c>
      <c r="F219" s="122">
        <v>10000000000</v>
      </c>
      <c r="G219" s="122">
        <v>23770.1056535694</v>
      </c>
      <c r="H219" s="122">
        <v>0.324516748560308</v>
      </c>
      <c r="I219" s="122">
        <v>0.873853347669613</v>
      </c>
      <c r="J219" s="122">
        <v>50.8179703977967</v>
      </c>
      <c r="K219" s="122">
        <v>0.0171842105263157</v>
      </c>
      <c r="L219" s="122">
        <v>278986.105263157</v>
      </c>
      <c r="M219" s="122">
        <v>62.8854878418461</v>
      </c>
    </row>
    <row r="220" spans="1:13">
      <c r="A220" s="122" t="s">
        <v>263</v>
      </c>
      <c r="B220" s="122">
        <v>2579709952</v>
      </c>
      <c r="C220" s="122">
        <v>202346496</v>
      </c>
      <c r="D220" s="122">
        <v>349.638364240907</v>
      </c>
      <c r="E220" s="122">
        <v>3696.17699340388</v>
      </c>
      <c r="F220" s="122">
        <v>10000000000</v>
      </c>
      <c r="G220" s="122">
        <v>21131.0850052151</v>
      </c>
      <c r="H220" s="122">
        <v>61.5881024570339</v>
      </c>
      <c r="I220" s="122">
        <v>0.372940372089393</v>
      </c>
      <c r="J220" s="122">
        <v>8.81441254388842</v>
      </c>
      <c r="K220" s="122">
        <v>0.0422666666666666</v>
      </c>
      <c r="L220" s="122">
        <v>95118.2222222222</v>
      </c>
      <c r="M220" s="122">
        <v>54.0442167673756</v>
      </c>
    </row>
    <row r="221" spans="1:13">
      <c r="A221" s="122" t="s">
        <v>264</v>
      </c>
      <c r="B221" s="122">
        <v>2582228992</v>
      </c>
      <c r="C221" s="122">
        <v>200183808</v>
      </c>
      <c r="D221" s="122">
        <v>480.803124099415</v>
      </c>
      <c r="E221" s="122">
        <v>5149.21464398495</v>
      </c>
      <c r="F221" s="122">
        <v>10000000000</v>
      </c>
      <c r="G221" s="122">
        <v>27152.1028057369</v>
      </c>
      <c r="H221" s="122">
        <v>89.3593165231442</v>
      </c>
      <c r="I221" s="122">
        <v>0.0874866916844143</v>
      </c>
      <c r="J221" s="122">
        <v>38.3462614312417</v>
      </c>
      <c r="K221" s="122">
        <v>0.0023</v>
      </c>
      <c r="L221" s="122">
        <v>533845.333333333</v>
      </c>
      <c r="M221" s="122">
        <v>57.3295121383151</v>
      </c>
    </row>
    <row r="222" spans="1:13">
      <c r="A222" s="122" t="s">
        <v>265</v>
      </c>
      <c r="B222" s="122">
        <v>2589593600</v>
      </c>
      <c r="C222" s="122">
        <v>193454080</v>
      </c>
      <c r="D222" s="122">
        <v>401.079206755388</v>
      </c>
      <c r="E222" s="122">
        <v>4843.31940272499</v>
      </c>
      <c r="F222" s="122">
        <v>10000000000</v>
      </c>
      <c r="G222" s="122">
        <v>23542.1975119266</v>
      </c>
      <c r="H222" s="122">
        <v>84.5114418656408</v>
      </c>
      <c r="I222" s="122">
        <v>0.665276237593535</v>
      </c>
      <c r="J222" s="122">
        <v>36.6521468314323</v>
      </c>
      <c r="K222" s="122">
        <v>0.0182428571428571</v>
      </c>
      <c r="L222" s="122">
        <v>617091.657142857</v>
      </c>
      <c r="M222" s="122">
        <v>54.415293038814</v>
      </c>
    </row>
    <row r="223" spans="1:13">
      <c r="A223" s="122" t="s">
        <v>266</v>
      </c>
      <c r="B223" s="122">
        <v>2584670208</v>
      </c>
      <c r="C223" s="122">
        <v>198639616</v>
      </c>
      <c r="D223" s="122">
        <v>362.961193833509</v>
      </c>
      <c r="E223" s="122">
        <v>4011.62358156871</v>
      </c>
      <c r="F223" s="122">
        <v>10000000000</v>
      </c>
      <c r="G223" s="122">
        <v>20068.1444601593</v>
      </c>
      <c r="H223" s="122">
        <v>66.1034488394097</v>
      </c>
      <c r="I223" s="122">
        <v>0.89284273003935</v>
      </c>
      <c r="J223" s="122">
        <v>60.1593138950568</v>
      </c>
      <c r="K223" s="122">
        <v>0.0148416666666666</v>
      </c>
      <c r="L223" s="122">
        <v>209715.2</v>
      </c>
      <c r="M223" s="122">
        <v>48.301849222174</v>
      </c>
    </row>
    <row r="224" spans="1:13">
      <c r="A224" s="122" t="s">
        <v>267</v>
      </c>
      <c r="B224" s="122">
        <v>2578710528</v>
      </c>
      <c r="C224" s="122">
        <v>202633216</v>
      </c>
      <c r="D224" s="122">
        <v>374.105346111912</v>
      </c>
      <c r="E224" s="122">
        <v>4414.05237357632</v>
      </c>
      <c r="F224" s="122">
        <v>10000000000</v>
      </c>
      <c r="G224" s="122">
        <v>21829.9748831726</v>
      </c>
      <c r="H224" s="122">
        <v>74.9599913578777</v>
      </c>
      <c r="I224" s="122">
        <v>1.98359903698134</v>
      </c>
      <c r="J224" s="122">
        <v>65.4440161605695</v>
      </c>
      <c r="K224" s="122">
        <v>0.0301194029850746</v>
      </c>
      <c r="L224" s="122">
        <v>132967.164179104</v>
      </c>
      <c r="M224" s="122">
        <v>52.3882168712666</v>
      </c>
    </row>
    <row r="225" spans="1:13">
      <c r="A225" s="122" t="s">
        <v>268</v>
      </c>
      <c r="B225" s="122">
        <v>2598772736</v>
      </c>
      <c r="C225" s="122">
        <v>185589760</v>
      </c>
      <c r="D225" s="122">
        <v>133.728079568819</v>
      </c>
      <c r="E225" s="122">
        <v>1330.13502044406</v>
      </c>
      <c r="F225" s="122">
        <v>10000000000</v>
      </c>
      <c r="G225" s="122">
        <v>15327.6878986704</v>
      </c>
      <c r="H225" s="122">
        <v>12.4630330114206</v>
      </c>
      <c r="I225" s="122">
        <v>0.187503238715352</v>
      </c>
      <c r="J225" s="122">
        <v>45.9371265694419</v>
      </c>
      <c r="K225" s="122">
        <v>0.00410888888888888</v>
      </c>
      <c r="L225" s="122">
        <v>466670.933333333</v>
      </c>
      <c r="M225" s="122">
        <v>16.0215686527035</v>
      </c>
    </row>
    <row r="226" spans="1:13">
      <c r="A226" s="122" t="s">
        <v>269</v>
      </c>
      <c r="B226" s="122">
        <v>2597441536</v>
      </c>
      <c r="C226" s="122">
        <v>187260928</v>
      </c>
      <c r="D226" s="122">
        <v>438.307031568136</v>
      </c>
      <c r="E226" s="122">
        <v>6317.83979827846</v>
      </c>
      <c r="F226" s="122">
        <v>10000000000</v>
      </c>
      <c r="G226" s="122">
        <v>17140.1118134276</v>
      </c>
      <c r="H226" s="122">
        <v>16.9697502167103</v>
      </c>
      <c r="I226" s="122">
        <v>0.922203624365552</v>
      </c>
      <c r="J226" s="122">
        <v>63.1884278919738</v>
      </c>
      <c r="K226" s="122">
        <v>0.014595238095238</v>
      </c>
      <c r="L226" s="122">
        <v>303754.158730158</v>
      </c>
      <c r="M226" s="122">
        <v>60.8226437446662</v>
      </c>
    </row>
    <row r="227" spans="1:13">
      <c r="A227" s="122" t="s">
        <v>270</v>
      </c>
      <c r="B227" s="122">
        <v>2605416448</v>
      </c>
      <c r="C227" s="122">
        <v>181137408</v>
      </c>
      <c r="D227" s="122">
        <v>365.711894774367</v>
      </c>
      <c r="E227" s="122">
        <v>4147.07269170166</v>
      </c>
      <c r="F227" s="122">
        <v>10000000000</v>
      </c>
      <c r="G227" s="122">
        <v>22492.7844542185</v>
      </c>
      <c r="H227" s="122">
        <v>21.7628293687674</v>
      </c>
      <c r="I227" s="122">
        <v>0.11604832835146</v>
      </c>
      <c r="J227" s="122">
        <v>30.0585118992631</v>
      </c>
      <c r="K227" s="122">
        <v>0.00385</v>
      </c>
      <c r="L227" s="122">
        <v>636928</v>
      </c>
      <c r="M227" s="122">
        <v>52.902464143076</v>
      </c>
    </row>
    <row r="228" spans="1:13">
      <c r="A228" s="122" t="s">
        <v>271</v>
      </c>
      <c r="B228" s="122">
        <v>2574200832</v>
      </c>
      <c r="C228" s="122">
        <v>207781888</v>
      </c>
      <c r="D228" s="122">
        <v>415.038854814424</v>
      </c>
      <c r="E228" s="122">
        <v>4631.88678723639</v>
      </c>
      <c r="F228" s="122">
        <v>10000000000</v>
      </c>
      <c r="G228" s="122">
        <v>21217.4907275867</v>
      </c>
      <c r="H228" s="122">
        <v>0</v>
      </c>
      <c r="I228" s="122">
        <v>0.542250176156272</v>
      </c>
      <c r="J228" s="122">
        <v>19.2732214405417</v>
      </c>
      <c r="K228" s="122">
        <v>0.0280344827586206</v>
      </c>
      <c r="L228" s="122">
        <v>423300.413793103</v>
      </c>
      <c r="M228" s="122">
        <v>60.3983958065452</v>
      </c>
    </row>
    <row r="229" spans="1:13">
      <c r="A229" s="122" t="s">
        <v>272</v>
      </c>
      <c r="B229" s="122">
        <v>2574340096</v>
      </c>
      <c r="C229" s="122">
        <v>207519744</v>
      </c>
      <c r="D229" s="122">
        <v>495.286719109061</v>
      </c>
      <c r="E229" s="122">
        <v>5588.53457709286</v>
      </c>
      <c r="F229" s="122">
        <v>10000000000</v>
      </c>
      <c r="G229" s="122">
        <v>27179.4765837633</v>
      </c>
      <c r="H229" s="122">
        <v>12.8784382747185</v>
      </c>
      <c r="I229" s="122">
        <v>36.6292125317444</v>
      </c>
      <c r="J229" s="122">
        <v>129.506108190193</v>
      </c>
      <c r="K229" s="122">
        <v>0.28398854961832</v>
      </c>
      <c r="L229" s="122">
        <v>140889.89312977</v>
      </c>
      <c r="M229" s="122">
        <v>70.7699819357257</v>
      </c>
    </row>
    <row r="230" spans="1:13">
      <c r="A230" s="122" t="s">
        <v>273</v>
      </c>
      <c r="B230" s="122">
        <v>2584743936</v>
      </c>
      <c r="C230" s="122">
        <v>198283264</v>
      </c>
      <c r="D230" s="122">
        <v>363.920515715806</v>
      </c>
      <c r="E230" s="122">
        <v>3935.39602133787</v>
      </c>
      <c r="F230" s="122">
        <v>10000000000</v>
      </c>
      <c r="G230" s="122">
        <v>16351.1509491754</v>
      </c>
      <c r="H230" s="122">
        <v>32.592832232621</v>
      </c>
      <c r="I230" s="122">
        <v>3.38613372155017</v>
      </c>
      <c r="J230" s="122">
        <v>36.3920515715806</v>
      </c>
      <c r="K230" s="122">
        <v>0.0935027777777777</v>
      </c>
      <c r="L230" s="122">
        <v>597219.555555555</v>
      </c>
      <c r="M230" s="122">
        <v>55.9896169698403</v>
      </c>
    </row>
    <row r="231" spans="1:13">
      <c r="A231" s="122" t="s">
        <v>274</v>
      </c>
      <c r="B231" s="122">
        <v>2569105408</v>
      </c>
      <c r="C231" s="122">
        <v>211329024</v>
      </c>
      <c r="D231" s="122">
        <v>398.541967464315</v>
      </c>
      <c r="E231" s="122">
        <v>4651.92164946471</v>
      </c>
      <c r="F231" s="122">
        <v>10000000000</v>
      </c>
      <c r="G231" s="122">
        <v>26894.0585645042</v>
      </c>
      <c r="H231" s="122">
        <v>33.2640963169588</v>
      </c>
      <c r="I231" s="122">
        <v>0.134776941973884</v>
      </c>
      <c r="J231" s="122">
        <v>18.9319570415448</v>
      </c>
      <c r="K231" s="122">
        <v>0.00711025641025641</v>
      </c>
      <c r="L231" s="122">
        <v>541512.205128205</v>
      </c>
      <c r="M231" s="122">
        <v>62.0286743897953</v>
      </c>
    </row>
    <row r="232" spans="1:13">
      <c r="A232" s="122" t="s">
        <v>275</v>
      </c>
      <c r="B232" s="122">
        <v>2590130176</v>
      </c>
      <c r="C232" s="122">
        <v>193445888</v>
      </c>
      <c r="D232" s="122">
        <v>272.185818362602</v>
      </c>
      <c r="E232" s="122">
        <v>2908.53881999987</v>
      </c>
      <c r="F232" s="122">
        <v>10000000000</v>
      </c>
      <c r="G232" s="122">
        <v>17182.7943406879</v>
      </c>
      <c r="H232" s="122">
        <v>0</v>
      </c>
      <c r="I232" s="122">
        <v>7.71881684474829</v>
      </c>
      <c r="J232" s="122">
        <v>64.3843800632438</v>
      </c>
      <c r="K232" s="122">
        <v>0.12018783068783</v>
      </c>
      <c r="L232" s="122">
        <v>236657.777777777</v>
      </c>
      <c r="M232" s="122">
        <v>35.2248701974359</v>
      </c>
    </row>
    <row r="233" spans="1:13">
      <c r="A233" s="122" t="s">
        <v>276</v>
      </c>
      <c r="B233" s="122">
        <v>2565668864</v>
      </c>
      <c r="C233" s="122">
        <v>215015424</v>
      </c>
      <c r="D233" s="122">
        <v>459.324118215627</v>
      </c>
      <c r="E233" s="122">
        <v>5567.0083127734</v>
      </c>
      <c r="F233" s="122">
        <v>10000000000</v>
      </c>
      <c r="G233" s="122">
        <v>24477.7546846715</v>
      </c>
      <c r="H233" s="122">
        <v>39.4203844843636</v>
      </c>
      <c r="I233" s="122">
        <v>0.0173188913023084</v>
      </c>
      <c r="J233" s="122">
        <v>29.7939968572298</v>
      </c>
      <c r="K233" s="122">
        <v>0.00058</v>
      </c>
      <c r="L233" s="122">
        <v>332211.2</v>
      </c>
      <c r="M233" s="122">
        <v>61.1195866956077</v>
      </c>
    </row>
    <row r="234" spans="1:13">
      <c r="A234" s="122" t="s">
        <v>277</v>
      </c>
      <c r="B234" s="122">
        <v>2574249984</v>
      </c>
      <c r="C234" s="122">
        <v>207044608</v>
      </c>
      <c r="D234" s="122">
        <v>377.394819161361</v>
      </c>
      <c r="E234" s="122">
        <v>4187.44455237765</v>
      </c>
      <c r="F234" s="122">
        <v>10000000000</v>
      </c>
      <c r="G234" s="122">
        <v>18784.5012070617</v>
      </c>
      <c r="H234" s="122">
        <v>2.92038012468721</v>
      </c>
      <c r="I234" s="122">
        <v>10.7450296882505</v>
      </c>
      <c r="J234" s="122">
        <v>56.8265006708869</v>
      </c>
      <c r="K234" s="122">
        <v>0.189377058823529</v>
      </c>
      <c r="L234" s="122">
        <v>305754.352941176</v>
      </c>
      <c r="M234" s="122">
        <v>51.5008300721587</v>
      </c>
    </row>
    <row r="235" spans="1:13">
      <c r="A235" s="122" t="s">
        <v>278</v>
      </c>
      <c r="B235" s="122">
        <v>2576216064</v>
      </c>
      <c r="C235" s="122">
        <v>205320192</v>
      </c>
      <c r="D235" s="122">
        <v>476.004355439852</v>
      </c>
      <c r="E235" s="122">
        <v>5201.04758958544</v>
      </c>
      <c r="F235" s="122">
        <v>10000000000</v>
      </c>
      <c r="G235" s="122">
        <v>27712.2535671201</v>
      </c>
      <c r="H235" s="122">
        <v>36.4187617621</v>
      </c>
      <c r="I235" s="122">
        <v>3.32663689434559</v>
      </c>
      <c r="J235" s="122">
        <v>30.5002790775535</v>
      </c>
      <c r="K235" s="122">
        <v>0.109073770491803</v>
      </c>
      <c r="L235" s="122">
        <v>604059.278688524</v>
      </c>
      <c r="M235" s="122">
        <v>63.2824983950545</v>
      </c>
    </row>
    <row r="236" spans="1:13">
      <c r="A236" s="122" t="s">
        <v>279</v>
      </c>
      <c r="B236" s="122">
        <v>2560118784</v>
      </c>
      <c r="C236" s="122">
        <v>219242496</v>
      </c>
      <c r="D236" s="122">
        <v>464.423036467099</v>
      </c>
      <c r="E236" s="122">
        <v>5365.71782780961</v>
      </c>
      <c r="F236" s="122">
        <v>10000000000</v>
      </c>
      <c r="G236" s="122">
        <v>25543.7690846488</v>
      </c>
      <c r="H236" s="122">
        <v>38.9809406094944</v>
      </c>
      <c r="I236" s="122">
        <v>0.522356653917027</v>
      </c>
      <c r="J236" s="122">
        <v>22.5935531254264</v>
      </c>
      <c r="K236" s="122">
        <v>0.0231199999999999</v>
      </c>
      <c r="L236" s="122">
        <v>513729.422222222</v>
      </c>
      <c r="M236" s="122">
        <v>67.8359543045371</v>
      </c>
    </row>
    <row r="237" spans="1:13">
      <c r="A237" s="122" t="s">
        <v>280</v>
      </c>
      <c r="B237" s="122">
        <v>2578890752</v>
      </c>
      <c r="C237" s="122">
        <v>203034624</v>
      </c>
      <c r="D237" s="122">
        <v>236.669424900087</v>
      </c>
      <c r="E237" s="122">
        <v>2513.15770457428</v>
      </c>
      <c r="F237" s="122">
        <v>10000000000</v>
      </c>
      <c r="G237" s="122">
        <v>12375.6770176238</v>
      </c>
      <c r="H237" s="122">
        <v>7.17562601996571</v>
      </c>
      <c r="I237" s="122">
        <v>0.929335813763083</v>
      </c>
      <c r="J237" s="122">
        <v>138.703802298001</v>
      </c>
      <c r="K237" s="122">
        <v>0.00669300699300699</v>
      </c>
      <c r="L237" s="122">
        <v>163467.636363636</v>
      </c>
      <c r="M237" s="122">
        <v>34.7615191858664</v>
      </c>
    </row>
    <row r="238" spans="1:13">
      <c r="A238" s="122" t="s">
        <v>281</v>
      </c>
      <c r="B238" s="122">
        <v>2595110912</v>
      </c>
      <c r="C238" s="122">
        <v>189263872</v>
      </c>
      <c r="D238" s="122">
        <v>208.862692225698</v>
      </c>
      <c r="E238" s="122">
        <v>2310.86505782718</v>
      </c>
      <c r="F238" s="122">
        <v>10000000000</v>
      </c>
      <c r="G238" s="122">
        <v>16633.9071192752</v>
      </c>
      <c r="H238" s="122">
        <v>33.2344213649851</v>
      </c>
      <c r="I238" s="122">
        <v>0.192582886944904</v>
      </c>
      <c r="J238" s="122">
        <v>37.0396892617002</v>
      </c>
      <c r="K238" s="122">
        <v>0.00520555555555555</v>
      </c>
      <c r="L238" s="122">
        <v>607687.111111111</v>
      </c>
      <c r="M238" s="122">
        <v>27.7428802651354</v>
      </c>
    </row>
    <row r="239" spans="1:13">
      <c r="A239" s="122" t="s">
        <v>282</v>
      </c>
      <c r="B239" s="122">
        <v>2589917184</v>
      </c>
      <c r="C239" s="122">
        <v>193888256</v>
      </c>
      <c r="D239" s="122">
        <v>632.012577050283</v>
      </c>
      <c r="E239" s="122">
        <v>7642.15207882636</v>
      </c>
      <c r="F239" s="122">
        <v>10000000000</v>
      </c>
      <c r="G239" s="122">
        <v>25481.5070819909</v>
      </c>
      <c r="H239" s="122">
        <v>34.4685350872587</v>
      </c>
      <c r="I239" s="122">
        <v>0.0570975733531324</v>
      </c>
      <c r="J239" s="122">
        <v>57.001134322573</v>
      </c>
      <c r="K239" s="122">
        <v>0.00100175438596491</v>
      </c>
      <c r="L239" s="122">
        <v>370652.070175438</v>
      </c>
      <c r="M239" s="122">
        <v>87.5005312274228</v>
      </c>
    </row>
    <row r="240" spans="1:13">
      <c r="A240" s="122" t="s">
        <v>283</v>
      </c>
      <c r="B240" s="122">
        <v>2572230656</v>
      </c>
      <c r="C240" s="122">
        <v>208977920</v>
      </c>
      <c r="D240" s="122">
        <v>400.144898718551</v>
      </c>
      <c r="E240" s="122">
        <v>4471.97607596157</v>
      </c>
      <c r="F240" s="122">
        <v>10000000000</v>
      </c>
      <c r="G240" s="122">
        <v>23531.7684534227</v>
      </c>
      <c r="H240" s="122">
        <v>0</v>
      </c>
      <c r="I240" s="122">
        <v>0.574685221949061</v>
      </c>
      <c r="J240" s="122">
        <v>17.7185933011904</v>
      </c>
      <c r="K240" s="122">
        <v>0.0323861111111111</v>
      </c>
      <c r="L240" s="122">
        <v>502215.111111111</v>
      </c>
      <c r="M240" s="122">
        <v>57.6404397793571</v>
      </c>
    </row>
    <row r="241" spans="1:13">
      <c r="A241" s="122" t="s">
        <v>284</v>
      </c>
      <c r="B241" s="122">
        <v>2599575552</v>
      </c>
      <c r="C241" s="122">
        <v>185733120</v>
      </c>
      <c r="D241" s="122">
        <v>307.60805967018</v>
      </c>
      <c r="E241" s="122">
        <v>3376.21034049669</v>
      </c>
      <c r="F241" s="122">
        <v>10000000000</v>
      </c>
      <c r="G241" s="122">
        <v>19068.708373201</v>
      </c>
      <c r="H241" s="122">
        <v>25.2741289152364</v>
      </c>
      <c r="I241" s="122">
        <v>5.64570405478228</v>
      </c>
      <c r="J241" s="122">
        <v>77.2759307113094</v>
      </c>
      <c r="K241" s="122">
        <v>0.0729367741935483</v>
      </c>
      <c r="L241" s="122">
        <v>308072.051612903</v>
      </c>
      <c r="M241" s="122">
        <v>39.9171382115315</v>
      </c>
    </row>
    <row r="242" spans="1:13">
      <c r="A242" s="122" t="s">
        <v>285</v>
      </c>
      <c r="B242" s="122">
        <v>2583416832</v>
      </c>
      <c r="C242" s="122">
        <v>198807552</v>
      </c>
      <c r="D242" s="122">
        <v>500.040617749031</v>
      </c>
      <c r="E242" s="122">
        <v>5942.75146050013</v>
      </c>
      <c r="F242" s="122">
        <v>10000000000</v>
      </c>
      <c r="G242" s="122">
        <v>27977.6270820648</v>
      </c>
      <c r="H242" s="122">
        <v>2.94777939735328</v>
      </c>
      <c r="I242" s="122">
        <v>1.47503512152818</v>
      </c>
      <c r="J242" s="122">
        <v>35.789537799728</v>
      </c>
      <c r="K242" s="122">
        <v>0.0413056603773584</v>
      </c>
      <c r="L242" s="122">
        <v>417637.433962264</v>
      </c>
      <c r="M242" s="122">
        <v>61.0472008206887</v>
      </c>
    </row>
    <row r="243" spans="1:13">
      <c r="A243" s="122" t="s">
        <v>286</v>
      </c>
      <c r="B243" s="122">
        <v>2590494720</v>
      </c>
      <c r="C243" s="122">
        <v>193462272</v>
      </c>
      <c r="D243" s="122">
        <v>226.248611405418</v>
      </c>
      <c r="E243" s="122">
        <v>2485.22310621384</v>
      </c>
      <c r="F243" s="122">
        <v>10000000000</v>
      </c>
      <c r="G243" s="122">
        <v>13610.0328767826</v>
      </c>
      <c r="H243" s="122">
        <v>0</v>
      </c>
      <c r="I243" s="122">
        <v>1.63465734424716</v>
      </c>
      <c r="J243" s="122">
        <v>76.2523036222252</v>
      </c>
      <c r="K243" s="122">
        <v>0.0214381578947368</v>
      </c>
      <c r="L243" s="122">
        <v>158450.526315789</v>
      </c>
      <c r="M243" s="122">
        <v>28.6724847679542</v>
      </c>
    </row>
    <row r="244" spans="1:13">
      <c r="A244" s="122" t="s">
        <v>287</v>
      </c>
      <c r="B244" s="122">
        <v>2594512896</v>
      </c>
      <c r="C244" s="122">
        <v>188776448</v>
      </c>
      <c r="D244" s="122">
        <v>258.076627633988</v>
      </c>
      <c r="E244" s="122">
        <v>4429.15293371844</v>
      </c>
      <c r="F244" s="122">
        <v>10000000000</v>
      </c>
      <c r="G244" s="122">
        <v>24421.6218790788</v>
      </c>
      <c r="H244" s="122">
        <v>8.6185268635995</v>
      </c>
      <c r="I244" s="122">
        <v>4.77456424628541</v>
      </c>
      <c r="J244" s="122">
        <v>63.7718307666998</v>
      </c>
      <c r="K244" s="122">
        <v>0.0748749999999999</v>
      </c>
      <c r="L244" s="122">
        <v>316352</v>
      </c>
      <c r="M244" s="122">
        <v>43.9546663494251</v>
      </c>
    </row>
    <row r="245" spans="1:13">
      <c r="A245" s="122" t="s">
        <v>288</v>
      </c>
      <c r="B245" s="122">
        <v>2593787904</v>
      </c>
      <c r="C245" s="122">
        <v>190689280</v>
      </c>
      <c r="D245" s="122">
        <v>582.000289801095</v>
      </c>
      <c r="E245" s="122">
        <v>6794.92255937348</v>
      </c>
      <c r="F245" s="122">
        <v>10000000000</v>
      </c>
      <c r="G245" s="122">
        <v>19988.1589227884</v>
      </c>
      <c r="H245" s="122">
        <v>36.4046760484685</v>
      </c>
      <c r="I245" s="122">
        <v>0.0427581035881376</v>
      </c>
      <c r="J245" s="122">
        <v>29.5150701642393</v>
      </c>
      <c r="K245" s="122">
        <v>0.001440625</v>
      </c>
      <c r="L245" s="122">
        <v>641408</v>
      </c>
      <c r="M245" s="122">
        <v>86.9569233902779</v>
      </c>
    </row>
    <row r="246" spans="1:13">
      <c r="A246" s="122" t="s">
        <v>289</v>
      </c>
      <c r="B246" s="122">
        <v>2589720576</v>
      </c>
      <c r="C246" s="122">
        <v>194027520</v>
      </c>
      <c r="D246" s="122">
        <v>428.639364050108</v>
      </c>
      <c r="E246" s="122">
        <v>4875.81525609417</v>
      </c>
      <c r="F246" s="122">
        <v>10000000000</v>
      </c>
      <c r="G246" s="122">
        <v>23268.5570081856</v>
      </c>
      <c r="H246" s="122">
        <v>2.60762601931454</v>
      </c>
      <c r="I246" s="122">
        <v>3.37922460095662</v>
      </c>
      <c r="J246" s="122">
        <v>48.6085876757854</v>
      </c>
      <c r="K246" s="122">
        <v>0.0694167832167832</v>
      </c>
      <c r="L246" s="122">
        <v>308861.314685314</v>
      </c>
      <c r="M246" s="122">
        <v>63.8302526694294</v>
      </c>
    </row>
    <row r="247" spans="1:13">
      <c r="A247" s="122" t="s">
        <v>290</v>
      </c>
      <c r="B247" s="122">
        <v>2576044032</v>
      </c>
      <c r="C247" s="122">
        <v>205344768</v>
      </c>
      <c r="D247" s="122">
        <v>408.337989863349</v>
      </c>
      <c r="E247" s="122">
        <v>4617.5927312414</v>
      </c>
      <c r="F247" s="122">
        <v>10000000000</v>
      </c>
      <c r="G247" s="122">
        <v>23403.6577618103</v>
      </c>
      <c r="H247" s="122">
        <v>38.5305961018331</v>
      </c>
      <c r="I247" s="122">
        <v>0.388370723519585</v>
      </c>
      <c r="J247" s="122">
        <v>19.6364754681511</v>
      </c>
      <c r="K247" s="122">
        <v>0.0198205128205128</v>
      </c>
      <c r="L247" s="122">
        <v>569659.076923076</v>
      </c>
      <c r="M247" s="122">
        <v>60.7484310802488</v>
      </c>
    </row>
    <row r="248" spans="1:13">
      <c r="A248" s="122" t="s">
        <v>291</v>
      </c>
      <c r="B248" s="122">
        <v>2588794880</v>
      </c>
      <c r="C248" s="122">
        <v>194097152</v>
      </c>
      <c r="D248" s="122">
        <v>356.282220900152</v>
      </c>
      <c r="E248" s="122">
        <v>4177.85688083474</v>
      </c>
      <c r="F248" s="122">
        <v>10000000000</v>
      </c>
      <c r="G248" s="122">
        <v>20236.4320664348</v>
      </c>
      <c r="H248" s="122">
        <v>9.85057683731801</v>
      </c>
      <c r="I248" s="122">
        <v>3.84459310639621</v>
      </c>
      <c r="J248" s="122">
        <v>36.8224641712447</v>
      </c>
      <c r="K248" s="122">
        <v>0.105062162162162</v>
      </c>
      <c r="L248" s="122">
        <v>618053.189189189</v>
      </c>
      <c r="M248" s="122">
        <v>50.5493130656725</v>
      </c>
    </row>
    <row r="249" spans="1:13">
      <c r="A249" s="122" t="s">
        <v>292</v>
      </c>
      <c r="B249" s="122">
        <v>2593304576</v>
      </c>
      <c r="C249" s="122">
        <v>190074880</v>
      </c>
      <c r="D249" s="122">
        <v>389.159880224331</v>
      </c>
      <c r="E249" s="122">
        <v>4543.59441309035</v>
      </c>
      <c r="F249" s="122">
        <v>10000000000</v>
      </c>
      <c r="G249" s="122">
        <v>22800.4902599496</v>
      </c>
      <c r="H249" s="122">
        <v>3.81010362055605</v>
      </c>
      <c r="I249" s="122">
        <v>0.152913516964027</v>
      </c>
      <c r="J249" s="122">
        <v>126.324149601615</v>
      </c>
      <c r="K249" s="122">
        <v>0.00121048387096774</v>
      </c>
      <c r="L249" s="122">
        <v>170314.322580645</v>
      </c>
      <c r="M249" s="122">
        <v>57.0217255368425</v>
      </c>
    </row>
    <row r="250" spans="1:13">
      <c r="A250" s="122" t="s">
        <v>293</v>
      </c>
      <c r="B250" s="122">
        <v>2593767424</v>
      </c>
      <c r="C250" s="122">
        <v>188923904</v>
      </c>
      <c r="D250" s="122">
        <v>287.091798526265</v>
      </c>
      <c r="E250" s="122">
        <v>3461.07886501577</v>
      </c>
      <c r="F250" s="122">
        <v>10000000000</v>
      </c>
      <c r="G250" s="122">
        <v>20346.0709390353</v>
      </c>
      <c r="H250" s="122">
        <v>0</v>
      </c>
      <c r="I250" s="122">
        <v>0.306801992390611</v>
      </c>
      <c r="J250" s="122">
        <v>57.9176497896465</v>
      </c>
      <c r="K250" s="122">
        <v>0.00529741379310344</v>
      </c>
      <c r="L250" s="122">
        <v>201163.034482758</v>
      </c>
      <c r="M250" s="122">
        <v>36.0309108624131</v>
      </c>
    </row>
    <row r="251" spans="1:13">
      <c r="A251" s="122" t="s">
        <v>294</v>
      </c>
      <c r="B251" s="122">
        <v>2594140160</v>
      </c>
      <c r="C251" s="122">
        <v>189243392</v>
      </c>
      <c r="D251" s="122">
        <v>432.393446695222</v>
      </c>
      <c r="E251" s="122">
        <v>5854.23968545746</v>
      </c>
      <c r="F251" s="122">
        <v>10000000000</v>
      </c>
      <c r="G251" s="122">
        <v>23990.5813679825</v>
      </c>
      <c r="H251" s="122">
        <v>53.1169182584571</v>
      </c>
      <c r="I251" s="122">
        <v>0.720893289520542</v>
      </c>
      <c r="J251" s="122">
        <v>80.2878211984417</v>
      </c>
      <c r="K251" s="122">
        <v>0.00893614457831325</v>
      </c>
      <c r="L251" s="122">
        <v>256271.421686746</v>
      </c>
      <c r="M251" s="122">
        <v>57.4773069751601</v>
      </c>
    </row>
    <row r="252" spans="1:13">
      <c r="A252" s="122" t="s">
        <v>295</v>
      </c>
      <c r="B252" s="122">
        <v>2581110784</v>
      </c>
      <c r="C252" s="122">
        <v>200822784</v>
      </c>
      <c r="D252" s="122">
        <v>437.163148378321</v>
      </c>
      <c r="E252" s="122">
        <v>5027.37620635069</v>
      </c>
      <c r="F252" s="122">
        <v>10000000000</v>
      </c>
      <c r="G252" s="122">
        <v>20830.3696936294</v>
      </c>
      <c r="H252" s="122">
        <v>40.2679674045915</v>
      </c>
      <c r="I252" s="122">
        <v>0.206763726881363</v>
      </c>
      <c r="J252" s="122">
        <v>21.2019078890179</v>
      </c>
      <c r="K252" s="122">
        <v>0.00975714285714285</v>
      </c>
      <c r="L252" s="122">
        <v>514486.857142857</v>
      </c>
      <c r="M252" s="122">
        <v>58.2171275442584</v>
      </c>
    </row>
    <row r="253" spans="1:13">
      <c r="A253" s="122" t="s">
        <v>296</v>
      </c>
      <c r="B253" s="122">
        <v>2584858624</v>
      </c>
      <c r="C253" s="122">
        <v>197513216</v>
      </c>
      <c r="D253" s="122">
        <v>577.776224687047</v>
      </c>
      <c r="E253" s="122">
        <v>5113.6174112766</v>
      </c>
      <c r="F253" s="122">
        <v>10000000000</v>
      </c>
      <c r="G253" s="122">
        <v>26065.4511260878</v>
      </c>
      <c r="H253" s="122">
        <v>32.5542600152826</v>
      </c>
      <c r="I253" s="122">
        <v>1.82841596088291</v>
      </c>
      <c r="J253" s="122">
        <v>68.4992431330005</v>
      </c>
      <c r="K253" s="122">
        <v>0.0265115942028985</v>
      </c>
      <c r="L253" s="122">
        <v>318849.855072463</v>
      </c>
      <c r="M253" s="122">
        <v>59.3946326950919</v>
      </c>
    </row>
    <row r="254" spans="1:13">
      <c r="A254" s="122" t="s">
        <v>297</v>
      </c>
      <c r="B254" s="122">
        <v>2578718720</v>
      </c>
      <c r="C254" s="122">
        <v>202596352</v>
      </c>
      <c r="D254" s="122">
        <v>448.216470841472</v>
      </c>
      <c r="E254" s="122">
        <v>5198.77427556845</v>
      </c>
      <c r="F254" s="122">
        <v>10000000000</v>
      </c>
      <c r="G254" s="122">
        <v>23946.3675443501</v>
      </c>
      <c r="H254" s="122">
        <v>22.0645610191908</v>
      </c>
      <c r="I254" s="122">
        <v>3.20245326096897</v>
      </c>
      <c r="J254" s="122">
        <v>58.7109898183066</v>
      </c>
      <c r="K254" s="122">
        <v>0.0547468571428571</v>
      </c>
      <c r="L254" s="122">
        <v>258282.057142857</v>
      </c>
      <c r="M254" s="122">
        <v>61.8733678040985</v>
      </c>
    </row>
    <row r="255" spans="1:13">
      <c r="A255" s="122" t="s">
        <v>298</v>
      </c>
      <c r="B255" s="122">
        <v>2572435456</v>
      </c>
      <c r="C255" s="122">
        <v>207749120</v>
      </c>
      <c r="D255" s="122">
        <v>329.526434956164</v>
      </c>
      <c r="E255" s="122">
        <v>3664.85478876779</v>
      </c>
      <c r="F255" s="122">
        <v>10000000000</v>
      </c>
      <c r="G255" s="122">
        <v>20659.5045915602</v>
      </c>
      <c r="H255" s="122">
        <v>11.9537829791952</v>
      </c>
      <c r="I255" s="122">
        <v>1.22046772092989</v>
      </c>
      <c r="J255" s="122">
        <v>27.0432028687429</v>
      </c>
      <c r="K255" s="122">
        <v>0.0451314814814814</v>
      </c>
      <c r="L255" s="122">
        <v>433189.925925925</v>
      </c>
      <c r="M255" s="122">
        <v>47.573872826372</v>
      </c>
    </row>
    <row r="256" spans="1:13">
      <c r="A256" s="122" t="s">
        <v>299</v>
      </c>
      <c r="B256" s="122">
        <v>2596810752</v>
      </c>
      <c r="C256" s="122">
        <v>186531840</v>
      </c>
      <c r="D256" s="122">
        <v>16.7598150899459</v>
      </c>
      <c r="E256" s="122">
        <v>221.821082072814</v>
      </c>
      <c r="F256" s="122">
        <v>10000000000</v>
      </c>
      <c r="G256" s="122">
        <v>10829.7981625327</v>
      </c>
      <c r="H256" s="122">
        <v>0.108440698661733</v>
      </c>
      <c r="I256" s="122">
        <v>0.416215117954398</v>
      </c>
      <c r="J256" s="122">
        <v>139.993749574842</v>
      </c>
      <c r="K256" s="122">
        <v>0.00297323943661971</v>
      </c>
      <c r="L256" s="122">
        <v>149215.549295774</v>
      </c>
      <c r="M256" s="122">
        <v>4.49824833767802</v>
      </c>
    </row>
    <row r="257" spans="1:13">
      <c r="A257" s="122" t="s">
        <v>300</v>
      </c>
      <c r="B257" s="122">
        <v>2595786752</v>
      </c>
      <c r="C257" s="122">
        <v>188739584</v>
      </c>
      <c r="D257" s="122">
        <v>407.149627288445</v>
      </c>
      <c r="E257" s="122">
        <v>5762.96347448718</v>
      </c>
      <c r="F257" s="122">
        <v>10000000000</v>
      </c>
      <c r="G257" s="122">
        <v>17588.2651494089</v>
      </c>
      <c r="H257" s="122">
        <v>46.8500314029922</v>
      </c>
      <c r="I257" s="122">
        <v>0.243580248465823</v>
      </c>
      <c r="J257" s="122">
        <v>46.9020403984238</v>
      </c>
      <c r="K257" s="122">
        <v>0.00519361702127659</v>
      </c>
      <c r="L257" s="122">
        <v>411865.872340425</v>
      </c>
      <c r="M257" s="122">
        <v>65.6981931953597</v>
      </c>
    </row>
    <row r="258" spans="1:13">
      <c r="A258" s="122" t="s">
        <v>301</v>
      </c>
      <c r="B258" s="122">
        <v>2603585536</v>
      </c>
      <c r="C258" s="122">
        <v>182132736</v>
      </c>
      <c r="D258" s="122">
        <v>433.01136269269</v>
      </c>
      <c r="E258" s="122">
        <v>4937.12042303035</v>
      </c>
      <c r="F258" s="122">
        <v>10000000000</v>
      </c>
      <c r="G258" s="122">
        <v>22983.2149768941</v>
      </c>
      <c r="H258" s="122">
        <v>42.526829337719</v>
      </c>
      <c r="I258" s="122">
        <v>0.265003386210061</v>
      </c>
      <c r="J258" s="122">
        <v>33.6127541816243</v>
      </c>
      <c r="K258" s="122">
        <v>0.00777647058823529</v>
      </c>
      <c r="L258" s="122">
        <v>596811.294117647</v>
      </c>
      <c r="M258" s="122">
        <v>53.0180267450959</v>
      </c>
    </row>
    <row r="259" spans="1:13">
      <c r="A259" s="122" t="s">
        <v>302</v>
      </c>
      <c r="B259" s="122">
        <v>2589364224</v>
      </c>
      <c r="C259" s="122">
        <v>194093056</v>
      </c>
      <c r="D259" s="122">
        <v>477.175069933141</v>
      </c>
      <c r="E259" s="122">
        <v>5225.11731531849</v>
      </c>
      <c r="F259" s="122">
        <v>10000000000</v>
      </c>
      <c r="G259" s="122">
        <v>25940.8195607575</v>
      </c>
      <c r="H259" s="122">
        <v>3.32599577257922</v>
      </c>
      <c r="I259" s="122">
        <v>1.05082766035665</v>
      </c>
      <c r="J259" s="122">
        <v>52.3115326138932</v>
      </c>
      <c r="K259" s="122">
        <v>0.0201717948717948</v>
      </c>
      <c r="L259" s="122">
        <v>277346.461538461</v>
      </c>
      <c r="M259" s="122">
        <v>58.7798591186999</v>
      </c>
    </row>
    <row r="260" spans="1:13">
      <c r="A260" s="122" t="s">
        <v>303</v>
      </c>
      <c r="B260" s="122">
        <v>2595352576</v>
      </c>
      <c r="C260" s="122">
        <v>188522496</v>
      </c>
      <c r="D260" s="122">
        <v>401.489556140842</v>
      </c>
      <c r="E260" s="122">
        <v>4688.36191364467</v>
      </c>
      <c r="F260" s="122">
        <v>10000000000</v>
      </c>
      <c r="G260" s="122">
        <v>24247.7774365061</v>
      </c>
      <c r="H260" s="122">
        <v>21.5386231567209</v>
      </c>
      <c r="I260" s="122">
        <v>0.949652945105215</v>
      </c>
      <c r="J260" s="122">
        <v>240.096732084225</v>
      </c>
      <c r="K260" s="122">
        <v>0.00395352697095435</v>
      </c>
      <c r="L260" s="122">
        <v>85727.070539419</v>
      </c>
      <c r="M260" s="122">
        <v>51.722486850825</v>
      </c>
    </row>
    <row r="261" spans="1:13">
      <c r="A261" s="122" t="s">
        <v>304</v>
      </c>
      <c r="B261" s="122">
        <v>2574262272</v>
      </c>
      <c r="C261" s="122">
        <v>206852096</v>
      </c>
      <c r="D261" s="122">
        <v>475.408551748072</v>
      </c>
      <c r="E261" s="122">
        <v>5138.37409681041</v>
      </c>
      <c r="F261" s="122">
        <v>10000000000</v>
      </c>
      <c r="G261" s="122">
        <v>26542.6537047845</v>
      </c>
      <c r="H261" s="122">
        <v>66.7437326879716</v>
      </c>
      <c r="I261" s="122">
        <v>0.489049893623449</v>
      </c>
      <c r="J261" s="122">
        <v>20.7991241389781</v>
      </c>
      <c r="K261" s="122">
        <v>0.0234333333333333</v>
      </c>
      <c r="L261" s="122">
        <v>113712.761904761</v>
      </c>
      <c r="M261" s="122">
        <v>64.2852457791247</v>
      </c>
    </row>
    <row r="262" spans="1:13">
      <c r="A262" s="122" t="s">
        <v>305</v>
      </c>
      <c r="B262" s="122">
        <v>2586501120</v>
      </c>
      <c r="C262" s="122">
        <v>196513792</v>
      </c>
      <c r="D262" s="122">
        <v>321.309520188897</v>
      </c>
      <c r="E262" s="122">
        <v>3456.60336027112</v>
      </c>
      <c r="F262" s="122">
        <v>10000000000</v>
      </c>
      <c r="G262" s="122">
        <v>15668.3859420416</v>
      </c>
      <c r="H262" s="122">
        <v>73.4470309971368</v>
      </c>
      <c r="I262" s="122">
        <v>2.04566001310169</v>
      </c>
      <c r="J262" s="122">
        <v>38.395477255277</v>
      </c>
      <c r="K262" s="122">
        <v>0.0527578947368421</v>
      </c>
      <c r="L262" s="122">
        <v>571176.421052631</v>
      </c>
      <c r="M262" s="122">
        <v>45.7922544912073</v>
      </c>
    </row>
    <row r="263" spans="1:13">
      <c r="A263" s="122" t="s">
        <v>306</v>
      </c>
      <c r="B263" s="122">
        <v>2596659200</v>
      </c>
      <c r="C263" s="122">
        <v>187535360</v>
      </c>
      <c r="D263" s="122">
        <v>334.604865315512</v>
      </c>
      <c r="E263" s="122">
        <v>3578.16193810372</v>
      </c>
      <c r="F263" s="122">
        <v>10000000000</v>
      </c>
      <c r="G263" s="122">
        <v>20376.7329241239</v>
      </c>
      <c r="H263" s="122">
        <v>40.7192641314355</v>
      </c>
      <c r="I263" s="122">
        <v>0.785186977041025</v>
      </c>
      <c r="J263" s="122">
        <v>55.2650678449045</v>
      </c>
      <c r="K263" s="122">
        <v>0.0144236363636363</v>
      </c>
      <c r="L263" s="122">
        <v>386364.509090909</v>
      </c>
      <c r="M263" s="122">
        <v>39.6857035000157</v>
      </c>
    </row>
    <row r="264" spans="1:13">
      <c r="A264" s="122" t="s">
        <v>307</v>
      </c>
      <c r="B264" s="122">
        <v>2569252864</v>
      </c>
      <c r="C264" s="122">
        <v>210137088</v>
      </c>
      <c r="D264" s="122">
        <v>568.615375867455</v>
      </c>
      <c r="E264" s="122">
        <v>6786.83066481798</v>
      </c>
      <c r="F264" s="122">
        <v>10000000000</v>
      </c>
      <c r="G264" s="122">
        <v>26297.44574927</v>
      </c>
      <c r="H264" s="122">
        <v>87.9002204054619</v>
      </c>
      <c r="I264" s="122">
        <v>0.441785675157866</v>
      </c>
      <c r="J264" s="122">
        <v>36.5538455914792</v>
      </c>
      <c r="K264" s="122">
        <v>0.0120861111111111</v>
      </c>
      <c r="L264" s="122">
        <v>36408.8888888888</v>
      </c>
      <c r="M264" s="122">
        <v>84.1349088155787</v>
      </c>
    </row>
    <row r="265" spans="1:13">
      <c r="A265" s="122" t="s">
        <v>308</v>
      </c>
      <c r="B265" s="122">
        <v>2578563072</v>
      </c>
      <c r="C265" s="122">
        <v>203419648</v>
      </c>
      <c r="D265" s="122">
        <v>377.83448524411</v>
      </c>
      <c r="E265" s="122">
        <v>4106.77021269175</v>
      </c>
      <c r="F265" s="122">
        <v>10000000000</v>
      </c>
      <c r="G265" s="122">
        <v>20547.4143526726</v>
      </c>
      <c r="H265" s="122">
        <v>53.4979110106774</v>
      </c>
      <c r="I265" s="122">
        <v>1.48490182014105</v>
      </c>
      <c r="J265" s="122">
        <v>115.287958318074</v>
      </c>
      <c r="K265" s="122">
        <v>0.0127655462184873</v>
      </c>
      <c r="L265" s="122">
        <v>181325.445378151</v>
      </c>
      <c r="M265" s="122">
        <v>58.7622305725752</v>
      </c>
    </row>
    <row r="266" spans="1:13">
      <c r="A266" s="122" t="s">
        <v>309</v>
      </c>
      <c r="B266" s="122">
        <v>2571042816</v>
      </c>
      <c r="C266" s="122">
        <v>210182144</v>
      </c>
      <c r="D266" s="122">
        <v>429.25018314167</v>
      </c>
      <c r="E266" s="122">
        <v>4627.37786081801</v>
      </c>
      <c r="F266" s="122">
        <v>10000000000</v>
      </c>
      <c r="G266" s="122">
        <v>23448.4254890179</v>
      </c>
      <c r="H266" s="122">
        <v>27.919986165682</v>
      </c>
      <c r="I266" s="122">
        <v>0.158551739946995</v>
      </c>
      <c r="J266" s="122">
        <v>27.3989478601066</v>
      </c>
      <c r="K266" s="122">
        <v>0.00584074074074074</v>
      </c>
      <c r="L266" s="122">
        <v>492885.333333333</v>
      </c>
      <c r="M266" s="122">
        <v>60.7265228809162</v>
      </c>
    </row>
    <row r="267" spans="1:13">
      <c r="A267" s="122" t="s">
        <v>310</v>
      </c>
      <c r="B267" s="122">
        <v>2554814464</v>
      </c>
      <c r="C267" s="122">
        <v>224083968</v>
      </c>
      <c r="D267" s="122">
        <v>410.424624309133</v>
      </c>
      <c r="E267" s="122">
        <v>4338.91848226686</v>
      </c>
      <c r="F267" s="122">
        <v>10000000000</v>
      </c>
      <c r="G267" s="122">
        <v>22902.1976249457</v>
      </c>
      <c r="H267" s="122">
        <v>0</v>
      </c>
      <c r="I267" s="122">
        <v>10.9321534728414</v>
      </c>
      <c r="J267" s="122">
        <v>21.1507168355626</v>
      </c>
      <c r="K267" s="122">
        <v>0.516892857142857</v>
      </c>
      <c r="L267" s="122">
        <v>455728.761904761</v>
      </c>
      <c r="M267" s="122">
        <v>55.9380258009799</v>
      </c>
    </row>
    <row r="268" spans="1:13">
      <c r="A268" s="122" t="s">
        <v>311</v>
      </c>
      <c r="B268" s="122">
        <v>2568572928</v>
      </c>
      <c r="C268" s="122">
        <v>211542016</v>
      </c>
      <c r="D268" s="122">
        <v>328.15209389248</v>
      </c>
      <c r="E268" s="122">
        <v>3648.77411187838</v>
      </c>
      <c r="F268" s="122">
        <v>10000000000</v>
      </c>
      <c r="G268" s="122">
        <v>19531.7314165687</v>
      </c>
      <c r="H268" s="122">
        <v>0</v>
      </c>
      <c r="I268" s="122">
        <v>2.56739231453612</v>
      </c>
      <c r="J268" s="122">
        <v>41.5758309004048</v>
      </c>
      <c r="K268" s="122">
        <v>0.0617023809523809</v>
      </c>
      <c r="L268" s="122">
        <v>411843.047619047</v>
      </c>
      <c r="M268" s="122">
        <v>48.917165264029</v>
      </c>
    </row>
    <row r="269" spans="1:13">
      <c r="A269" s="122" t="s">
        <v>312</v>
      </c>
      <c r="B269" s="122">
        <v>2579259392</v>
      </c>
      <c r="C269" s="122">
        <v>202289152</v>
      </c>
      <c r="D269" s="122">
        <v>481.78898309866</v>
      </c>
      <c r="E269" s="122">
        <v>5211.71314455833</v>
      </c>
      <c r="F269" s="122">
        <v>10000000000</v>
      </c>
      <c r="G269" s="122">
        <v>29242.5185198067</v>
      </c>
      <c r="H269" s="122">
        <v>14.0980376423177</v>
      </c>
      <c r="I269" s="122">
        <v>0.4797284098913</v>
      </c>
      <c r="J269" s="122">
        <v>76.8435733798493</v>
      </c>
      <c r="K269" s="122">
        <v>0.00623026315789473</v>
      </c>
      <c r="L269" s="122">
        <v>292540.631578947</v>
      </c>
      <c r="M269" s="122">
        <v>64.3813053637992</v>
      </c>
    </row>
    <row r="270" spans="1:13">
      <c r="A270" s="122" t="s">
        <v>313</v>
      </c>
      <c r="B270" s="122">
        <v>2584625152</v>
      </c>
      <c r="C270" s="122">
        <v>197550080</v>
      </c>
      <c r="D270" s="122">
        <v>255.685444424579</v>
      </c>
      <c r="E270" s="122">
        <v>2763.2930812812</v>
      </c>
      <c r="F270" s="122">
        <v>10000000000</v>
      </c>
      <c r="G270" s="122">
        <v>17885.0476047497</v>
      </c>
      <c r="H270" s="122">
        <v>0.0843202271924201</v>
      </c>
      <c r="I270" s="122">
        <v>1.27268982913547</v>
      </c>
      <c r="J270" s="122">
        <v>21.8874699507422</v>
      </c>
      <c r="K270" s="122">
        <v>0.058315909090909</v>
      </c>
      <c r="L270" s="122">
        <v>523915.636363636</v>
      </c>
      <c r="M270" s="122">
        <v>35.674826682253</v>
      </c>
    </row>
    <row r="271" spans="1:13">
      <c r="A271" s="122" t="s">
        <v>314</v>
      </c>
      <c r="B271" s="122">
        <v>2601816064</v>
      </c>
      <c r="C271" s="122">
        <v>182104064</v>
      </c>
      <c r="D271" s="122">
        <v>237.449582209472</v>
      </c>
      <c r="E271" s="122">
        <v>3335.36171620508</v>
      </c>
      <c r="F271" s="122">
        <v>10000000000</v>
      </c>
      <c r="G271" s="122">
        <v>9278.64426752438</v>
      </c>
      <c r="H271" s="122">
        <v>12.8206284264011</v>
      </c>
      <c r="I271" s="122">
        <v>2.42599537822642</v>
      </c>
      <c r="J271" s="122">
        <v>96.0865894110364</v>
      </c>
      <c r="K271" s="122">
        <v>0.025213612565445</v>
      </c>
      <c r="L271" s="122">
        <v>208038.198952879</v>
      </c>
      <c r="M271" s="122">
        <v>30.7333434722926</v>
      </c>
    </row>
    <row r="272" spans="1:13">
      <c r="A272" s="122" t="s">
        <v>315</v>
      </c>
      <c r="B272" s="122">
        <v>2582847488</v>
      </c>
      <c r="C272" s="122">
        <v>199286784</v>
      </c>
      <c r="D272" s="122">
        <v>486.052801223451</v>
      </c>
      <c r="E272" s="122">
        <v>5304.14371609226</v>
      </c>
      <c r="F272" s="122">
        <v>10000000000</v>
      </c>
      <c r="G272" s="122">
        <v>27546.6107365461</v>
      </c>
      <c r="H272" s="122">
        <v>37.9237499812387</v>
      </c>
      <c r="I272" s="122">
        <v>0.402964610889991</v>
      </c>
      <c r="J272" s="122">
        <v>20.7250940623197</v>
      </c>
      <c r="K272" s="122">
        <v>0.0193690476190476</v>
      </c>
      <c r="L272" s="122">
        <v>486058.666666666</v>
      </c>
      <c r="M272" s="122">
        <v>65.9449084220198</v>
      </c>
    </row>
    <row r="273" spans="1:13">
      <c r="A273" s="122" t="s">
        <v>316</v>
      </c>
      <c r="B273" s="122">
        <v>2595823616</v>
      </c>
      <c r="C273" s="122">
        <v>187867136</v>
      </c>
      <c r="D273" s="122">
        <v>281.198094043364</v>
      </c>
      <c r="E273" s="122">
        <v>2905.03930249116</v>
      </c>
      <c r="F273" s="122">
        <v>10000000000</v>
      </c>
      <c r="G273" s="122">
        <v>14139.8135130654</v>
      </c>
      <c r="H273" s="122">
        <v>34.0304573600787</v>
      </c>
      <c r="I273" s="122">
        <v>2.06429278201708</v>
      </c>
      <c r="J273" s="122">
        <v>33.3796298684569</v>
      </c>
      <c r="K273" s="122">
        <v>0.0620939393939393</v>
      </c>
      <c r="L273" s="122">
        <v>640961.939393939</v>
      </c>
      <c r="M273" s="122">
        <v>46.481111685785</v>
      </c>
    </row>
    <row r="274" spans="1:13">
      <c r="A274" s="122" t="s">
        <v>317</v>
      </c>
      <c r="B274" s="122">
        <v>2578513920</v>
      </c>
      <c r="C274" s="122">
        <v>202424320</v>
      </c>
      <c r="D274" s="122">
        <v>443.821402460603</v>
      </c>
      <c r="E274" s="122">
        <v>4937.1374070561</v>
      </c>
      <c r="F274" s="122">
        <v>10000000000</v>
      </c>
      <c r="G274" s="122">
        <v>25751.6598845312</v>
      </c>
      <c r="H274" s="122">
        <v>26.7256304737491</v>
      </c>
      <c r="I274" s="122">
        <v>1.91068536938236</v>
      </c>
      <c r="J274" s="122">
        <v>21.0389378141595</v>
      </c>
      <c r="K274" s="122">
        <v>0.0911190476190476</v>
      </c>
      <c r="L274" s="122">
        <v>502247.619047619</v>
      </c>
      <c r="M274" s="122">
        <v>56.3143533261152</v>
      </c>
    </row>
    <row r="275" spans="1:13">
      <c r="A275" s="122" t="s">
        <v>318</v>
      </c>
      <c r="B275" s="122">
        <v>2587176960</v>
      </c>
      <c r="C275" s="122">
        <v>195674112</v>
      </c>
      <c r="D275" s="122">
        <v>429.225029970974</v>
      </c>
      <c r="E275" s="122">
        <v>4684.58490898634</v>
      </c>
      <c r="F275" s="122">
        <v>10000000000</v>
      </c>
      <c r="G275" s="122">
        <v>29070.6485455602</v>
      </c>
      <c r="H275" s="122">
        <v>0.455156733221084</v>
      </c>
      <c r="I275" s="122">
        <v>2.56908466430415</v>
      </c>
      <c r="J275" s="122">
        <v>74.777879785884</v>
      </c>
      <c r="K275" s="122">
        <v>0.0342426666666666</v>
      </c>
      <c r="L275" s="122">
        <v>255180.799999999</v>
      </c>
      <c r="M275" s="122">
        <v>63.2686015429413</v>
      </c>
    </row>
    <row r="276" spans="1:13">
      <c r="A276" s="122" t="s">
        <v>319</v>
      </c>
      <c r="B276" s="122">
        <v>2589351936</v>
      </c>
      <c r="C276" s="122">
        <v>193867776</v>
      </c>
      <c r="D276" s="122">
        <v>298.342143398629</v>
      </c>
      <c r="E276" s="122">
        <v>3322.01209588726</v>
      </c>
      <c r="F276" s="122">
        <v>10000000000</v>
      </c>
      <c r="G276" s="122">
        <v>14164.9629804188</v>
      </c>
      <c r="H276" s="122">
        <v>0</v>
      </c>
      <c r="I276" s="122">
        <v>6.51262985900148</v>
      </c>
      <c r="J276" s="122">
        <v>39.7454120210652</v>
      </c>
      <c r="K276" s="122">
        <v>0.164417721518987</v>
      </c>
      <c r="L276" s="122">
        <v>324620.962025316</v>
      </c>
      <c r="M276" s="122">
        <v>41.2426813764156</v>
      </c>
    </row>
    <row r="277" spans="1:13">
      <c r="A277" s="122" t="s">
        <v>320</v>
      </c>
      <c r="B277" s="122">
        <v>2602364928</v>
      </c>
      <c r="C277" s="122">
        <v>183447552</v>
      </c>
      <c r="D277" s="122">
        <v>257.640893681364</v>
      </c>
      <c r="E277" s="122">
        <v>3216.26708652811</v>
      </c>
      <c r="F277" s="122">
        <v>10000000000</v>
      </c>
      <c r="G277" s="122">
        <v>13818.4894439507</v>
      </c>
      <c r="H277" s="122">
        <v>15.5503182485343</v>
      </c>
      <c r="I277" s="122">
        <v>3.49121994930331</v>
      </c>
      <c r="J277" s="122">
        <v>49.6807537234414</v>
      </c>
      <c r="K277" s="122">
        <v>0.0702753768844221</v>
      </c>
      <c r="L277" s="122">
        <v>278404.502512562</v>
      </c>
      <c r="M277" s="122">
        <v>31.3479287470387</v>
      </c>
    </row>
    <row r="278" spans="1:13">
      <c r="A278" s="122" t="s">
        <v>321</v>
      </c>
      <c r="B278" s="122">
        <v>2592759808</v>
      </c>
      <c r="C278" s="122">
        <v>191385600</v>
      </c>
      <c r="D278" s="122">
        <v>375.170491384892</v>
      </c>
      <c r="E278" s="122">
        <v>3948.97999342482</v>
      </c>
      <c r="F278" s="122">
        <v>10000000000</v>
      </c>
      <c r="G278" s="122">
        <v>19477.0630202943</v>
      </c>
      <c r="H278" s="122">
        <v>14.5402217828727</v>
      </c>
      <c r="I278" s="122">
        <v>0.396587656012851</v>
      </c>
      <c r="J278" s="122">
        <v>18.882753208776</v>
      </c>
      <c r="K278" s="122">
        <v>0.0209947368421052</v>
      </c>
      <c r="L278" s="122">
        <v>574086.736842105</v>
      </c>
      <c r="M278" s="122">
        <v>47.9596763112993</v>
      </c>
    </row>
    <row r="279" spans="1:13">
      <c r="A279" s="122" t="s">
        <v>322</v>
      </c>
      <c r="B279" s="122">
        <v>2595344384</v>
      </c>
      <c r="C279" s="122">
        <v>188903424</v>
      </c>
      <c r="D279" s="122">
        <v>347.300881737401</v>
      </c>
      <c r="E279" s="122">
        <v>4045.55912812395</v>
      </c>
      <c r="F279" s="122">
        <v>10000000000</v>
      </c>
      <c r="G279" s="122">
        <v>22146.8810842773</v>
      </c>
      <c r="H279" s="122">
        <v>86.8155298933579</v>
      </c>
      <c r="I279" s="122">
        <v>1.93993229603428</v>
      </c>
      <c r="J279" s="122">
        <v>27.7840705389921</v>
      </c>
      <c r="K279" s="122">
        <v>0.0695821428571428</v>
      </c>
      <c r="L279" s="122">
        <v>591725.714285714</v>
      </c>
      <c r="M279" s="122">
        <v>43.9915866899714</v>
      </c>
    </row>
    <row r="280" spans="1:13">
      <c r="A280" s="122" t="s">
        <v>323</v>
      </c>
      <c r="B280" s="122">
        <v>2599862272</v>
      </c>
      <c r="C280" s="122">
        <v>185753600</v>
      </c>
      <c r="D280" s="122">
        <v>407.853424125869</v>
      </c>
      <c r="E280" s="122">
        <v>4491.4228928429</v>
      </c>
      <c r="F280" s="122">
        <v>10000000000</v>
      </c>
      <c r="G280" s="122">
        <v>26243.6055128892</v>
      </c>
      <c r="H280" s="122">
        <v>25.6028168561015</v>
      </c>
      <c r="I280" s="122">
        <v>2.62532558619677</v>
      </c>
      <c r="J280" s="122">
        <v>50.3522745834406</v>
      </c>
      <c r="K280" s="122">
        <v>0.051906</v>
      </c>
      <c r="L280" s="122">
        <v>382402.56</v>
      </c>
      <c r="M280" s="122">
        <v>58.9050006013779</v>
      </c>
    </row>
    <row r="281" spans="1:13">
      <c r="A281" s="122" t="s">
        <v>324</v>
      </c>
      <c r="B281" s="122">
        <v>2597003264</v>
      </c>
      <c r="C281" s="122">
        <v>187285504</v>
      </c>
      <c r="D281" s="122">
        <v>365.544174040229</v>
      </c>
      <c r="E281" s="122">
        <v>4194.56086991085</v>
      </c>
      <c r="F281" s="122">
        <v>10000000000</v>
      </c>
      <c r="G281" s="122">
        <v>18356.8056950778</v>
      </c>
      <c r="H281" s="122">
        <v>6.87570292975302</v>
      </c>
      <c r="I281" s="122">
        <v>1.46770582034921</v>
      </c>
      <c r="J281" s="122">
        <v>52.8417012793745</v>
      </c>
      <c r="K281" s="122">
        <v>0.0278582278481012</v>
      </c>
      <c r="L281" s="122">
        <v>254237.164556962</v>
      </c>
      <c r="M281" s="122">
        <v>52.5878268513938</v>
      </c>
    </row>
    <row r="282" spans="1:13">
      <c r="A282" s="122" t="s">
        <v>325</v>
      </c>
      <c r="B282" s="122">
        <v>2599661568</v>
      </c>
      <c r="C282" s="122">
        <v>185565184</v>
      </c>
      <c r="D282" s="122">
        <v>430.282880815925</v>
      </c>
      <c r="E282" s="122">
        <v>5061.1780483303</v>
      </c>
      <c r="F282" s="122">
        <v>10000000000</v>
      </c>
      <c r="G282" s="122">
        <v>25202.7002295101</v>
      </c>
      <c r="H282" s="122">
        <v>87.7457791008142</v>
      </c>
      <c r="I282" s="122">
        <v>0.314497114580139</v>
      </c>
      <c r="J282" s="122">
        <v>38.9396272231606</v>
      </c>
      <c r="K282" s="122">
        <v>0.0079775</v>
      </c>
      <c r="L282" s="122">
        <v>478208</v>
      </c>
      <c r="M282" s="122">
        <v>64.5808835624451</v>
      </c>
    </row>
    <row r="283" spans="1:13">
      <c r="A283" s="122" t="s">
        <v>326</v>
      </c>
      <c r="B283" s="122">
        <v>2605326336</v>
      </c>
      <c r="C283" s="122">
        <v>180367360</v>
      </c>
      <c r="D283" s="122">
        <v>438.84380642732</v>
      </c>
      <c r="E283" s="122">
        <v>4640.95143780911</v>
      </c>
      <c r="F283" s="122">
        <v>10000000000</v>
      </c>
      <c r="G283" s="122">
        <v>24126.2273626342</v>
      </c>
      <c r="H283" s="122">
        <v>25.3625452866592</v>
      </c>
      <c r="I283" s="122">
        <v>1.08597257699992</v>
      </c>
      <c r="J283" s="122">
        <v>92.6561169022881</v>
      </c>
      <c r="K283" s="122">
        <v>0.0118384615384615</v>
      </c>
      <c r="L283" s="122">
        <v>224244.747252747</v>
      </c>
      <c r="M283" s="122">
        <v>57.4728784069579</v>
      </c>
    </row>
    <row r="284" spans="1:13">
      <c r="A284" s="122" t="s">
        <v>327</v>
      </c>
      <c r="B284" s="122">
        <v>2586484736</v>
      </c>
      <c r="C284" s="122">
        <v>196644864</v>
      </c>
      <c r="D284" s="122">
        <v>355.191867070476</v>
      </c>
      <c r="E284" s="122">
        <v>4087.16624878327</v>
      </c>
      <c r="F284" s="122">
        <v>10000000000</v>
      </c>
      <c r="G284" s="122">
        <v>20663.1146824018</v>
      </c>
      <c r="H284" s="122">
        <v>23.9131770750113</v>
      </c>
      <c r="I284" s="122">
        <v>0.003048143459397</v>
      </c>
      <c r="J284" s="122">
        <v>11.8069318693787</v>
      </c>
      <c r="K284" s="122">
        <v>0.000258333333333333</v>
      </c>
      <c r="L284" s="122">
        <v>26282.6666666666</v>
      </c>
      <c r="M284" s="122">
        <v>53.9091210776662</v>
      </c>
    </row>
    <row r="285" spans="1:13">
      <c r="A285" s="122" t="s">
        <v>328</v>
      </c>
      <c r="B285" s="122">
        <v>2599919616</v>
      </c>
      <c r="C285" s="122">
        <v>185253888</v>
      </c>
      <c r="D285" s="122">
        <v>260.614973152147</v>
      </c>
      <c r="E285" s="122">
        <v>2875.7859922058</v>
      </c>
      <c r="F285" s="122">
        <v>10000000000</v>
      </c>
      <c r="G285" s="122">
        <v>17626.5934726173</v>
      </c>
      <c r="H285" s="122">
        <v>88.0857242986235</v>
      </c>
      <c r="I285" s="122">
        <v>1.86954581684848</v>
      </c>
      <c r="J285" s="122">
        <v>115.272007355757</v>
      </c>
      <c r="K285" s="122">
        <v>0.0161617391304347</v>
      </c>
      <c r="L285" s="122">
        <v>172886.817391304</v>
      </c>
      <c r="M285" s="122">
        <v>43.41872796851</v>
      </c>
    </row>
    <row r="286" spans="1:13">
      <c r="A286" s="122" t="s">
        <v>329</v>
      </c>
      <c r="B286" s="122">
        <v>2603118592</v>
      </c>
      <c r="C286" s="122">
        <v>182784000</v>
      </c>
      <c r="D286" s="122">
        <v>413.875597354499</v>
      </c>
      <c r="E286" s="122">
        <v>4313.07303548493</v>
      </c>
      <c r="F286" s="122">
        <v>10000000000</v>
      </c>
      <c r="G286" s="122">
        <v>25050.6870182006</v>
      </c>
      <c r="H286" s="122">
        <v>4.17747290603151</v>
      </c>
      <c r="I286" s="122">
        <v>0.341024434548475</v>
      </c>
      <c r="J286" s="122">
        <v>30.5819406912191</v>
      </c>
      <c r="K286" s="122">
        <v>0.0111566666666666</v>
      </c>
      <c r="L286" s="122">
        <v>603613.866666666</v>
      </c>
      <c r="M286" s="122">
        <v>47.4631837274999</v>
      </c>
    </row>
    <row r="287" spans="1:13">
      <c r="A287" s="122" t="s">
        <v>330</v>
      </c>
      <c r="B287" s="122">
        <v>2580299776</v>
      </c>
      <c r="C287" s="122">
        <v>202076160</v>
      </c>
      <c r="D287" s="122">
        <v>485.429395397688</v>
      </c>
      <c r="E287" s="122">
        <v>5596.47939322127</v>
      </c>
      <c r="F287" s="122">
        <v>10000000000</v>
      </c>
      <c r="G287" s="122">
        <v>27900.1547958117</v>
      </c>
      <c r="H287" s="122">
        <v>49.6210176645021</v>
      </c>
      <c r="I287" s="122">
        <v>0.615948828281769</v>
      </c>
      <c r="J287" s="122">
        <v>21.0620192218005</v>
      </c>
      <c r="K287" s="122">
        <v>0.0293214285714285</v>
      </c>
      <c r="L287" s="122">
        <v>492690.285714285</v>
      </c>
      <c r="M287" s="122">
        <v>60.143384284447</v>
      </c>
    </row>
    <row r="288" spans="1:13">
      <c r="A288" s="122" t="s">
        <v>331</v>
      </c>
      <c r="B288" s="122">
        <v>2590994432</v>
      </c>
      <c r="C288" s="122">
        <v>192790528</v>
      </c>
      <c r="D288" s="122">
        <v>334.832549435202</v>
      </c>
      <c r="E288" s="122">
        <v>3507.67351486636</v>
      </c>
      <c r="F288" s="122">
        <v>10000000000</v>
      </c>
      <c r="G288" s="122">
        <v>18781.8872534089</v>
      </c>
      <c r="H288" s="122">
        <v>0.121898842651754</v>
      </c>
      <c r="I288" s="122">
        <v>4.72540863539527</v>
      </c>
      <c r="J288" s="122">
        <v>32.2730168130315</v>
      </c>
      <c r="K288" s="122">
        <v>0.145368749999999</v>
      </c>
      <c r="L288" s="122">
        <v>625024</v>
      </c>
      <c r="M288" s="122">
        <v>41.2726929932951</v>
      </c>
    </row>
    <row r="289" spans="1:13">
      <c r="A289" s="122" t="s">
        <v>332</v>
      </c>
      <c r="B289" s="122">
        <v>2595893248</v>
      </c>
      <c r="C289" s="122">
        <v>187899904</v>
      </c>
      <c r="D289" s="122">
        <v>451.692750847569</v>
      </c>
      <c r="E289" s="122">
        <v>5146.31916570065</v>
      </c>
      <c r="F289" s="122">
        <v>10000000000</v>
      </c>
      <c r="G289" s="122">
        <v>29584.3860835349</v>
      </c>
      <c r="H289" s="122">
        <v>0</v>
      </c>
      <c r="I289" s="122">
        <v>10.8482463823571</v>
      </c>
      <c r="J289" s="122">
        <v>128.062340350189</v>
      </c>
      <c r="K289" s="122">
        <v>0.0853155038759689</v>
      </c>
      <c r="L289" s="122">
        <v>172222.511627906</v>
      </c>
      <c r="M289" s="122">
        <v>63.0364956941953</v>
      </c>
    </row>
    <row r="290" spans="1:13">
      <c r="A290" s="122" t="s">
        <v>333</v>
      </c>
      <c r="B290" s="122">
        <v>2592264192</v>
      </c>
      <c r="C290" s="122">
        <v>191389696</v>
      </c>
      <c r="D290" s="122">
        <v>236.599283623291</v>
      </c>
      <c r="E290" s="122">
        <v>3013.89551585956</v>
      </c>
      <c r="F290" s="122">
        <v>10000000000</v>
      </c>
      <c r="G290" s="122">
        <v>11108.1866197314</v>
      </c>
      <c r="H290" s="122">
        <v>18.8075870045563</v>
      </c>
      <c r="I290" s="122">
        <v>2.03539220507377</v>
      </c>
      <c r="J290" s="122">
        <v>32.4450494420125</v>
      </c>
      <c r="K290" s="122">
        <v>0.0627353846153846</v>
      </c>
      <c r="L290" s="122">
        <v>292706.461538461</v>
      </c>
      <c r="M290" s="122">
        <v>30.5883739962548</v>
      </c>
    </row>
    <row r="291" spans="1:13">
      <c r="A291" s="122" t="s">
        <v>334</v>
      </c>
      <c r="B291" s="122">
        <v>2600050688</v>
      </c>
      <c r="C291" s="122">
        <v>185196544</v>
      </c>
      <c r="D291" s="122">
        <v>371.527152426166</v>
      </c>
      <c r="E291" s="122">
        <v>4235.80689290153</v>
      </c>
      <c r="F291" s="122">
        <v>10000000000</v>
      </c>
      <c r="G291" s="122">
        <v>22803.224021237</v>
      </c>
      <c r="H291" s="122">
        <v>56.017615211796</v>
      </c>
      <c r="I291" s="122">
        <v>2.61512965437292</v>
      </c>
      <c r="J291" s="122">
        <v>34.7685837831974</v>
      </c>
      <c r="K291" s="122">
        <v>0.0741342857142857</v>
      </c>
      <c r="L291" s="122">
        <v>561795.657142857</v>
      </c>
      <c r="M291" s="122">
        <v>48.0315170140655</v>
      </c>
    </row>
    <row r="292" spans="1:13">
      <c r="A292" s="122" t="s">
        <v>335</v>
      </c>
      <c r="B292" s="122">
        <v>2585341952</v>
      </c>
      <c r="C292" s="122">
        <v>197365760</v>
      </c>
      <c r="D292" s="122">
        <v>395.51598452472</v>
      </c>
      <c r="E292" s="122">
        <v>4526.06983053321</v>
      </c>
      <c r="F292" s="122">
        <v>10000000000</v>
      </c>
      <c r="G292" s="122">
        <v>20939.7319075057</v>
      </c>
      <c r="H292" s="122">
        <v>40.6158259233938</v>
      </c>
      <c r="I292" s="122">
        <v>0.187538250394346</v>
      </c>
      <c r="J292" s="122">
        <v>57.7945847780723</v>
      </c>
      <c r="K292" s="122">
        <v>0.00326869565217391</v>
      </c>
      <c r="L292" s="122">
        <v>169930.573913043</v>
      </c>
      <c r="M292" s="122">
        <v>58.6844603331156</v>
      </c>
    </row>
    <row r="293" spans="1:13">
      <c r="A293" s="122" t="s">
        <v>336</v>
      </c>
      <c r="B293" s="122">
        <v>2603618304</v>
      </c>
      <c r="C293" s="122">
        <v>181878784</v>
      </c>
      <c r="D293" s="122">
        <v>302.278015133791</v>
      </c>
      <c r="E293" s="122">
        <v>3344.65479630209</v>
      </c>
      <c r="F293" s="122">
        <v>10000000000</v>
      </c>
      <c r="G293" s="122">
        <v>19795.5356231701</v>
      </c>
      <c r="H293" s="122">
        <v>35.7151798185815</v>
      </c>
      <c r="I293" s="122">
        <v>1.26129945737912</v>
      </c>
      <c r="J293" s="122">
        <v>41.6428383895822</v>
      </c>
      <c r="K293" s="122">
        <v>0.0302882352941176</v>
      </c>
      <c r="L293" s="122">
        <v>460486.776470588</v>
      </c>
      <c r="M293" s="122">
        <v>41.056480494882</v>
      </c>
    </row>
    <row r="294" spans="1:13">
      <c r="A294" s="122" t="s">
        <v>337</v>
      </c>
      <c r="B294" s="122">
        <v>2601238528</v>
      </c>
      <c r="C294" s="122">
        <v>184029184</v>
      </c>
      <c r="D294" s="122">
        <v>450.912249954278</v>
      </c>
      <c r="E294" s="122">
        <v>5264.67792508138</v>
      </c>
      <c r="F294" s="122">
        <v>10000000000</v>
      </c>
      <c r="G294" s="122">
        <v>21728.5231857162</v>
      </c>
      <c r="H294" s="122">
        <v>53.7745816086439</v>
      </c>
      <c r="I294" s="122">
        <v>0.0904409250289645</v>
      </c>
      <c r="J294" s="122">
        <v>26.2275581628886</v>
      </c>
      <c r="K294" s="122">
        <v>0.0034076923076923</v>
      </c>
      <c r="L294" s="122">
        <v>550754.461538461</v>
      </c>
      <c r="M294" s="122">
        <v>56.9359308729182</v>
      </c>
    </row>
    <row r="295" spans="1:13">
      <c r="A295" s="122" t="s">
        <v>338</v>
      </c>
      <c r="B295" s="122">
        <v>2590953472</v>
      </c>
      <c r="C295" s="122">
        <v>193064960</v>
      </c>
      <c r="D295" s="122">
        <v>328.065960093311</v>
      </c>
      <c r="E295" s="122">
        <v>3715.32112534696</v>
      </c>
      <c r="F295" s="122">
        <v>10000000000</v>
      </c>
      <c r="G295" s="122">
        <v>17776.621440135</v>
      </c>
      <c r="H295" s="122">
        <v>3.35345851480434</v>
      </c>
      <c r="I295" s="122">
        <v>2.24375001725293</v>
      </c>
      <c r="J295" s="122">
        <v>15.5236258719232</v>
      </c>
      <c r="K295" s="122">
        <v>0.146306666666666</v>
      </c>
      <c r="L295" s="122">
        <v>417245.866666666</v>
      </c>
      <c r="M295" s="122">
        <v>48.8802055670069</v>
      </c>
    </row>
    <row r="296" spans="1:13">
      <c r="A296" s="122" t="s">
        <v>339</v>
      </c>
      <c r="B296" s="122">
        <v>2598375424</v>
      </c>
      <c r="C296" s="122">
        <v>186781696</v>
      </c>
      <c r="D296" s="122">
        <v>404.981451849505</v>
      </c>
      <c r="E296" s="122">
        <v>4501.79381784314</v>
      </c>
      <c r="F296" s="122">
        <v>10000000000</v>
      </c>
      <c r="G296" s="122">
        <v>21540.0134673831</v>
      </c>
      <c r="H296" s="122">
        <v>46.0885159497864</v>
      </c>
      <c r="I296" s="122">
        <v>4.2437633508201</v>
      </c>
      <c r="J296" s="122">
        <v>34.998397073414</v>
      </c>
      <c r="K296" s="122">
        <v>0.121254285714285</v>
      </c>
      <c r="L296" s="122">
        <v>593217.828571428</v>
      </c>
      <c r="M296" s="122">
        <v>64.0636571502397</v>
      </c>
    </row>
    <row r="297" spans="1:13">
      <c r="A297" s="122" t="s">
        <v>340</v>
      </c>
      <c r="B297" s="122">
        <v>2606501888</v>
      </c>
      <c r="C297" s="122">
        <v>179011584</v>
      </c>
      <c r="D297" s="122">
        <v>154.613965954304</v>
      </c>
      <c r="E297" s="122">
        <v>1815.33808570297</v>
      </c>
      <c r="F297" s="122">
        <v>10000000000</v>
      </c>
      <c r="G297" s="122">
        <v>15742.1035044931</v>
      </c>
      <c r="H297" s="122">
        <v>2.78196559779312</v>
      </c>
      <c r="I297" s="122">
        <v>3.97721009779459</v>
      </c>
      <c r="J297" s="122">
        <v>77.0567985662231</v>
      </c>
      <c r="K297" s="122">
        <v>0.0516155844155844</v>
      </c>
      <c r="L297" s="122">
        <v>129529.35064935</v>
      </c>
      <c r="M297" s="122">
        <v>24.9469712825596</v>
      </c>
    </row>
    <row r="298" spans="1:13">
      <c r="A298" s="122" t="s">
        <v>341</v>
      </c>
      <c r="B298" s="122">
        <v>2598281216</v>
      </c>
      <c r="C298" s="122">
        <v>186363904</v>
      </c>
      <c r="D298" s="122">
        <v>551.211453313953</v>
      </c>
      <c r="E298" s="122">
        <v>6626.26534302944</v>
      </c>
      <c r="F298" s="122">
        <v>10000000000</v>
      </c>
      <c r="G298" s="122">
        <v>18540.8377319486</v>
      </c>
      <c r="H298" s="122">
        <v>65.4115020103868</v>
      </c>
      <c r="I298" s="122">
        <v>0.363113414584544</v>
      </c>
      <c r="J298" s="122">
        <v>35.183709785997</v>
      </c>
      <c r="K298" s="122">
        <v>0.0102666666666666</v>
      </c>
      <c r="L298" s="122">
        <v>507221.333333333</v>
      </c>
      <c r="M298" s="122">
        <v>63.1581356955616</v>
      </c>
    </row>
    <row r="299" spans="1:13">
      <c r="A299" s="122" t="s">
        <v>342</v>
      </c>
      <c r="B299" s="122">
        <v>2582462464</v>
      </c>
      <c r="C299" s="122">
        <v>200876032</v>
      </c>
      <c r="D299" s="122">
        <v>395.020727814917</v>
      </c>
      <c r="E299" s="122">
        <v>4199.53204921157</v>
      </c>
      <c r="F299" s="122">
        <v>10000000000</v>
      </c>
      <c r="G299" s="122">
        <v>21278.7918809183</v>
      </c>
      <c r="H299" s="122">
        <v>0.193868193912681</v>
      </c>
      <c r="I299" s="122">
        <v>0.767003796653488</v>
      </c>
      <c r="J299" s="122">
        <v>13.3383622379063</v>
      </c>
      <c r="K299" s="122">
        <v>0.0578230769230769</v>
      </c>
      <c r="L299" s="122">
        <v>165415.384615384</v>
      </c>
      <c r="M299" s="122">
        <v>45.7934326230989</v>
      </c>
    </row>
    <row r="300" spans="1:13">
      <c r="A300" s="122" t="s">
        <v>343</v>
      </c>
      <c r="B300" s="122">
        <v>2584625152</v>
      </c>
      <c r="C300" s="122">
        <v>198639616</v>
      </c>
      <c r="D300" s="122">
        <v>447.93894592167</v>
      </c>
      <c r="E300" s="122">
        <v>4616.3707886615</v>
      </c>
      <c r="F300" s="122">
        <v>10000000000</v>
      </c>
      <c r="G300" s="122">
        <v>24721.6304417707</v>
      </c>
      <c r="H300" s="122">
        <v>69.717520563819</v>
      </c>
      <c r="I300" s="122">
        <v>5.24966031080436</v>
      </c>
      <c r="J300" s="122">
        <v>30.9957752758299</v>
      </c>
      <c r="K300" s="122">
        <v>0.169374193548387</v>
      </c>
      <c r="L300" s="122">
        <v>563133.93548387</v>
      </c>
      <c r="M300" s="122">
        <v>51.5711687607918</v>
      </c>
    </row>
    <row r="305" spans="2:13"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</row>
    <row r="307" spans="7:8">
      <c r="G307" s="126"/>
      <c r="H307" s="126"/>
    </row>
    <row r="308" spans="8:8">
      <c r="H308" s="127"/>
    </row>
  </sheetData>
  <mergeCells count="1">
    <mergeCell ref="O2:P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8"/>
  <sheetViews>
    <sheetView zoomScale="85" zoomScaleNormal="85" topLeftCell="A7" workbookViewId="0">
      <selection activeCell="J46" sqref="J46"/>
    </sheetView>
  </sheetViews>
  <sheetFormatPr defaultColWidth="11" defaultRowHeight="15"/>
  <cols>
    <col min="1" max="1" width="32.2857142857143" style="50" customWidth="1"/>
    <col min="2" max="2" width="89.2857142857143" style="50" customWidth="1"/>
    <col min="3" max="3" width="18" style="50" customWidth="1"/>
    <col min="4" max="8" width="14.5714285714286" style="50" customWidth="1"/>
    <col min="9" max="9" width="9.57142857142857" style="50" customWidth="1"/>
    <col min="10" max="10" width="19" style="50" customWidth="1"/>
    <col min="11" max="11" width="17.5714285714286" style="50" customWidth="1"/>
    <col min="12" max="13" width="14.5714285714286" style="50" customWidth="1"/>
    <col min="14" max="14" width="11.2857142857143" style="50" customWidth="1"/>
    <col min="15" max="15" width="12.8571428571429" style="50" customWidth="1"/>
    <col min="16" max="16384" width="11" style="50"/>
  </cols>
  <sheetData>
    <row r="1" ht="15.75" spans="1:1">
      <c r="A1" s="78" t="s">
        <v>344</v>
      </c>
    </row>
    <row r="2" ht="15.75" spans="1:2">
      <c r="A2" s="78" t="s">
        <v>37</v>
      </c>
      <c r="B2" s="50" t="s">
        <v>345</v>
      </c>
    </row>
    <row r="3" spans="2:2">
      <c r="B3" s="50" t="s">
        <v>346</v>
      </c>
    </row>
    <row r="4" ht="15.75" spans="1:2">
      <c r="A4" s="78"/>
      <c r="B4" s="50" t="s">
        <v>347</v>
      </c>
    </row>
    <row r="5" ht="15.75" spans="1:1">
      <c r="A5" s="78"/>
    </row>
    <row r="6" ht="15.75" spans="1:2">
      <c r="A6" s="78" t="s">
        <v>45</v>
      </c>
      <c r="B6" s="50" t="s">
        <v>348</v>
      </c>
    </row>
    <row r="7" ht="15.75" spans="1:1">
      <c r="A7" s="78"/>
    </row>
    <row r="8" ht="15.75" spans="1:2">
      <c r="A8" s="78" t="s">
        <v>43</v>
      </c>
      <c r="B8" s="50" t="s">
        <v>349</v>
      </c>
    </row>
    <row r="9" ht="15.75" spans="1:1">
      <c r="A9" s="78"/>
    </row>
    <row r="10" ht="15.75" spans="1:1">
      <c r="A10" s="78"/>
    </row>
    <row r="11" ht="15.75" spans="1:1">
      <c r="A11" s="78" t="s">
        <v>350</v>
      </c>
    </row>
    <row r="12" ht="15.75"/>
    <row r="13" spans="1:7">
      <c r="A13" s="79"/>
      <c r="B13" s="80"/>
      <c r="C13" s="81" t="s">
        <v>351</v>
      </c>
      <c r="D13" s="82"/>
      <c r="E13" s="82"/>
      <c r="F13" s="83"/>
      <c r="G13" s="84"/>
    </row>
    <row r="14" spans="1:7">
      <c r="A14" s="85" t="s">
        <v>352</v>
      </c>
      <c r="B14" s="86" t="s">
        <v>353</v>
      </c>
      <c r="C14" s="87" t="s">
        <v>37</v>
      </c>
      <c r="D14" s="87" t="s">
        <v>354</v>
      </c>
      <c r="E14" s="87" t="s">
        <v>355</v>
      </c>
      <c r="F14" s="88" t="s">
        <v>45</v>
      </c>
      <c r="G14" s="89" t="s">
        <v>356</v>
      </c>
    </row>
    <row r="15" ht="15.75" spans="1:7">
      <c r="A15" s="90"/>
      <c r="B15" s="91"/>
      <c r="C15" s="91">
        <v>500000</v>
      </c>
      <c r="D15" s="91">
        <v>200</v>
      </c>
      <c r="E15" s="91">
        <v>20</v>
      </c>
      <c r="F15" s="91">
        <v>400</v>
      </c>
      <c r="G15" s="92">
        <v>1</v>
      </c>
    </row>
    <row r="19" ht="15.75"/>
    <row r="20" ht="15.75" spans="1:2">
      <c r="A20" s="93" t="s">
        <v>357</v>
      </c>
      <c r="B20" s="94"/>
    </row>
    <row r="21" spans="1:16">
      <c r="A21" s="95" t="s">
        <v>358</v>
      </c>
      <c r="B21" s="95" t="s">
        <v>359</v>
      </c>
      <c r="C21" s="95" t="s">
        <v>360</v>
      </c>
      <c r="D21" s="95" t="s">
        <v>361</v>
      </c>
      <c r="E21" s="95" t="s">
        <v>362</v>
      </c>
      <c r="F21" s="95" t="s">
        <v>363</v>
      </c>
      <c r="G21" s="95" t="s">
        <v>364</v>
      </c>
      <c r="H21" s="95" t="s">
        <v>365</v>
      </c>
      <c r="I21" s="95" t="s">
        <v>47</v>
      </c>
      <c r="J21" s="102" t="s">
        <v>366</v>
      </c>
      <c r="K21" s="102" t="s">
        <v>367</v>
      </c>
      <c r="L21" s="102" t="s">
        <v>368</v>
      </c>
      <c r="M21" s="102" t="s">
        <v>369</v>
      </c>
      <c r="P21" s="103"/>
    </row>
    <row r="22" ht="15.75" spans="1:13">
      <c r="A22" s="96">
        <v>5</v>
      </c>
      <c r="B22" s="96">
        <v>0.0726498985956521</v>
      </c>
      <c r="C22" s="96">
        <v>0.0893473896</v>
      </c>
      <c r="D22" s="96">
        <v>4.60844757627566</v>
      </c>
      <c r="E22" s="96">
        <v>15.9123207238942</v>
      </c>
      <c r="F22" s="96">
        <v>7.4822524536831</v>
      </c>
      <c r="G22" s="96">
        <v>0.000463179352727163</v>
      </c>
      <c r="H22" s="96">
        <v>18.9019045847176</v>
      </c>
      <c r="I22" s="96">
        <v>23.015</v>
      </c>
      <c r="J22" s="104">
        <f>(E22/100)/$D22</f>
        <v>0.0345285922439717</v>
      </c>
      <c r="K22" s="104">
        <f>(F22/100)/$D22</f>
        <v>0.0162359500240424</v>
      </c>
      <c r="L22" s="104">
        <f>(G22/100)/$D22</f>
        <v>1.00506590356287e-6</v>
      </c>
      <c r="M22" s="104">
        <f>I22/D22</f>
        <v>4.99408957551812</v>
      </c>
    </row>
    <row r="23" ht="15.75" spans="1:13">
      <c r="A23" s="96">
        <v>15</v>
      </c>
      <c r="B23" s="96">
        <v>0.0862243226054571</v>
      </c>
      <c r="C23" s="96">
        <v>0.1251876602</v>
      </c>
      <c r="D23" s="96">
        <v>13.5653631567598</v>
      </c>
      <c r="E23" s="96">
        <v>47.7130801691842</v>
      </c>
      <c r="F23" s="96">
        <v>10.8725832115333</v>
      </c>
      <c r="G23" s="96">
        <v>0.00129570414623792</v>
      </c>
      <c r="H23" s="96">
        <v>19.3375526272425</v>
      </c>
      <c r="I23" s="96">
        <v>67.815</v>
      </c>
      <c r="J23" s="104">
        <f>(E23/100)/$D23</f>
        <v>0.0351727260212774</v>
      </c>
      <c r="K23" s="104">
        <f>(F23/100)/$D23</f>
        <v>0.00801495919120705</v>
      </c>
      <c r="L23" s="104">
        <f>(G23/100)/$D23</f>
        <v>9.55156254399468e-7</v>
      </c>
      <c r="M23" s="104">
        <f>I23/D23</f>
        <v>4.99912897401549</v>
      </c>
    </row>
    <row r="24" ht="15.75" spans="1:13">
      <c r="A24" s="97">
        <v>25</v>
      </c>
      <c r="B24" s="97">
        <v>0.130445327326875</v>
      </c>
      <c r="C24" s="97">
        <v>0.2374151458</v>
      </c>
      <c r="D24" s="97">
        <v>21.5209153060089</v>
      </c>
      <c r="E24" s="97">
        <v>75.7802900086836</v>
      </c>
      <c r="F24" s="97">
        <v>15.6602494846233</v>
      </c>
      <c r="G24" s="97">
        <v>0.00204735463174605</v>
      </c>
      <c r="H24" s="97">
        <v>19.7292445342193</v>
      </c>
      <c r="I24" s="97">
        <v>107.608</v>
      </c>
      <c r="J24" s="105">
        <f>(E24/100)/$D24</f>
        <v>0.0352123917273746</v>
      </c>
      <c r="K24" s="105">
        <f>(F24/100)/$D24</f>
        <v>0.00727675810343012</v>
      </c>
      <c r="L24" s="105">
        <f>(G24/100)/$D24</f>
        <v>9.51332507300191e-7</v>
      </c>
      <c r="M24" s="106">
        <f>I24/D24</f>
        <v>5.00015907641042</v>
      </c>
    </row>
    <row r="25" ht="15.75" spans="1:13">
      <c r="A25" s="98">
        <v>28</v>
      </c>
      <c r="B25" s="98">
        <v>0.159272841906148</v>
      </c>
      <c r="C25" s="98">
        <v>0.309541669</v>
      </c>
      <c r="D25" s="98">
        <v>23.4828133713427</v>
      </c>
      <c r="E25" s="98">
        <v>82.9666763318208</v>
      </c>
      <c r="F25" s="98">
        <v>16.7090046565412</v>
      </c>
      <c r="G25" s="98">
        <v>0.0024177584309923</v>
      </c>
      <c r="H25" s="98">
        <v>19.772454912</v>
      </c>
      <c r="I25" s="98">
        <v>118.271</v>
      </c>
      <c r="J25" s="104">
        <f>(E25/100)/$D25</f>
        <v>0.0353308076931998</v>
      </c>
      <c r="K25" s="104">
        <f>(F25/100)/$D25</f>
        <v>0.00711541857967159</v>
      </c>
      <c r="L25" s="104">
        <f t="shared" ref="L25:L35" si="0">(G25/100)/$D25</f>
        <v>1.02958635865276e-6</v>
      </c>
      <c r="M25" s="104">
        <f t="shared" ref="M25:M35" si="1">I25/D25</f>
        <v>5.03649192836206</v>
      </c>
    </row>
    <row r="26" ht="15.75" spans="1:13">
      <c r="A26" s="96">
        <v>30</v>
      </c>
      <c r="B26" s="96">
        <v>0.194966969776127</v>
      </c>
      <c r="C26" s="96">
        <v>0.413670123</v>
      </c>
      <c r="D26" s="96">
        <v>24.4670275282631</v>
      </c>
      <c r="E26" s="96">
        <v>89.0258941475229</v>
      </c>
      <c r="F26" s="96">
        <v>16.6993569720047</v>
      </c>
      <c r="G26" s="96">
        <v>0.00266495416727177</v>
      </c>
      <c r="H26" s="96">
        <v>19.3088871783784</v>
      </c>
      <c r="I26" s="96">
        <v>122.289</v>
      </c>
      <c r="J26" s="104">
        <f>(E26/100)/$D26</f>
        <v>0.0363860685752222</v>
      </c>
      <c r="K26" s="104">
        <f>(F26/100)/$D26</f>
        <v>0.00682524959466959</v>
      </c>
      <c r="L26" s="104">
        <f t="shared" si="0"/>
        <v>1.08920225973235e-6</v>
      </c>
      <c r="M26" s="104">
        <f t="shared" si="1"/>
        <v>4.99811429315384</v>
      </c>
    </row>
    <row r="27" ht="15.75" spans="1:13">
      <c r="A27" s="96">
        <v>35</v>
      </c>
      <c r="B27" s="96">
        <v>0.284918746390218</v>
      </c>
      <c r="C27" s="96">
        <v>0.711646039</v>
      </c>
      <c r="D27" s="96">
        <v>26.5116041878306</v>
      </c>
      <c r="E27" s="96">
        <v>94.2674503524187</v>
      </c>
      <c r="F27" s="96">
        <v>16.7057642015947</v>
      </c>
      <c r="G27" s="96">
        <v>0.00304227174827522</v>
      </c>
      <c r="H27" s="96">
        <v>19.1958427532076</v>
      </c>
      <c r="I27" s="96">
        <v>132.528</v>
      </c>
      <c r="J27" s="104">
        <f>(E27/100)/$D27</f>
        <v>0.035557052558777</v>
      </c>
      <c r="K27" s="104">
        <f>(F27/100)/$D27</f>
        <v>0.00630130266099212</v>
      </c>
      <c r="L27" s="104">
        <f t="shared" si="0"/>
        <v>1.14752458082928e-6</v>
      </c>
      <c r="M27" s="104">
        <f t="shared" si="1"/>
        <v>4.99886763022938</v>
      </c>
    </row>
    <row r="28" ht="15.75" spans="1:13">
      <c r="A28" s="96">
        <v>40</v>
      </c>
      <c r="B28" s="96">
        <v>0.430868496728576</v>
      </c>
      <c r="C28" s="96">
        <v>1.1878349118</v>
      </c>
      <c r="D28" s="96">
        <v>27.4268976415278</v>
      </c>
      <c r="E28" s="96">
        <v>97.2448429929668</v>
      </c>
      <c r="F28" s="96">
        <v>16.2978201661091</v>
      </c>
      <c r="G28" s="96">
        <v>0.00347886560613307</v>
      </c>
      <c r="H28" s="96">
        <v>19.220987913615</v>
      </c>
      <c r="I28" s="96">
        <v>137.193</v>
      </c>
      <c r="J28" s="104">
        <f>(E28/100)/$D28</f>
        <v>0.0354560126573432</v>
      </c>
      <c r="K28" s="104">
        <f>(F28/100)/$D28</f>
        <v>0.00594227622063682</v>
      </c>
      <c r="L28" s="104">
        <f t="shared" si="0"/>
        <v>1.26841382193574e-6</v>
      </c>
      <c r="M28" s="104">
        <f t="shared" si="1"/>
        <v>5.00213337261566</v>
      </c>
    </row>
    <row r="29" ht="15.75" spans="1:13">
      <c r="A29" s="96">
        <v>45</v>
      </c>
      <c r="B29" s="96">
        <v>0.610466604537225</v>
      </c>
      <c r="C29" s="96">
        <v>1.2966613889</v>
      </c>
      <c r="D29" s="96">
        <v>27.4049786624736</v>
      </c>
      <c r="E29" s="96">
        <v>97.5824518403497</v>
      </c>
      <c r="F29" s="96">
        <v>17.6814931339806</v>
      </c>
      <c r="G29" s="96">
        <v>0.0033233752479546</v>
      </c>
      <c r="H29" s="96">
        <v>19.3224956020725</v>
      </c>
      <c r="I29" s="96">
        <v>138.245</v>
      </c>
      <c r="J29" s="104">
        <f>(E29/100)/$D29</f>
        <v>0.0356075635169065</v>
      </c>
      <c r="K29" s="104">
        <f>(F29/100)/$D29</f>
        <v>0.00645192734931496</v>
      </c>
      <c r="L29" s="104">
        <f t="shared" si="0"/>
        <v>1.21269032495376e-6</v>
      </c>
      <c r="M29" s="104">
        <f t="shared" si="1"/>
        <v>5.04452135149088</v>
      </c>
    </row>
    <row r="30" ht="15.75" spans="1:13">
      <c r="A30" s="97">
        <v>50</v>
      </c>
      <c r="B30" s="97">
        <v>0.780964594265297</v>
      </c>
      <c r="C30" s="97">
        <v>1.4310923828</v>
      </c>
      <c r="D30" s="97">
        <v>27.6225354426219</v>
      </c>
      <c r="E30" s="97">
        <v>97.5270330791074</v>
      </c>
      <c r="F30" s="97">
        <v>20.4853415835475</v>
      </c>
      <c r="G30" s="97">
        <v>0.00328816779833586</v>
      </c>
      <c r="H30" s="97">
        <v>19.402687488</v>
      </c>
      <c r="I30" s="97">
        <v>138.172</v>
      </c>
      <c r="J30" s="105">
        <f t="shared" ref="J24:J33" si="2">(E30/100)/$D30</f>
        <v>0.0353070532868688</v>
      </c>
      <c r="K30" s="105">
        <f>(F30/100)/$D30</f>
        <v>0.00741616989725655</v>
      </c>
      <c r="L30" s="105">
        <f t="shared" si="0"/>
        <v>1.19039318644956e-6</v>
      </c>
      <c r="M30" s="106">
        <f t="shared" si="1"/>
        <v>5.00214762279928</v>
      </c>
    </row>
    <row r="31" ht="15.75" spans="1:13">
      <c r="A31" s="96">
        <v>60</v>
      </c>
      <c r="B31" s="96">
        <v>1.14909183778487</v>
      </c>
      <c r="C31" s="96">
        <v>2.0525507081</v>
      </c>
      <c r="D31" s="96">
        <v>27.5871873818859</v>
      </c>
      <c r="E31" s="96">
        <v>97.4895479907624</v>
      </c>
      <c r="F31" s="96">
        <v>20.8614231084594</v>
      </c>
      <c r="G31" s="96">
        <v>0.0033540762634976</v>
      </c>
      <c r="H31" s="96">
        <v>19.5096594962963</v>
      </c>
      <c r="I31" s="96">
        <v>138.051</v>
      </c>
      <c r="J31" s="104">
        <f>(E31/100)/$D31</f>
        <v>0.0353387051174254</v>
      </c>
      <c r="K31" s="104">
        <f>(F31/100)/$D31</f>
        <v>0.00756199710382846</v>
      </c>
      <c r="L31" s="104">
        <f t="shared" si="0"/>
        <v>1.21580943249761e-6</v>
      </c>
      <c r="M31" s="104">
        <f t="shared" si="1"/>
        <v>5.00417088878898</v>
      </c>
    </row>
    <row r="32" ht="15.75" spans="1:13">
      <c r="A32" s="96">
        <v>70</v>
      </c>
      <c r="B32" s="96">
        <v>1.54440931762528</v>
      </c>
      <c r="C32" s="96">
        <v>2.8144845703</v>
      </c>
      <c r="D32" s="96">
        <v>27.1221298537088</v>
      </c>
      <c r="E32" s="96">
        <v>97.3824470516329</v>
      </c>
      <c r="F32" s="96">
        <v>18.986001665249</v>
      </c>
      <c r="G32" s="96">
        <v>0.00326485682366394</v>
      </c>
      <c r="H32" s="96">
        <v>19.6087810572864</v>
      </c>
      <c r="I32" s="96">
        <v>135.823</v>
      </c>
      <c r="J32" s="104">
        <f>(E32/100)/$D32</f>
        <v>0.0359051621597912</v>
      </c>
      <c r="K32" s="104">
        <f>(F32/100)/$D32</f>
        <v>0.00700018832136545</v>
      </c>
      <c r="L32" s="104">
        <f t="shared" si="0"/>
        <v>1.20376122423789e-6</v>
      </c>
      <c r="M32" s="104">
        <f t="shared" si="1"/>
        <v>5.00782942684079</v>
      </c>
    </row>
    <row r="33" ht="15.75" spans="1:13">
      <c r="A33" s="97">
        <v>100</v>
      </c>
      <c r="B33" s="97">
        <v>2.60764372837967</v>
      </c>
      <c r="C33" s="97">
        <v>4.9261354496</v>
      </c>
      <c r="D33" s="97">
        <v>27.1111064042524</v>
      </c>
      <c r="E33" s="97">
        <v>97.1782082264856</v>
      </c>
      <c r="F33" s="97">
        <v>18.2432279969356</v>
      </c>
      <c r="G33" s="97">
        <v>0.00323900444072143</v>
      </c>
      <c r="H33" s="97">
        <v>19.9436305482927</v>
      </c>
      <c r="I33" s="97">
        <v>135.558</v>
      </c>
      <c r="J33" s="105">
        <f t="shared" si="2"/>
        <v>0.0358444272902279</v>
      </c>
      <c r="K33" s="105">
        <f>(F33/100)/$D33</f>
        <v>0.00672906067532316</v>
      </c>
      <c r="L33" s="105">
        <f t="shared" si="0"/>
        <v>1.19471496014393e-6</v>
      </c>
      <c r="M33" s="106">
        <f t="shared" si="1"/>
        <v>5.00009103201844</v>
      </c>
    </row>
    <row r="34" ht="15.75" spans="1:13">
      <c r="A34" s="96">
        <v>150</v>
      </c>
      <c r="B34" s="96">
        <v>4.42511772731448</v>
      </c>
      <c r="C34" s="96">
        <v>9.0517845704</v>
      </c>
      <c r="D34" s="96">
        <v>26.8923021603469</v>
      </c>
      <c r="E34" s="96">
        <v>97.1061492483405</v>
      </c>
      <c r="F34" s="96">
        <v>18.9408190129818</v>
      </c>
      <c r="G34" s="96">
        <v>0.0033070151111462</v>
      </c>
      <c r="H34" s="96">
        <v>20.4658835009901</v>
      </c>
      <c r="I34" s="96">
        <v>134.438</v>
      </c>
      <c r="J34" s="104">
        <f>(E34/100)/$D34</f>
        <v>0.0361092734528042</v>
      </c>
      <c r="K34" s="104">
        <f>(F34/100)/$D34</f>
        <v>0.00704321218021651</v>
      </c>
      <c r="L34" s="104">
        <f t="shared" si="0"/>
        <v>1.22972555173147e-6</v>
      </c>
      <c r="M34" s="104">
        <f t="shared" si="1"/>
        <v>4.99912574231858</v>
      </c>
    </row>
    <row r="35" ht="15.75" spans="1:13">
      <c r="A35" s="96">
        <v>200</v>
      </c>
      <c r="B35" s="96">
        <v>6.21052497148796</v>
      </c>
      <c r="C35" s="96">
        <v>12.809643457</v>
      </c>
      <c r="D35" s="96">
        <v>26.6353492578177</v>
      </c>
      <c r="E35" s="96">
        <v>97.4538310915778</v>
      </c>
      <c r="F35" s="96">
        <v>18.6712292538245</v>
      </c>
      <c r="G35" s="96">
        <v>0.00334739306279035</v>
      </c>
      <c r="H35" s="96">
        <v>21.0053370181818</v>
      </c>
      <c r="I35" s="96">
        <v>134.422</v>
      </c>
      <c r="J35" s="104">
        <f>(E35/100)/$D35</f>
        <v>0.0365881558932343</v>
      </c>
      <c r="K35" s="104">
        <f>(F35/100)/$D35</f>
        <v>0.00700994346764361</v>
      </c>
      <c r="L35" s="104">
        <f t="shared" si="0"/>
        <v>1.25674832734091e-6</v>
      </c>
      <c r="M35" s="104">
        <f t="shared" si="1"/>
        <v>5.04675191974612</v>
      </c>
    </row>
    <row r="36" ht="15.75" spans="10:13">
      <c r="J36" s="107" t="s">
        <v>370</v>
      </c>
      <c r="K36" s="107"/>
      <c r="L36" s="107"/>
      <c r="M36" s="107"/>
    </row>
    <row r="37" ht="16.5" spans="2:13">
      <c r="B37" s="99" t="s">
        <v>371</v>
      </c>
      <c r="C37" s="100"/>
      <c r="D37" s="101">
        <v>28</v>
      </c>
      <c r="J37" s="108">
        <f>AVERAGE(J24,J30,J33)</f>
        <v>0.0354546241014904</v>
      </c>
      <c r="K37" s="108">
        <f>AVERAGE(K24,K30,K33)</f>
        <v>0.00714066289200328</v>
      </c>
      <c r="L37" s="108">
        <f>AVERAGE(L24,L30,L33)</f>
        <v>1.11214688463123e-6</v>
      </c>
      <c r="M37" s="108">
        <f>AVERAGE(M24,M30,M33)</f>
        <v>5.00079924374271</v>
      </c>
    </row>
    <row r="39" spans="10:12">
      <c r="J39" s="109" t="s">
        <v>372</v>
      </c>
      <c r="K39" s="110"/>
      <c r="L39" s="110"/>
    </row>
    <row r="40" spans="10:12">
      <c r="J40" s="111" t="s">
        <v>373</v>
      </c>
      <c r="K40" s="111" t="s">
        <v>374</v>
      </c>
      <c r="L40" s="111" t="s">
        <v>375</v>
      </c>
    </row>
    <row r="41" spans="10:12">
      <c r="J41" s="112">
        <f>1+K41</f>
        <v>6</v>
      </c>
      <c r="K41" s="112">
        <f>ROUND(M37,0)</f>
        <v>5</v>
      </c>
      <c r="L41" s="112">
        <v>2</v>
      </c>
    </row>
    <row r="42" ht="15.75" spans="9:12">
      <c r="I42" s="96"/>
      <c r="J42" s="113" t="s">
        <v>376</v>
      </c>
      <c r="K42" s="113"/>
      <c r="L42" s="113" t="s">
        <v>377</v>
      </c>
    </row>
    <row r="43" ht="15.75" spans="9:12">
      <c r="I43" s="114"/>
      <c r="J43" s="96"/>
      <c r="K43" s="96"/>
      <c r="L43" s="96"/>
    </row>
    <row r="44" ht="15.75" spans="9:12">
      <c r="I44" s="96"/>
      <c r="J44" s="109" t="s">
        <v>378</v>
      </c>
      <c r="K44" s="110"/>
      <c r="L44" s="110"/>
    </row>
    <row r="45" ht="15.75" spans="9:12">
      <c r="I45" s="96"/>
      <c r="J45" s="111" t="s">
        <v>379</v>
      </c>
      <c r="K45" s="111" t="s">
        <v>380</v>
      </c>
      <c r="L45" s="111" t="s">
        <v>381</v>
      </c>
    </row>
    <row r="46" ht="15.75" spans="9:12">
      <c r="I46" s="96"/>
      <c r="J46" s="115">
        <f>J37/J41</f>
        <v>0.00590910401691507</v>
      </c>
      <c r="K46" s="115">
        <f>K37/K41</f>
        <v>0.00142813257840066</v>
      </c>
      <c r="L46" s="115">
        <f>L37/L41</f>
        <v>5.56073442315614e-7</v>
      </c>
    </row>
    <row r="48" spans="10:11">
      <c r="J48" s="116" t="s">
        <v>382</v>
      </c>
      <c r="K48" s="117"/>
    </row>
    <row r="49" spans="10:11">
      <c r="J49" s="118" t="s">
        <v>383</v>
      </c>
      <c r="K49" s="118" t="s">
        <v>384</v>
      </c>
    </row>
    <row r="50" spans="10:11">
      <c r="J50" s="119">
        <f>K41/J41</f>
        <v>0.833333333333333</v>
      </c>
      <c r="K50" s="120">
        <f>1-J50</f>
        <v>0.166666666666667</v>
      </c>
    </row>
    <row r="56" ht="15.75" spans="9:12">
      <c r="I56" s="114"/>
      <c r="J56" s="96"/>
      <c r="K56" s="96"/>
      <c r="L56" s="96"/>
    </row>
    <row r="57" ht="15.75" spans="9:12">
      <c r="I57" s="96"/>
      <c r="J57" s="96"/>
      <c r="K57" s="96"/>
      <c r="L57" s="96"/>
    </row>
    <row r="58" ht="15.75" spans="9:12">
      <c r="I58" s="96"/>
      <c r="J58" s="96"/>
      <c r="K58" s="96"/>
      <c r="L58" s="96"/>
    </row>
    <row r="59" ht="15.75" spans="9:12">
      <c r="I59" s="96"/>
      <c r="J59" s="96"/>
      <c r="K59" s="96"/>
      <c r="L59" s="96"/>
    </row>
    <row r="60" ht="15.75" spans="9:12">
      <c r="I60" s="96"/>
      <c r="J60" s="96"/>
      <c r="K60" s="96"/>
      <c r="L60" s="96"/>
    </row>
    <row r="63" spans="2:2">
      <c r="B63" s="50" t="s">
        <v>385</v>
      </c>
    </row>
    <row r="64" spans="2:5">
      <c r="B64" s="50" t="s">
        <v>386</v>
      </c>
      <c r="D64" s="75">
        <v>1.83636991432726</v>
      </c>
      <c r="E64" s="50" t="s">
        <v>387</v>
      </c>
    </row>
    <row r="65" spans="2:5">
      <c r="B65" s="50" t="s">
        <v>14</v>
      </c>
      <c r="D65" s="75">
        <v>28.2050657764696</v>
      </c>
      <c r="E65" s="50" t="s">
        <v>6</v>
      </c>
    </row>
    <row r="66" spans="2:4">
      <c r="B66" s="50" t="s">
        <v>388</v>
      </c>
      <c r="D66" s="121">
        <v>1</v>
      </c>
    </row>
    <row r="67" spans="2:6">
      <c r="B67" s="50" t="s">
        <v>389</v>
      </c>
      <c r="D67" s="50">
        <v>0.201402925529367</v>
      </c>
      <c r="E67" s="50">
        <f>100*D67</f>
        <v>20.1402925529367</v>
      </c>
      <c r="F67" s="50" t="s">
        <v>390</v>
      </c>
    </row>
    <row r="68" spans="2:6">
      <c r="B68" s="50" t="s">
        <v>391</v>
      </c>
      <c r="D68" s="75">
        <v>0.003143</v>
      </c>
      <c r="E68" s="75">
        <f>100*D68</f>
        <v>0.3143</v>
      </c>
      <c r="F68" s="50" t="s">
        <v>390</v>
      </c>
    </row>
  </sheetData>
  <mergeCells count="4">
    <mergeCell ref="A20:B20"/>
    <mergeCell ref="J36:M36"/>
    <mergeCell ref="J39:L39"/>
    <mergeCell ref="J44:L44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workbookViewId="0">
      <selection activeCell="I12" sqref="I12"/>
    </sheetView>
  </sheetViews>
  <sheetFormatPr defaultColWidth="87.3904761904762" defaultRowHeight="15"/>
  <cols>
    <col min="1" max="1" width="8" style="50" customWidth="1"/>
    <col min="2" max="4" width="12.8571428571429" style="50" customWidth="1"/>
    <col min="5" max="5" width="16.5714285714286" style="50" customWidth="1"/>
    <col min="6" max="6" width="18.8571428571429" style="50" customWidth="1"/>
    <col min="7" max="11" width="12.8571428571429" style="50" customWidth="1"/>
    <col min="12" max="12" width="16.4285714285714" style="50" customWidth="1"/>
    <col min="13" max="13" width="14.5714285714286" style="50" customWidth="1"/>
    <col min="14" max="14" width="37" style="50" customWidth="1"/>
    <col min="15" max="15" width="12.8571428571429" style="50" customWidth="1"/>
    <col min="16" max="16" width="14.5714285714286" style="50" customWidth="1"/>
    <col min="17" max="17" width="40.5714285714286" style="50" customWidth="1"/>
    <col min="18" max="18" width="4.14285714285714" style="50" customWidth="1"/>
    <col min="19" max="16384" width="87.3904761904762" style="50" customWidth="1"/>
  </cols>
  <sheetData>
    <row r="1" ht="15.75" spans="5:18">
      <c r="E1" s="51" t="s">
        <v>392</v>
      </c>
      <c r="K1" s="62"/>
      <c r="L1" s="70" t="s">
        <v>393</v>
      </c>
      <c r="M1" s="70"/>
      <c r="N1" s="70"/>
      <c r="O1" s="70"/>
      <c r="P1" s="70"/>
      <c r="Q1" s="71" t="s">
        <v>394</v>
      </c>
      <c r="R1" s="62">
        <f>COUNT(A3:A10)</f>
        <v>8</v>
      </c>
    </row>
    <row r="2" ht="15.75" spans="1:18">
      <c r="A2" s="52" t="s">
        <v>395</v>
      </c>
      <c r="B2" s="53" t="s">
        <v>37</v>
      </c>
      <c r="C2" s="53" t="s">
        <v>396</v>
      </c>
      <c r="D2" s="54" t="s">
        <v>397</v>
      </c>
      <c r="E2" s="52" t="s">
        <v>398</v>
      </c>
      <c r="F2" s="53" t="s">
        <v>399</v>
      </c>
      <c r="G2" s="53" t="s">
        <v>400</v>
      </c>
      <c r="H2" s="52" t="s">
        <v>401</v>
      </c>
      <c r="I2" s="52" t="s">
        <v>402</v>
      </c>
      <c r="J2" s="71"/>
      <c r="K2" s="61" t="s">
        <v>403</v>
      </c>
      <c r="L2" s="61" t="s">
        <v>404</v>
      </c>
      <c r="M2" s="61" t="s">
        <v>405</v>
      </c>
      <c r="N2" s="61" t="s">
        <v>406</v>
      </c>
      <c r="O2" s="61" t="s">
        <v>407</v>
      </c>
      <c r="P2" s="61" t="s">
        <v>408</v>
      </c>
      <c r="Q2" s="61" t="s">
        <v>409</v>
      </c>
      <c r="R2" s="62">
        <v>5</v>
      </c>
    </row>
    <row r="3" ht="15.75" spans="1:18">
      <c r="A3" s="55">
        <v>0</v>
      </c>
      <c r="B3" s="56">
        <v>100000</v>
      </c>
      <c r="C3" s="56">
        <v>50</v>
      </c>
      <c r="D3" s="56">
        <v>25</v>
      </c>
      <c r="E3" s="56">
        <v>59.983</v>
      </c>
      <c r="F3" s="56">
        <v>59.837</v>
      </c>
      <c r="G3" s="56">
        <v>59.503</v>
      </c>
      <c r="H3" s="56">
        <v>60.23</v>
      </c>
      <c r="I3" s="56">
        <v>59.753</v>
      </c>
      <c r="J3" s="50"/>
      <c r="K3" s="50">
        <f>AVERAGE(E3:I3)</f>
        <v>59.8612</v>
      </c>
      <c r="L3" s="50">
        <f>E3-$K$3</f>
        <v>0.1218</v>
      </c>
      <c r="M3" s="50">
        <f>F3-$K$3</f>
        <v>-0.0241999999999933</v>
      </c>
      <c r="N3" s="50">
        <f>G3-$K$3</f>
        <v>-0.358199999999997</v>
      </c>
      <c r="O3" s="50">
        <f>H3-$K$3</f>
        <v>0.3688</v>
      </c>
      <c r="P3" s="50">
        <f>I3-$K$3</f>
        <v>-0.108199999999997</v>
      </c>
      <c r="Q3" s="62"/>
      <c r="R3" s="62"/>
    </row>
    <row r="4" ht="15.75" spans="1:18">
      <c r="A4" s="55">
        <v>1</v>
      </c>
      <c r="B4" s="56">
        <v>100000</v>
      </c>
      <c r="C4" s="56">
        <v>50</v>
      </c>
      <c r="D4" s="56">
        <v>125</v>
      </c>
      <c r="E4" s="56">
        <v>38.383335</v>
      </c>
      <c r="F4" s="56">
        <v>38.34</v>
      </c>
      <c r="G4" s="56">
        <v>38.326668</v>
      </c>
      <c r="H4" s="56">
        <v>38.323334</v>
      </c>
      <c r="I4" s="56">
        <v>38.400002</v>
      </c>
      <c r="J4" s="50"/>
      <c r="K4" s="50">
        <f t="shared" ref="K4:K10" si="0">AVERAGE(E4:I4)</f>
        <v>38.3546678</v>
      </c>
      <c r="L4" s="50">
        <f>E4-$K$4</f>
        <v>0.028667200000001</v>
      </c>
      <c r="M4" s="50">
        <f>F4-$K$4</f>
        <v>-0.014667799999998</v>
      </c>
      <c r="N4" s="50">
        <f>G4-$K$4</f>
        <v>-0.0279998000000035</v>
      </c>
      <c r="O4" s="50">
        <f>H4-$K$4</f>
        <v>-0.0313337999999987</v>
      </c>
      <c r="P4" s="50">
        <f>I4-$K$4</f>
        <v>0.0453341999999992</v>
      </c>
      <c r="Q4" s="62" t="s">
        <v>410</v>
      </c>
      <c r="R4" s="77">
        <v>0.05</v>
      </c>
    </row>
    <row r="5" ht="15.75" spans="1:16">
      <c r="A5" s="55">
        <v>2</v>
      </c>
      <c r="B5" s="56">
        <v>100000</v>
      </c>
      <c r="C5" s="56">
        <v>250</v>
      </c>
      <c r="D5" s="56">
        <v>25</v>
      </c>
      <c r="E5" s="56">
        <v>45.846668</v>
      </c>
      <c r="F5" s="56">
        <v>45.630001</v>
      </c>
      <c r="G5" s="56">
        <v>45.330002</v>
      </c>
      <c r="H5" s="56">
        <v>45.783333</v>
      </c>
      <c r="I5" s="56">
        <v>45.413334</v>
      </c>
      <c r="J5" s="50"/>
      <c r="K5" s="50">
        <f t="shared" si="0"/>
        <v>45.6006676</v>
      </c>
      <c r="L5" s="50">
        <f>E5-$K$5</f>
        <v>0.246000400000007</v>
      </c>
      <c r="M5" s="50">
        <f>F5-$K$5</f>
        <v>0.0293334000000058</v>
      </c>
      <c r="N5" s="50">
        <f>G5-$K$5</f>
        <v>-0.270665599999994</v>
      </c>
      <c r="O5" s="50">
        <f>H5-$K$5</f>
        <v>0.182665400000005</v>
      </c>
      <c r="P5" s="50">
        <f>I5-$K$5</f>
        <v>-0.187333599999995</v>
      </c>
    </row>
    <row r="6" ht="15.75" spans="1:16">
      <c r="A6" s="55">
        <v>3</v>
      </c>
      <c r="B6" s="56">
        <v>100000</v>
      </c>
      <c r="C6" s="56">
        <v>250</v>
      </c>
      <c r="D6" s="56">
        <v>125</v>
      </c>
      <c r="E6" s="56">
        <v>33.786667</v>
      </c>
      <c r="F6" s="56">
        <v>33.136665</v>
      </c>
      <c r="G6" s="56">
        <v>33.59</v>
      </c>
      <c r="H6" s="56">
        <v>33.253334</v>
      </c>
      <c r="I6" s="56">
        <v>33.193333</v>
      </c>
      <c r="J6" s="50"/>
      <c r="K6" s="50">
        <f t="shared" si="0"/>
        <v>33.3919998</v>
      </c>
      <c r="L6" s="50">
        <f>E6-$K$6</f>
        <v>0.394667200000001</v>
      </c>
      <c r="M6" s="50">
        <f>F6-$K$6</f>
        <v>-0.2553348</v>
      </c>
      <c r="N6" s="50">
        <f>G6-$K$6</f>
        <v>0.198000200000003</v>
      </c>
      <c r="O6" s="50">
        <f>H6-$K$6</f>
        <v>-0.138665799999998</v>
      </c>
      <c r="P6" s="50">
        <f>I6-$K$6</f>
        <v>-0.198666799999998</v>
      </c>
    </row>
    <row r="7" ht="15.75" spans="1:16">
      <c r="A7" s="55">
        <v>4</v>
      </c>
      <c r="B7" s="56">
        <v>500000</v>
      </c>
      <c r="C7" s="56">
        <v>50</v>
      </c>
      <c r="D7" s="56">
        <v>25</v>
      </c>
      <c r="E7" s="56">
        <v>49.2201047806906</v>
      </c>
      <c r="F7" s="56">
        <v>49.4745763983168</v>
      </c>
      <c r="G7" s="56">
        <v>49.4335382240404</v>
      </c>
      <c r="H7" s="56">
        <v>49.6021627372071</v>
      </c>
      <c r="I7" s="56">
        <v>49.3291254152616</v>
      </c>
      <c r="J7" s="50"/>
      <c r="K7" s="50">
        <f t="shared" si="0"/>
        <v>49.4119015111033</v>
      </c>
      <c r="L7" s="50">
        <f>E7-$K$7</f>
        <v>-0.191796730412662</v>
      </c>
      <c r="M7" s="50">
        <f>F7-$K$7</f>
        <v>0.0626748872135323</v>
      </c>
      <c r="N7" s="50">
        <f>G7-$K$7</f>
        <v>0.021636712937088</v>
      </c>
      <c r="O7" s="50">
        <f>H7-$K$7</f>
        <v>0.19026122610375</v>
      </c>
      <c r="P7" s="50">
        <f>I7-$K$7</f>
        <v>-0.082776095841723</v>
      </c>
    </row>
    <row r="8" ht="15.75" spans="1:16">
      <c r="A8" s="55">
        <v>5</v>
      </c>
      <c r="B8" s="56">
        <v>500000</v>
      </c>
      <c r="C8" s="56">
        <v>50</v>
      </c>
      <c r="D8" s="56">
        <v>125</v>
      </c>
      <c r="E8" s="56">
        <v>40.9866667</v>
      </c>
      <c r="F8" s="56">
        <v>39.7766667</v>
      </c>
      <c r="G8" s="56">
        <v>39.2966667</v>
      </c>
      <c r="H8" s="56">
        <v>40.1566667</v>
      </c>
      <c r="I8" s="56">
        <v>39.5266667</v>
      </c>
      <c r="J8" s="50"/>
      <c r="K8" s="50">
        <f t="shared" si="0"/>
        <v>39.9486667</v>
      </c>
      <c r="L8" s="50">
        <f>E8-$K$8</f>
        <v>1.038</v>
      </c>
      <c r="M8" s="50">
        <f>F8-$K$8</f>
        <v>-0.171999999999997</v>
      </c>
      <c r="N8" s="50">
        <f>G8-$K$8</f>
        <v>-0.651999999999994</v>
      </c>
      <c r="O8" s="50">
        <f>H8-$K$8</f>
        <v>0.208000000000006</v>
      </c>
      <c r="P8" s="50">
        <f>I8-$K$8</f>
        <v>-0.421999999999997</v>
      </c>
    </row>
    <row r="9" ht="15.75" spans="1:16">
      <c r="A9" s="55">
        <v>6</v>
      </c>
      <c r="B9" s="56">
        <v>500000</v>
      </c>
      <c r="C9" s="56">
        <v>250</v>
      </c>
      <c r="D9" s="56">
        <v>25</v>
      </c>
      <c r="E9" s="56">
        <v>48.400002</v>
      </c>
      <c r="F9" s="56">
        <v>48.203335</v>
      </c>
      <c r="G9" s="56">
        <v>48.253334</v>
      </c>
      <c r="H9" s="56">
        <v>48.516666</v>
      </c>
      <c r="I9" s="56">
        <v>48.363335</v>
      </c>
      <c r="J9" s="50"/>
      <c r="K9" s="50">
        <f t="shared" si="0"/>
        <v>48.3473344</v>
      </c>
      <c r="L9" s="50">
        <f>E9-$K$9</f>
        <v>0.0526675999999995</v>
      </c>
      <c r="M9" s="50">
        <f>F9-$K$9</f>
        <v>-0.143999399999998</v>
      </c>
      <c r="N9" s="50">
        <f>G9-$K$9</f>
        <v>-0.0940003999999988</v>
      </c>
      <c r="O9" s="50">
        <f>H9-$K$9</f>
        <v>0.1693316</v>
      </c>
      <c r="P9" s="50">
        <f>I9-$K$9</f>
        <v>0.0160005999999981</v>
      </c>
    </row>
    <row r="10" ht="15.75" spans="1:16">
      <c r="A10" s="57">
        <v>7</v>
      </c>
      <c r="B10" s="56">
        <v>500000</v>
      </c>
      <c r="C10" s="56">
        <v>250</v>
      </c>
      <c r="D10" s="56">
        <v>125</v>
      </c>
      <c r="E10" s="56">
        <v>36.299999</v>
      </c>
      <c r="F10" s="56">
        <v>37.360001</v>
      </c>
      <c r="G10" s="56">
        <v>36.913334</v>
      </c>
      <c r="H10" s="56">
        <v>36.833332</v>
      </c>
      <c r="I10" s="56">
        <v>36.93</v>
      </c>
      <c r="J10" s="50"/>
      <c r="K10" s="50">
        <f>AVERAGE(E10:I10)</f>
        <v>36.8673332</v>
      </c>
      <c r="L10" s="50">
        <f>E10-$K$10</f>
        <v>-0.567334199999998</v>
      </c>
      <c r="M10" s="50">
        <f>F10-$K$10</f>
        <v>0.4926678</v>
      </c>
      <c r="N10" s="50">
        <f>G10-$K$10</f>
        <v>0.0460008000000016</v>
      </c>
      <c r="O10" s="50">
        <f>H10-$K$10</f>
        <v>-0.0340011999999987</v>
      </c>
      <c r="P10" s="50">
        <f>I10-$K$10</f>
        <v>0.0626668000000024</v>
      </c>
    </row>
    <row r="11" ht="15.75"/>
    <row r="12" spans="1:3">
      <c r="A12" s="58"/>
      <c r="B12" s="59" t="s">
        <v>411</v>
      </c>
      <c r="C12" s="60" t="s">
        <v>412</v>
      </c>
    </row>
    <row r="13" ht="15.75" spans="1:3">
      <c r="A13" s="61" t="s">
        <v>413</v>
      </c>
      <c r="B13" s="58">
        <v>-1</v>
      </c>
      <c r="C13" s="62">
        <v>1</v>
      </c>
    </row>
    <row r="14" ht="15.75" spans="1:20">
      <c r="A14" s="61" t="s">
        <v>37</v>
      </c>
      <c r="B14" s="58">
        <f>MIN(B3:B10)</f>
        <v>100000</v>
      </c>
      <c r="C14" s="62">
        <f>MAX(B3:B10)</f>
        <v>500000</v>
      </c>
      <c r="F14" s="62" t="s">
        <v>414</v>
      </c>
      <c r="G14" s="62">
        <f>AVERAGE(E3:I10)</f>
        <v>43.9729713763879</v>
      </c>
      <c r="M14" s="72"/>
      <c r="N14" s="72"/>
      <c r="O14" s="72"/>
      <c r="P14" s="72"/>
      <c r="Q14" s="72"/>
      <c r="R14" s="72"/>
      <c r="S14" s="72"/>
      <c r="T14" s="72"/>
    </row>
    <row r="15" ht="15.75" spans="1:20">
      <c r="A15" s="61" t="s">
        <v>396</v>
      </c>
      <c r="B15" s="58">
        <f>MIN(C3:C10)</f>
        <v>50</v>
      </c>
      <c r="C15" s="62">
        <f>MAX(C3:C10)</f>
        <v>250</v>
      </c>
      <c r="M15" s="72"/>
      <c r="N15" s="72"/>
      <c r="O15" s="72"/>
      <c r="P15" s="72"/>
      <c r="Q15" s="72"/>
      <c r="R15" s="72"/>
      <c r="S15" s="72"/>
      <c r="T15" s="72"/>
    </row>
    <row r="16" ht="15.75" spans="1:20">
      <c r="A16" s="61" t="s">
        <v>397</v>
      </c>
      <c r="B16" s="58">
        <f>MIN(D3:D10)</f>
        <v>25</v>
      </c>
      <c r="C16" s="62">
        <f>MAX(D3:D10)</f>
        <v>125</v>
      </c>
      <c r="M16" s="72"/>
      <c r="N16" s="72"/>
      <c r="O16" s="72"/>
      <c r="P16" s="72"/>
      <c r="Q16" s="72"/>
      <c r="R16" s="72"/>
      <c r="S16" s="72"/>
      <c r="T16" s="72"/>
    </row>
    <row r="17" ht="15.75" spans="13:20">
      <c r="M17" s="72"/>
      <c r="N17" s="72"/>
      <c r="O17" s="72"/>
      <c r="P17" s="72"/>
      <c r="Q17" s="72"/>
      <c r="R17" s="72"/>
      <c r="S17" s="72"/>
      <c r="T17" s="72"/>
    </row>
    <row r="18" ht="15.75" spans="13:20">
      <c r="M18" s="72"/>
      <c r="N18" s="72"/>
      <c r="O18" s="72"/>
      <c r="P18" s="72"/>
      <c r="Q18" s="72"/>
      <c r="R18" s="72"/>
      <c r="S18" s="72"/>
      <c r="T18" s="72"/>
    </row>
    <row r="19" spans="13:20">
      <c r="M19" s="72"/>
      <c r="N19" s="72"/>
      <c r="O19" s="72"/>
      <c r="P19" s="72"/>
      <c r="Q19" s="72"/>
      <c r="R19" s="72"/>
      <c r="S19" s="72"/>
      <c r="T19" s="72"/>
    </row>
    <row r="20" spans="2:20">
      <c r="B20" s="63" t="s">
        <v>415</v>
      </c>
      <c r="C20" s="63"/>
      <c r="D20" s="63"/>
      <c r="E20" s="63"/>
      <c r="F20" s="63" t="s">
        <v>416</v>
      </c>
      <c r="G20" s="63"/>
      <c r="H20" s="63"/>
      <c r="M20" s="72"/>
      <c r="N20" s="72"/>
      <c r="O20" s="72"/>
      <c r="P20" s="72"/>
      <c r="Q20" s="72"/>
      <c r="R20" s="72"/>
      <c r="S20" s="72"/>
      <c r="T20" s="72"/>
    </row>
    <row r="21" spans="2:20">
      <c r="B21" s="64" t="s">
        <v>417</v>
      </c>
      <c r="C21" s="64" t="s">
        <v>418</v>
      </c>
      <c r="D21" s="64" t="s">
        <v>419</v>
      </c>
      <c r="E21" s="64" t="s">
        <v>420</v>
      </c>
      <c r="F21" s="64" t="s">
        <v>421</v>
      </c>
      <c r="G21" s="64" t="s">
        <v>422</v>
      </c>
      <c r="H21" s="64" t="s">
        <v>423</v>
      </c>
      <c r="I21" s="73" t="s">
        <v>424</v>
      </c>
      <c r="J21" s="64" t="s">
        <v>425</v>
      </c>
      <c r="L21" s="64" t="s">
        <v>426</v>
      </c>
      <c r="M21" s="58">
        <f>COUNT(E3:I10)</f>
        <v>40</v>
      </c>
      <c r="N21" s="59" t="s">
        <v>427</v>
      </c>
      <c r="O21" s="58"/>
      <c r="P21" s="58"/>
      <c r="Q21" s="58"/>
      <c r="R21" s="72"/>
      <c r="S21" s="72"/>
      <c r="T21" s="72"/>
    </row>
    <row r="22" spans="2:20">
      <c r="B22" s="65">
        <v>1</v>
      </c>
      <c r="C22" s="66">
        <v>1</v>
      </c>
      <c r="D22" s="66">
        <v>1</v>
      </c>
      <c r="E22" s="66">
        <v>1</v>
      </c>
      <c r="F22" s="66">
        <f t="shared" ref="F22:F29" si="1">C22*D22</f>
        <v>1</v>
      </c>
      <c r="G22" s="66">
        <f t="shared" ref="G22:G29" si="2">C22*E22</f>
        <v>1</v>
      </c>
      <c r="H22" s="66">
        <f t="shared" ref="H22:H29" si="3">D22*E22</f>
        <v>1</v>
      </c>
      <c r="I22" s="66">
        <f t="shared" ref="I22:I29" si="4">C22*D22*E22</f>
        <v>1</v>
      </c>
      <c r="J22" s="72">
        <v>59.753</v>
      </c>
      <c r="L22" s="74" t="s">
        <v>428</v>
      </c>
      <c r="M22" s="58">
        <f>SUMSQ(E3:I10)</f>
        <v>79918.2256730997</v>
      </c>
      <c r="N22" s="59" t="s">
        <v>429</v>
      </c>
      <c r="O22" s="58"/>
      <c r="P22" s="58"/>
      <c r="Q22" s="58"/>
      <c r="R22" s="72"/>
      <c r="S22" s="72"/>
      <c r="T22" s="72"/>
    </row>
    <row r="23" spans="2:17">
      <c r="B23" s="65">
        <v>1</v>
      </c>
      <c r="C23" s="66">
        <v>1</v>
      </c>
      <c r="D23" s="66">
        <v>1</v>
      </c>
      <c r="E23" s="66">
        <v>-1</v>
      </c>
      <c r="F23" s="66">
        <f t="shared" si="1"/>
        <v>1</v>
      </c>
      <c r="G23" s="66">
        <f t="shared" si="2"/>
        <v>-1</v>
      </c>
      <c r="H23" s="66">
        <f t="shared" si="3"/>
        <v>-1</v>
      </c>
      <c r="I23" s="66">
        <f t="shared" si="4"/>
        <v>-1</v>
      </c>
      <c r="J23" s="72">
        <v>38.400002</v>
      </c>
      <c r="L23" s="74" t="s">
        <v>430</v>
      </c>
      <c r="M23" s="58">
        <f>(2^$K$34)*$R$2*POWER(B33,2)</f>
        <v>76960.6144944139</v>
      </c>
      <c r="N23" s="59" t="s">
        <v>431</v>
      </c>
      <c r="O23" s="62"/>
      <c r="P23" s="58" t="s">
        <v>390</v>
      </c>
      <c r="Q23" s="62"/>
    </row>
    <row r="24" spans="2:17">
      <c r="B24" s="65">
        <v>1</v>
      </c>
      <c r="C24" s="66">
        <v>1</v>
      </c>
      <c r="D24" s="66">
        <v>-1</v>
      </c>
      <c r="E24" s="66">
        <v>1</v>
      </c>
      <c r="F24" s="66">
        <f t="shared" si="1"/>
        <v>-1</v>
      </c>
      <c r="G24" s="66">
        <f t="shared" si="2"/>
        <v>1</v>
      </c>
      <c r="H24" s="66">
        <f t="shared" si="3"/>
        <v>-1</v>
      </c>
      <c r="I24" s="66">
        <f t="shared" si="4"/>
        <v>-1</v>
      </c>
      <c r="J24" s="72">
        <v>45.413334</v>
      </c>
      <c r="L24" s="74" t="s">
        <v>432</v>
      </c>
      <c r="M24" s="58">
        <f>(2^$K$34)*$R$2*POWER(C33,2)</f>
        <v>4.25933058248353</v>
      </c>
      <c r="N24" s="59" t="s">
        <v>433</v>
      </c>
      <c r="O24" s="58" t="s">
        <v>418</v>
      </c>
      <c r="P24" s="58">
        <f>M24/$M$32*100</f>
        <v>0.144012526500393</v>
      </c>
      <c r="Q24" s="62"/>
    </row>
    <row r="25" spans="2:17">
      <c r="B25" s="65">
        <v>1</v>
      </c>
      <c r="C25" s="66">
        <v>1</v>
      </c>
      <c r="D25" s="66">
        <v>-1</v>
      </c>
      <c r="E25" s="66">
        <v>-1</v>
      </c>
      <c r="F25" s="66">
        <f t="shared" si="1"/>
        <v>-1</v>
      </c>
      <c r="G25" s="66">
        <f t="shared" si="2"/>
        <v>-1</v>
      </c>
      <c r="H25" s="66">
        <f t="shared" si="3"/>
        <v>1</v>
      </c>
      <c r="I25" s="66">
        <f t="shared" si="4"/>
        <v>1</v>
      </c>
      <c r="J25" s="72">
        <v>33.193333</v>
      </c>
      <c r="L25" s="74" t="s">
        <v>434</v>
      </c>
      <c r="M25" s="58">
        <f>(2^$K$34)*$R$2*POWER(D33,2)</f>
        <v>333.760170641485</v>
      </c>
      <c r="N25" s="59" t="s">
        <v>435</v>
      </c>
      <c r="O25" s="58" t="s">
        <v>419</v>
      </c>
      <c r="P25" s="58">
        <f t="shared" ref="P25:P32" si="5">M25/$M$32*100</f>
        <v>11.2847886512853</v>
      </c>
      <c r="Q25" s="62"/>
    </row>
    <row r="26" spans="2:17">
      <c r="B26" s="65">
        <v>1</v>
      </c>
      <c r="C26" s="66">
        <v>-1</v>
      </c>
      <c r="D26" s="66">
        <v>1</v>
      </c>
      <c r="E26" s="66">
        <v>1</v>
      </c>
      <c r="F26" s="66">
        <f t="shared" si="1"/>
        <v>-1</v>
      </c>
      <c r="G26" s="66">
        <f t="shared" si="2"/>
        <v>-1</v>
      </c>
      <c r="H26" s="66">
        <f t="shared" si="3"/>
        <v>1</v>
      </c>
      <c r="I26" s="66">
        <f t="shared" si="4"/>
        <v>-1</v>
      </c>
      <c r="J26" s="72">
        <v>49.3291254152616</v>
      </c>
      <c r="L26" s="74" t="s">
        <v>436</v>
      </c>
      <c r="M26" s="58">
        <f>(2^$K$34)*$R$2*POWER(E33,2)</f>
        <v>1877.50234931532</v>
      </c>
      <c r="N26" s="59" t="s">
        <v>437</v>
      </c>
      <c r="O26" s="58" t="s">
        <v>420</v>
      </c>
      <c r="P26" s="58">
        <f t="shared" si="5"/>
        <v>63.4803642495548</v>
      </c>
      <c r="Q26" s="62"/>
    </row>
    <row r="27" spans="2:17">
      <c r="B27" s="65">
        <v>1</v>
      </c>
      <c r="C27" s="66">
        <v>-1</v>
      </c>
      <c r="D27" s="66">
        <v>1</v>
      </c>
      <c r="E27" s="66">
        <v>-1</v>
      </c>
      <c r="F27" s="66">
        <f t="shared" si="1"/>
        <v>-1</v>
      </c>
      <c r="G27" s="66">
        <f t="shared" si="2"/>
        <v>1</v>
      </c>
      <c r="H27" s="66">
        <f t="shared" si="3"/>
        <v>-1</v>
      </c>
      <c r="I27" s="66">
        <f t="shared" si="4"/>
        <v>1</v>
      </c>
      <c r="J27" s="72">
        <v>39.5266667</v>
      </c>
      <c r="L27" s="74" t="s">
        <v>438</v>
      </c>
      <c r="M27" s="58">
        <f>(2^$K$34)*$R$2*POWER(F33,2)</f>
        <v>159.677720146394</v>
      </c>
      <c r="N27" s="59" t="s">
        <v>439</v>
      </c>
      <c r="O27" s="58" t="s">
        <v>421</v>
      </c>
      <c r="P27" s="58">
        <f t="shared" si="5"/>
        <v>5.39887464914653</v>
      </c>
      <c r="Q27" s="62"/>
    </row>
    <row r="28" spans="2:17">
      <c r="B28" s="65">
        <v>1</v>
      </c>
      <c r="C28" s="66">
        <v>-1</v>
      </c>
      <c r="D28" s="66">
        <v>-1</v>
      </c>
      <c r="E28" s="66">
        <v>1</v>
      </c>
      <c r="F28" s="66">
        <f t="shared" si="1"/>
        <v>1</v>
      </c>
      <c r="G28" s="66">
        <f t="shared" si="2"/>
        <v>-1</v>
      </c>
      <c r="H28" s="66">
        <f t="shared" si="3"/>
        <v>-1</v>
      </c>
      <c r="I28" s="66">
        <f t="shared" si="4"/>
        <v>1</v>
      </c>
      <c r="J28" s="72">
        <v>48.363335</v>
      </c>
      <c r="L28" s="74" t="s">
        <v>440</v>
      </c>
      <c r="M28" s="58">
        <f>(2^$K$34)*$R$2*POWER(G33,2)</f>
        <v>95.1291463986109</v>
      </c>
      <c r="N28" s="59" t="s">
        <v>441</v>
      </c>
      <c r="O28" s="58" t="s">
        <v>422</v>
      </c>
      <c r="P28" s="58">
        <f t="shared" si="5"/>
        <v>3.21641827310376</v>
      </c>
      <c r="Q28" s="62"/>
    </row>
    <row r="29" spans="2:17">
      <c r="B29" s="65">
        <v>1</v>
      </c>
      <c r="C29" s="66">
        <v>-1</v>
      </c>
      <c r="D29" s="66">
        <v>-1</v>
      </c>
      <c r="E29" s="66">
        <v>-1</v>
      </c>
      <c r="F29" s="66">
        <f t="shared" si="1"/>
        <v>1</v>
      </c>
      <c r="G29" s="66">
        <f t="shared" si="2"/>
        <v>1</v>
      </c>
      <c r="H29" s="66">
        <f t="shared" si="3"/>
        <v>1</v>
      </c>
      <c r="I29" s="66">
        <f t="shared" si="4"/>
        <v>-1</v>
      </c>
      <c r="J29" s="72">
        <v>36.93</v>
      </c>
      <c r="L29" s="74" t="s">
        <v>442</v>
      </c>
      <c r="M29" s="58">
        <f>(2^$K$34)*$R$2*POWER(H33,2)</f>
        <v>35.1761345164732</v>
      </c>
      <c r="N29" s="59" t="s">
        <v>443</v>
      </c>
      <c r="O29" s="58" t="s">
        <v>423</v>
      </c>
      <c r="P29" s="58">
        <f t="shared" si="5"/>
        <v>1.18934276317224</v>
      </c>
      <c r="Q29" s="62"/>
    </row>
    <row r="30" spans="2:17">
      <c r="B30" s="67" t="s">
        <v>444</v>
      </c>
      <c r="C30" s="67"/>
      <c r="D30" s="67"/>
      <c r="E30" s="67"/>
      <c r="F30" s="67"/>
      <c r="G30" s="67"/>
      <c r="H30" s="67"/>
      <c r="I30" s="67"/>
      <c r="J30" s="59" t="s">
        <v>445</v>
      </c>
      <c r="L30" s="74" t="s">
        <v>446</v>
      </c>
      <c r="M30" s="58">
        <f>(2^$K$34)*$R$2*POWER(I33,2)</f>
        <v>72.4131050561909</v>
      </c>
      <c r="N30" s="59" t="s">
        <v>447</v>
      </c>
      <c r="O30" s="58" t="s">
        <v>424</v>
      </c>
      <c r="P30" s="58">
        <f t="shared" si="5"/>
        <v>2.44836459836368</v>
      </c>
      <c r="Q30" s="62"/>
    </row>
    <row r="31" spans="2:17">
      <c r="B31" s="50">
        <f>SUMPRODUCT(B22:B29,$J$22:$J$29)</f>
        <v>350.908796115262</v>
      </c>
      <c r="C31" s="50">
        <f t="shared" ref="C31:I31" si="6">SUMPRODUCT(C22:C29,$J$22:$J$29)</f>
        <v>2.61054188473842</v>
      </c>
      <c r="D31" s="50">
        <f t="shared" si="6"/>
        <v>23.1087921152616</v>
      </c>
      <c r="E31" s="50">
        <f t="shared" si="6"/>
        <v>54.8087927152616</v>
      </c>
      <c r="F31" s="50">
        <f t="shared" si="6"/>
        <v>15.9838778847384</v>
      </c>
      <c r="G31" s="50">
        <f t="shared" si="6"/>
        <v>12.3372052847384</v>
      </c>
      <c r="H31" s="50">
        <f t="shared" si="6"/>
        <v>7.50212071526159</v>
      </c>
      <c r="I31" s="50">
        <f t="shared" si="6"/>
        <v>10.7638732847384</v>
      </c>
      <c r="J31" s="50" t="s">
        <v>448</v>
      </c>
      <c r="K31" s="50"/>
      <c r="L31" s="74" t="s">
        <v>449</v>
      </c>
      <c r="M31" s="58">
        <f>M32-SUM(M24:M30)</f>
        <v>379.69322202888</v>
      </c>
      <c r="N31" s="59" t="s">
        <v>450</v>
      </c>
      <c r="O31" s="58" t="s">
        <v>451</v>
      </c>
      <c r="P31" s="58">
        <f t="shared" si="5"/>
        <v>12.8378342888733</v>
      </c>
      <c r="Q31" s="60" t="s">
        <v>452</v>
      </c>
    </row>
    <row r="32" spans="2:17">
      <c r="B32" s="67" t="s">
        <v>453</v>
      </c>
      <c r="C32" s="67"/>
      <c r="D32" s="67"/>
      <c r="E32" s="67"/>
      <c r="F32" s="67"/>
      <c r="G32" s="67"/>
      <c r="H32" s="67"/>
      <c r="I32" s="67"/>
      <c r="L32" s="74" t="s">
        <v>454</v>
      </c>
      <c r="M32" s="58">
        <f>M22-M23</f>
        <v>2957.61117868584</v>
      </c>
      <c r="N32" s="59" t="s">
        <v>455</v>
      </c>
      <c r="O32" s="58" t="s">
        <v>456</v>
      </c>
      <c r="P32" s="58">
        <f t="shared" si="5"/>
        <v>100</v>
      </c>
      <c r="Q32" s="62"/>
    </row>
    <row r="33" spans="2:15">
      <c r="B33" s="50">
        <f>B31/$R$1</f>
        <v>43.8635995144077</v>
      </c>
      <c r="C33" s="50">
        <f t="shared" ref="C33:I33" si="7">C31/$R$1</f>
        <v>0.326317735592303</v>
      </c>
      <c r="D33" s="50">
        <f t="shared" si="7"/>
        <v>2.8885990144077</v>
      </c>
      <c r="E33" s="50">
        <f t="shared" si="7"/>
        <v>6.8510990894077</v>
      </c>
      <c r="F33" s="50">
        <f t="shared" si="7"/>
        <v>1.9979847355923</v>
      </c>
      <c r="G33" s="50">
        <f t="shared" si="7"/>
        <v>1.5421506605923</v>
      </c>
      <c r="H33" s="50">
        <f t="shared" si="7"/>
        <v>0.937765089407699</v>
      </c>
      <c r="I33" s="50">
        <f t="shared" si="7"/>
        <v>1.3454841605923</v>
      </c>
      <c r="J33" s="59" t="s">
        <v>448</v>
      </c>
      <c r="K33" s="62" t="s">
        <v>457</v>
      </c>
      <c r="O33" s="75"/>
    </row>
    <row r="34" spans="2:11">
      <c r="B34" s="68" t="s">
        <v>458</v>
      </c>
      <c r="C34" s="68" t="s">
        <v>459</v>
      </c>
      <c r="D34" s="68" t="s">
        <v>460</v>
      </c>
      <c r="E34" s="68" t="s">
        <v>461</v>
      </c>
      <c r="F34" s="68" t="s">
        <v>462</v>
      </c>
      <c r="G34" s="68" t="s">
        <v>463</v>
      </c>
      <c r="H34" s="68" t="s">
        <v>464</v>
      </c>
      <c r="I34" s="68" t="s">
        <v>465</v>
      </c>
      <c r="K34" s="58">
        <v>3</v>
      </c>
    </row>
    <row r="35" spans="12:16">
      <c r="L35" s="76" t="s">
        <v>466</v>
      </c>
      <c r="M35" s="60"/>
      <c r="N35" s="60"/>
      <c r="O35" s="60"/>
      <c r="P35" s="60"/>
    </row>
    <row r="36" spans="12:16">
      <c r="L36" s="60"/>
      <c r="M36" s="60"/>
      <c r="N36" s="60"/>
      <c r="O36" s="60"/>
      <c r="P36" s="60"/>
    </row>
    <row r="37" spans="12:16">
      <c r="L37" s="60"/>
      <c r="M37" s="60"/>
      <c r="N37" s="60"/>
      <c r="O37" s="60"/>
      <c r="P37" s="60"/>
    </row>
    <row r="38" spans="12:16">
      <c r="L38" s="60"/>
      <c r="M38" s="60"/>
      <c r="N38" s="60"/>
      <c r="O38" s="60"/>
      <c r="P38" s="60"/>
    </row>
    <row r="39" spans="12:16">
      <c r="L39" s="60"/>
      <c r="M39" s="60"/>
      <c r="N39" s="60"/>
      <c r="O39" s="60"/>
      <c r="P39" s="60"/>
    </row>
    <row r="40" spans="8:8">
      <c r="H40" s="69"/>
    </row>
  </sheetData>
  <mergeCells count="6">
    <mergeCell ref="L1:P1"/>
    <mergeCell ref="B20:E20"/>
    <mergeCell ref="F20:H20"/>
    <mergeCell ref="B30:I30"/>
    <mergeCell ref="B32:I32"/>
    <mergeCell ref="L35:P39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14" sqref="B14"/>
    </sheetView>
  </sheetViews>
  <sheetFormatPr defaultColWidth="11" defaultRowHeight="15"/>
  <cols>
    <col min="1" max="1" width="26.2857142857143" customWidth="1"/>
    <col min="2" max="2" width="12.8571428571429" customWidth="1"/>
    <col min="16" max="16" width="65.7142857142857" customWidth="1"/>
  </cols>
  <sheetData>
    <row r="1" spans="1:2">
      <c r="A1" s="45" t="s">
        <v>467</v>
      </c>
      <c r="B1" s="46">
        <v>28</v>
      </c>
    </row>
    <row r="2" spans="1:2">
      <c r="A2" s="45" t="s">
        <v>468</v>
      </c>
      <c r="B2" s="46">
        <v>400</v>
      </c>
    </row>
    <row r="3" spans="1:2">
      <c r="A3" s="45" t="s">
        <v>469</v>
      </c>
      <c r="B3" s="46">
        <v>0.06</v>
      </c>
    </row>
    <row r="4" spans="1:2">
      <c r="A4" s="45" t="s">
        <v>470</v>
      </c>
      <c r="B4" s="46">
        <v>1</v>
      </c>
    </row>
    <row r="5" spans="1:2">
      <c r="A5" s="45" t="s">
        <v>471</v>
      </c>
      <c r="B5" s="46">
        <f>B2/(B3+B4)</f>
        <v>377.358490566038</v>
      </c>
    </row>
    <row r="6" spans="1:2">
      <c r="A6" s="45" t="s">
        <v>472</v>
      </c>
      <c r="B6" s="46">
        <v>0.8</v>
      </c>
    </row>
    <row r="7" spans="1:2">
      <c r="A7" s="47"/>
      <c r="B7" s="47"/>
    </row>
    <row r="8" spans="1:2">
      <c r="A8" s="45" t="s">
        <v>373</v>
      </c>
      <c r="B8" s="46">
        <v>4</v>
      </c>
    </row>
    <row r="9" spans="1:2">
      <c r="A9" s="45" t="s">
        <v>473</v>
      </c>
      <c r="B9" s="46">
        <v>2</v>
      </c>
    </row>
    <row r="10" spans="1:2">
      <c r="A10" s="45" t="s">
        <v>474</v>
      </c>
      <c r="B10" s="46">
        <v>3</v>
      </c>
    </row>
    <row r="11" spans="1:2">
      <c r="A11" s="47"/>
      <c r="B11" s="47"/>
    </row>
    <row r="12" spans="1:2">
      <c r="A12" s="45" t="s">
        <v>475</v>
      </c>
      <c r="B12" s="48">
        <v>0.00301806598387239</v>
      </c>
    </row>
    <row r="13" spans="1:2">
      <c r="A13" s="45" t="s">
        <v>476</v>
      </c>
      <c r="B13" s="49">
        <v>1.64235792563642e-5</v>
      </c>
    </row>
    <row r="14" spans="1:2">
      <c r="A14" s="45" t="s">
        <v>477</v>
      </c>
      <c r="B14" s="46">
        <v>0.000258188916039472</v>
      </c>
    </row>
    <row r="15" spans="1:2">
      <c r="A15" s="47"/>
      <c r="B15" s="47"/>
    </row>
    <row r="16" spans="1:2">
      <c r="A16" s="45" t="s">
        <v>478</v>
      </c>
      <c r="B16" s="46">
        <v>9.6</v>
      </c>
    </row>
    <row r="17" spans="1:2">
      <c r="A17" s="45" t="s">
        <v>479</v>
      </c>
      <c r="B17" s="46">
        <v>1000</v>
      </c>
    </row>
    <row r="18" spans="1:2">
      <c r="A18" s="45" t="s">
        <v>480</v>
      </c>
      <c r="B18" s="46">
        <v>530</v>
      </c>
    </row>
    <row r="19" spans="1:2">
      <c r="A19" s="47"/>
      <c r="B19" s="47"/>
    </row>
    <row r="20" spans="1:2">
      <c r="A20" s="45" t="s">
        <v>481</v>
      </c>
      <c r="B20" s="46">
        <v>2</v>
      </c>
    </row>
    <row r="21" spans="1:16">
      <c r="A21" s="45" t="s">
        <v>482</v>
      </c>
      <c r="B21" s="46">
        <v>8</v>
      </c>
      <c r="P21" t="s">
        <v>483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tabSelected="1" workbookViewId="0">
      <selection activeCell="H20" sqref="H20"/>
    </sheetView>
  </sheetViews>
  <sheetFormatPr defaultColWidth="11" defaultRowHeight="15"/>
  <cols>
    <col min="1" max="1" width="16.5714285714286" customWidth="1"/>
    <col min="2" max="2" width="12" customWidth="1"/>
    <col min="8" max="8" width="12" customWidth="1"/>
    <col min="10" max="10" width="47.2857142857143" customWidth="1"/>
    <col min="11" max="11" width="24.4285714285714" customWidth="1"/>
    <col min="12" max="12" width="14.2857142857143" customWidth="1"/>
  </cols>
  <sheetData>
    <row r="1" spans="1:5">
      <c r="A1" s="1" t="s">
        <v>371</v>
      </c>
      <c r="B1" s="2">
        <v>45</v>
      </c>
      <c r="C1">
        <f>B1*8</f>
        <v>360</v>
      </c>
      <c r="D1">
        <v>400</v>
      </c>
      <c r="E1" t="s">
        <v>484</v>
      </c>
    </row>
    <row r="2" spans="1:2">
      <c r="A2" s="1" t="s">
        <v>485</v>
      </c>
      <c r="B2" s="2">
        <v>0.1</v>
      </c>
    </row>
    <row r="3" spans="1:7">
      <c r="A3" s="1" t="s">
        <v>470</v>
      </c>
      <c r="B3" s="2">
        <v>1</v>
      </c>
      <c r="D3" s="3" t="s">
        <v>486</v>
      </c>
      <c r="E3" s="4"/>
      <c r="F3" s="5"/>
      <c r="G3" s="6">
        <v>0.8</v>
      </c>
    </row>
    <row r="4" ht="15.75" spans="1:7">
      <c r="A4" s="1" t="s">
        <v>487</v>
      </c>
      <c r="B4" s="2">
        <f>400*B1/(B2+B3)</f>
        <v>16363.6363636364</v>
      </c>
      <c r="C4">
        <f>D1/(B2+B3)</f>
        <v>363.636363636364</v>
      </c>
      <c r="D4" t="s">
        <v>488</v>
      </c>
      <c r="G4">
        <v>1</v>
      </c>
    </row>
    <row r="5" ht="15.75" spans="10:14">
      <c r="J5" s="13" t="s">
        <v>489</v>
      </c>
      <c r="K5" s="14" t="s">
        <v>490</v>
      </c>
      <c r="L5" s="14" t="s">
        <v>491</v>
      </c>
      <c r="M5" s="15" t="s">
        <v>492</v>
      </c>
      <c r="N5" s="16" t="s">
        <v>493</v>
      </c>
    </row>
    <row r="6" spans="1:14">
      <c r="A6" s="7" t="s">
        <v>494</v>
      </c>
      <c r="B6" s="2">
        <v>6.17</v>
      </c>
      <c r="D6" s="1" t="s">
        <v>495</v>
      </c>
      <c r="E6" s="2">
        <f>B6*$B$4/G3</f>
        <v>126204.545454545</v>
      </c>
      <c r="J6" s="17" t="s">
        <v>37</v>
      </c>
      <c r="K6" s="18" t="s">
        <v>496</v>
      </c>
      <c r="L6" s="19"/>
      <c r="M6" s="20"/>
      <c r="N6" s="21"/>
    </row>
    <row r="7" spans="1:14">
      <c r="A7" s="7" t="s">
        <v>497</v>
      </c>
      <c r="B7" s="2">
        <v>2</v>
      </c>
      <c r="D7" s="1" t="s">
        <v>498</v>
      </c>
      <c r="E7" s="2">
        <f>B7*$B$4/G3</f>
        <v>40909.0909090909</v>
      </c>
      <c r="J7" s="22" t="s">
        <v>499</v>
      </c>
      <c r="K7" s="23">
        <v>2050</v>
      </c>
      <c r="L7" s="24">
        <v>1150000</v>
      </c>
      <c r="M7" s="25">
        <v>2900</v>
      </c>
      <c r="N7" s="21">
        <v>1</v>
      </c>
    </row>
    <row r="8" spans="1:14">
      <c r="A8" s="7" t="s">
        <v>369</v>
      </c>
      <c r="B8" s="8">
        <v>5.17</v>
      </c>
      <c r="D8" s="1" t="s">
        <v>500</v>
      </c>
      <c r="E8" s="2">
        <f>B8*$B$4/G3</f>
        <v>105750</v>
      </c>
      <c r="J8" s="26" t="s">
        <v>40</v>
      </c>
      <c r="K8" s="27" t="s">
        <v>501</v>
      </c>
      <c r="L8" s="24"/>
      <c r="M8" s="28"/>
      <c r="N8" s="21"/>
    </row>
    <row r="9" spans="10:14">
      <c r="J9" s="22" t="s">
        <v>502</v>
      </c>
      <c r="K9" s="24">
        <v>249</v>
      </c>
      <c r="L9" s="29">
        <v>1800000</v>
      </c>
      <c r="M9" s="25">
        <v>300</v>
      </c>
      <c r="N9" s="21">
        <v>1</v>
      </c>
    </row>
    <row r="10" spans="1:14">
      <c r="A10" s="9" t="s">
        <v>503</v>
      </c>
      <c r="B10" s="9"/>
      <c r="D10" s="9" t="s">
        <v>504</v>
      </c>
      <c r="E10" s="9"/>
      <c r="G10" s="9" t="s">
        <v>505</v>
      </c>
      <c r="H10" s="9"/>
      <c r="J10" s="26" t="s">
        <v>45</v>
      </c>
      <c r="K10" s="30" t="s">
        <v>506</v>
      </c>
      <c r="L10" s="31">
        <v>280000</v>
      </c>
      <c r="M10" s="21">
        <v>150</v>
      </c>
      <c r="N10" s="21">
        <v>1</v>
      </c>
    </row>
    <row r="11" spans="1:14">
      <c r="A11" s="10" t="s">
        <v>507</v>
      </c>
      <c r="B11" s="2">
        <v>0.018</v>
      </c>
      <c r="C11" s="11"/>
      <c r="D11" s="2" t="s">
        <v>508</v>
      </c>
      <c r="E11" s="2">
        <f>E6/(1/B11)*(B16/B21)</f>
        <v>99386.0795454545</v>
      </c>
      <c r="G11" s="2" t="s">
        <v>509</v>
      </c>
      <c r="H11" s="2">
        <f>(B16/B21)/(E16/B20)*B11</f>
        <v>0.00746052631578947</v>
      </c>
      <c r="J11" s="26" t="s">
        <v>510</v>
      </c>
      <c r="K11" s="24" t="s">
        <v>511</v>
      </c>
      <c r="L11" s="24"/>
      <c r="M11" s="28"/>
      <c r="N11" s="21"/>
    </row>
    <row r="12" spans="1:14">
      <c r="A12" s="10" t="s">
        <v>512</v>
      </c>
      <c r="B12" s="2">
        <v>1.5e-5</v>
      </c>
      <c r="C12" s="11"/>
      <c r="D12" s="2" t="s">
        <v>513</v>
      </c>
      <c r="E12" s="2">
        <f>E7/(1/B12)*B17</f>
        <v>613.636363636364</v>
      </c>
      <c r="G12" s="2" t="s">
        <v>514</v>
      </c>
      <c r="H12" s="2">
        <f>B17/E17*B12</f>
        <v>0.00015</v>
      </c>
      <c r="J12" s="32" t="s">
        <v>515</v>
      </c>
      <c r="K12" s="24">
        <v>2</v>
      </c>
      <c r="L12" s="24">
        <v>260000</v>
      </c>
      <c r="M12" s="25">
        <v>280</v>
      </c>
      <c r="N12" s="21">
        <v>1</v>
      </c>
    </row>
    <row r="13" spans="1:14">
      <c r="A13" s="10" t="s">
        <v>516</v>
      </c>
      <c r="B13" s="2">
        <v>0.0008</v>
      </c>
      <c r="C13" s="11"/>
      <c r="D13" s="2" t="s">
        <v>517</v>
      </c>
      <c r="E13" s="2">
        <f>E8/(1/B13)*B18</f>
        <v>8629.2</v>
      </c>
      <c r="G13" s="2" t="s">
        <v>518</v>
      </c>
      <c r="H13" s="2">
        <f>B18/(E18)*B13</f>
        <v>0.000453333333333333</v>
      </c>
      <c r="J13" s="26" t="s">
        <v>519</v>
      </c>
      <c r="K13" s="24" t="s">
        <v>520</v>
      </c>
      <c r="L13" s="24"/>
      <c r="M13" s="28"/>
      <c r="N13" s="21"/>
    </row>
    <row r="14" spans="10:14">
      <c r="J14" s="33" t="s">
        <v>521</v>
      </c>
      <c r="K14" s="34" t="s">
        <v>522</v>
      </c>
      <c r="L14" s="34">
        <v>195000</v>
      </c>
      <c r="M14" s="35">
        <v>25</v>
      </c>
      <c r="N14" s="21">
        <v>1</v>
      </c>
    </row>
    <row r="15" spans="1:14">
      <c r="A15" s="9" t="s">
        <v>523</v>
      </c>
      <c r="B15" s="9"/>
      <c r="C15" s="12"/>
      <c r="D15" s="9" t="s">
        <v>524</v>
      </c>
      <c r="E15" s="9"/>
      <c r="J15" s="26" t="s">
        <v>525</v>
      </c>
      <c r="K15" s="30" t="s">
        <v>506</v>
      </c>
      <c r="L15" s="24"/>
      <c r="M15" s="28"/>
      <c r="N15" s="21"/>
    </row>
    <row r="16" spans="1:14">
      <c r="A16" s="2" t="s">
        <v>508</v>
      </c>
      <c r="B16" s="2">
        <v>175</v>
      </c>
      <c r="D16" s="2" t="s">
        <v>508</v>
      </c>
      <c r="E16" s="2">
        <v>1900</v>
      </c>
      <c r="J16" s="36" t="s">
        <v>526</v>
      </c>
      <c r="K16" s="37" t="s">
        <v>506</v>
      </c>
      <c r="L16" s="31">
        <v>75000</v>
      </c>
      <c r="M16" s="21">
        <v>30</v>
      </c>
      <c r="N16" s="21">
        <v>1</v>
      </c>
    </row>
    <row r="17" spans="1:14">
      <c r="A17" s="2" t="s">
        <v>513</v>
      </c>
      <c r="B17" s="2">
        <v>1000</v>
      </c>
      <c r="D17" s="2" t="s">
        <v>513</v>
      </c>
      <c r="E17" s="2">
        <v>100</v>
      </c>
      <c r="J17" s="26" t="s">
        <v>527</v>
      </c>
      <c r="K17" s="24" t="s">
        <v>511</v>
      </c>
      <c r="L17" s="24"/>
      <c r="M17" s="28"/>
      <c r="N17" s="21"/>
    </row>
    <row r="18" spans="1:14">
      <c r="A18" s="2" t="s">
        <v>517</v>
      </c>
      <c r="B18" s="2">
        <v>102</v>
      </c>
      <c r="D18" s="2" t="s">
        <v>517</v>
      </c>
      <c r="E18" s="2">
        <v>180</v>
      </c>
      <c r="F18" t="s">
        <v>528</v>
      </c>
      <c r="J18" s="22" t="s">
        <v>529</v>
      </c>
      <c r="K18" s="27" t="s">
        <v>530</v>
      </c>
      <c r="L18" s="24">
        <v>6450</v>
      </c>
      <c r="M18" s="25">
        <v>320</v>
      </c>
      <c r="N18" s="21">
        <v>1</v>
      </c>
    </row>
    <row r="19" spans="6:14">
      <c r="F19" t="s">
        <v>531</v>
      </c>
      <c r="J19" s="26" t="s">
        <v>532</v>
      </c>
      <c r="K19" s="30" t="s">
        <v>506</v>
      </c>
      <c r="L19" s="24">
        <v>415000</v>
      </c>
      <c r="M19" s="25">
        <v>125</v>
      </c>
      <c r="N19" s="21">
        <v>1</v>
      </c>
    </row>
    <row r="20" spans="1:14">
      <c r="A20" s="9" t="s">
        <v>533</v>
      </c>
      <c r="B20" s="2">
        <v>18</v>
      </c>
      <c r="J20" s="26" t="s">
        <v>534</v>
      </c>
      <c r="K20" s="30"/>
      <c r="L20" s="24"/>
      <c r="M20" s="28"/>
      <c r="N20" s="21"/>
    </row>
    <row r="21" spans="1:14">
      <c r="A21" s="9" t="s">
        <v>535</v>
      </c>
      <c r="B21" s="2">
        <v>4</v>
      </c>
      <c r="J21" s="32" t="s">
        <v>536</v>
      </c>
      <c r="K21" s="30" t="s">
        <v>506</v>
      </c>
      <c r="L21" s="24">
        <v>80000</v>
      </c>
      <c r="M21" s="25">
        <v>205</v>
      </c>
      <c r="N21" s="21">
        <v>1</v>
      </c>
    </row>
    <row r="22" ht="15.75" spans="10:14">
      <c r="J22" s="38" t="s">
        <v>537</v>
      </c>
      <c r="K22" s="39" t="s">
        <v>506</v>
      </c>
      <c r="L22" s="40">
        <v>1440</v>
      </c>
      <c r="M22" s="41" t="s">
        <v>506</v>
      </c>
      <c r="N22" s="42">
        <v>1</v>
      </c>
    </row>
    <row r="25" spans="10:11">
      <c r="J25" s="43" t="s">
        <v>538</v>
      </c>
      <c r="K25" s="43">
        <f>SUMPRODUCT(M6:M22,N6:N22)</f>
        <v>4335</v>
      </c>
    </row>
    <row r="30" spans="1:1">
      <c r="A30" t="s">
        <v>539</v>
      </c>
    </row>
    <row r="31" spans="11:11">
      <c r="K31" s="44"/>
    </row>
  </sheetData>
  <mergeCells count="6">
    <mergeCell ref="D3:F3"/>
    <mergeCell ref="A10:B10"/>
    <mergeCell ref="D10:E10"/>
    <mergeCell ref="G10:H10"/>
    <mergeCell ref="A15:B15"/>
    <mergeCell ref="D15:E15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Universidad de Oviedo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Anotaciones</vt:lpstr>
      <vt:lpstr>Hoja1</vt:lpstr>
      <vt:lpstr>Hoja2</vt:lpstr>
      <vt:lpstr>Hoja3</vt:lpstr>
      <vt:lpstr>Hoja4</vt:lpstr>
      <vt:lpstr>Hoja5</vt:lpstr>
      <vt:lpstr>Calculadora Indice Prestaciones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Gonza</cp:lastModifiedBy>
  <dcterms:created xsi:type="dcterms:W3CDTF">2018-01-09T16:52:00Z</dcterms:created>
  <dcterms:modified xsi:type="dcterms:W3CDTF">2023-01-18T21:56:49Z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BCD15F4B49A04CAC98F7D1419E6625E9</vt:lpwstr>
  </property>
  <property fmtid="{D5CDD505-2E9C-101B-9397-08002B2CF9AE}" pid="3" name="KSOProductBuildVer">
    <vt:lpwstr>3082-11.2.0.11440</vt:lpwstr>
  </property>
</Properties>
</file>