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AutoMaking\src\biddingdocument\db\"/>
    </mc:Choice>
  </mc:AlternateContent>
  <bookViews>
    <workbookView xWindow="0" yWindow="0" windowWidth="28695" windowHeight="12630" activeTab="2"/>
  </bookViews>
  <sheets>
    <sheet name="做过的项目" sheetId="1" r:id="rId1"/>
    <sheet name="5大员" sheetId="2" r:id="rId2"/>
    <sheet name="项目经理" sheetId="3" r:id="rId3"/>
    <sheet name="安全员" sheetId="4" r:id="rId4"/>
    <sheet name="施工员" sheetId="5" r:id="rId5"/>
    <sheet name="质检员" sheetId="6" r:id="rId6"/>
    <sheet name="材料员" sheetId="7" r:id="rId7"/>
    <sheet name="预算员" sheetId="8" r:id="rId8"/>
    <sheet name="造价员" sheetId="9" r:id="rId9"/>
    <sheet name="机械员" sheetId="10" r:id="rId10"/>
    <sheet name="劳务员" sheetId="11" r:id="rId11"/>
  </sheets>
  <calcPr calcId="152511"/>
</workbook>
</file>

<file path=xl/calcChain.xml><?xml version="1.0" encoding="utf-8"?>
<calcChain xmlns="http://schemas.openxmlformats.org/spreadsheetml/2006/main">
  <c r="L86" i="1" l="1"/>
  <c r="L39" i="1"/>
</calcChain>
</file>

<file path=xl/sharedStrings.xml><?xml version="1.0" encoding="utf-8"?>
<sst xmlns="http://schemas.openxmlformats.org/spreadsheetml/2006/main" count="1995" uniqueCount="860">
  <si>
    <t>日期</t>
  </si>
  <si>
    <t>项目名称</t>
  </si>
  <si>
    <t>项目经理</t>
  </si>
  <si>
    <t>技术负责人</t>
  </si>
  <si>
    <t>施工员</t>
  </si>
  <si>
    <t>质检员</t>
  </si>
  <si>
    <t>安全员</t>
  </si>
  <si>
    <t>材料员</t>
  </si>
  <si>
    <t>预算或造价员</t>
  </si>
  <si>
    <t>合同工期</t>
  </si>
  <si>
    <t>实际竣工日期</t>
  </si>
  <si>
    <t>合同价（万元）</t>
  </si>
  <si>
    <t>工地负责人</t>
  </si>
  <si>
    <t>电话</t>
  </si>
  <si>
    <t>2012.4.7-4.10</t>
  </si>
  <si>
    <t>猇亭区宜昌市第十八中学土石方工程</t>
  </si>
  <si>
    <t>王养</t>
  </si>
  <si>
    <t>2013.3.20-6.30</t>
  </si>
  <si>
    <t>夷陵区樟村坪镇桃河村粉石垭罗屋湾供水工程</t>
  </si>
  <si>
    <t>胡军</t>
  </si>
  <si>
    <t>2013.7.12-2014.5.13</t>
  </si>
  <si>
    <t>夷陵区小溪塔街办第二完全小学新建综合楼</t>
  </si>
  <si>
    <t>杨华</t>
  </si>
  <si>
    <t>潘加松</t>
  </si>
  <si>
    <t>王琦</t>
  </si>
  <si>
    <t>任喜龙</t>
  </si>
  <si>
    <t>鲍红芹</t>
  </si>
  <si>
    <t>鲍芳芳</t>
  </si>
  <si>
    <t>王必云</t>
  </si>
  <si>
    <t>2013.7.28-9.14</t>
  </si>
  <si>
    <t>兴山烟草储烟室工程</t>
  </si>
  <si>
    <t>夏勇</t>
  </si>
  <si>
    <t>姬广超</t>
  </si>
  <si>
    <t>鲍银燕</t>
  </si>
  <si>
    <t>鲍江华</t>
  </si>
  <si>
    <t>王百养</t>
  </si>
  <si>
    <t>方家齐</t>
  </si>
  <si>
    <t>2013.9.20-2014.3.20</t>
  </si>
  <si>
    <t>点军区土城乡中小学教师周转宿舍工程</t>
  </si>
  <si>
    <t>陈建</t>
  </si>
  <si>
    <t>向晶晶</t>
  </si>
  <si>
    <t>2013.10.1</t>
  </si>
  <si>
    <t>宜昌市福久源16#、17#楼东侧道路边坡支护工程</t>
  </si>
  <si>
    <t>2013.11.8-2014.4.14</t>
  </si>
  <si>
    <t>宜都市陈家岗中低产田改造项目工程</t>
  </si>
  <si>
    <t>王秀梅</t>
  </si>
  <si>
    <t>向华</t>
  </si>
  <si>
    <t>2013.11.20-2014.8.27</t>
  </si>
  <si>
    <t>点军区工商行政管理局点军分局桥边工商所业务用房</t>
  </si>
  <si>
    <t>向海升</t>
  </si>
  <si>
    <t>陈先红</t>
  </si>
  <si>
    <t>彭卫国</t>
  </si>
  <si>
    <t>熊刚</t>
  </si>
  <si>
    <t>金宜红</t>
  </si>
  <si>
    <t>冯亮</t>
  </si>
  <si>
    <t>龚焕炎</t>
  </si>
  <si>
    <t>2013.11.22-2014.1.25</t>
  </si>
  <si>
    <t>伍家岗区市政环卫处生产基地改造工程合同</t>
  </si>
  <si>
    <t>倪高红</t>
  </si>
  <si>
    <t>2013.11.25-12.7</t>
  </si>
  <si>
    <t>十八中土石方</t>
  </si>
  <si>
    <t>2013.11.28</t>
  </si>
  <si>
    <t>夷陵区樟村坪镇三堡垭村老井沟供水工程李友国18371743902</t>
  </si>
  <si>
    <t>2013.11.30-2014.3.30</t>
  </si>
  <si>
    <t>2013年度兴山营销部烟味生产基础设施建设土地整理项目（Ⅲ标段）</t>
  </si>
  <si>
    <t>2014.1.8-2.14</t>
  </si>
  <si>
    <t>猇亭区七里新村幼儿园市政配套工程</t>
  </si>
  <si>
    <t>易礼平</t>
  </si>
  <si>
    <t>2014.4.22</t>
  </si>
  <si>
    <t>湖南正大畜禽有限公司恒心4400头繁育场饲养设备及电气安装合同</t>
  </si>
  <si>
    <t>2014.5.28-2015.5.15</t>
  </si>
  <si>
    <t>兴山县昭君镇小河社区公共服务站建设项目</t>
  </si>
  <si>
    <t>2014.6.5-6.14</t>
  </si>
  <si>
    <t>清江水情</t>
  </si>
  <si>
    <t>2014.6.6-8.6</t>
  </si>
  <si>
    <t>兴山县峡口镇棚房区改造工程第一标段合同</t>
  </si>
  <si>
    <t>2014.6.20-8.5</t>
  </si>
  <si>
    <t>永耀名居商业门面装修工程</t>
  </si>
  <si>
    <t>2014.6.20</t>
  </si>
  <si>
    <t>湖北省宜昌市南津关岩石锚杆基础现场试验施工合同</t>
  </si>
  <si>
    <t>林飞忠</t>
  </si>
  <si>
    <t>2014.6.30</t>
  </si>
  <si>
    <t>猇亭绿化工程施工合同</t>
  </si>
  <si>
    <t>2014.7.20-11.20</t>
  </si>
  <si>
    <t>三峡植物园珍稀涉危植物保护基地建设项目配套工程</t>
  </si>
  <si>
    <t>饶小平</t>
  </si>
  <si>
    <t>向丽萍</t>
  </si>
  <si>
    <t>焦正荣</t>
  </si>
  <si>
    <t>2014.7.21</t>
  </si>
  <si>
    <t>葛洲坝五公司紫阳仓库平房搬迁工程</t>
  </si>
  <si>
    <t>2014.7.24-2015.7.23</t>
  </si>
  <si>
    <t>监利县黄歇口镇2013年高标准基本农田土地整治项目第六标段</t>
  </si>
  <si>
    <t>张宇</t>
  </si>
  <si>
    <t>余训武</t>
  </si>
  <si>
    <t>2014.8.18-2015.1.21</t>
  </si>
  <si>
    <t>兴山县香溪大道路幅扩宽工程中标通知书及合同</t>
  </si>
  <si>
    <t>林建华</t>
  </si>
  <si>
    <t>2014.8.20-10.20</t>
  </si>
  <si>
    <t>猇亭工业园园区综合楼附属门房、室外工程</t>
  </si>
  <si>
    <t>蒋飞</t>
  </si>
  <si>
    <t>杨芳中</t>
  </si>
  <si>
    <t>梁钰</t>
  </si>
  <si>
    <t>宋发朗</t>
  </si>
  <si>
    <t>2014.9.5-2014.10.20</t>
  </si>
  <si>
    <t>兴山洛坪村堰塘湾安全饮水工程</t>
  </si>
  <si>
    <t>2014.9.12</t>
  </si>
  <si>
    <t>武汉293地块</t>
  </si>
  <si>
    <t>杨萍</t>
  </si>
  <si>
    <t>王岚</t>
  </si>
  <si>
    <t>2014.9.30-2015.9.30</t>
  </si>
  <si>
    <t>秭归县2013年度高标准基本农田土地整治项目第二批次21标段</t>
  </si>
  <si>
    <t>祁琨</t>
  </si>
  <si>
    <t>熊启乾</t>
  </si>
  <si>
    <t>颜德虎</t>
  </si>
  <si>
    <t>2014.10.8-2015.10.7</t>
  </si>
  <si>
    <t>英山县孔家坊乡新铺2013年度高标准基本农田土地整治项目第三标段</t>
  </si>
  <si>
    <t>宁秋霞</t>
  </si>
  <si>
    <t>姬倩倩</t>
  </si>
  <si>
    <t>鲍金兰</t>
  </si>
  <si>
    <t>2014.10.15-2015.1.15</t>
  </si>
  <si>
    <t>兴山县大礼村新修公路承包合同书</t>
  </si>
  <si>
    <t>2014.10.26-2015.6.30</t>
  </si>
  <si>
    <t>湖北顶味鲜食品有限公司综合楼、车间工程</t>
  </si>
  <si>
    <t>李海波</t>
  </si>
  <si>
    <t>2014.11.10</t>
  </si>
  <si>
    <t>宜昌市夷陵区渔家村海鲜坊装饰装修工程</t>
  </si>
  <si>
    <t>2014.11.15-2015.6.1</t>
  </si>
  <si>
    <t>金沙江白鹤滩水电站上村梁子业主营地景观工程（景观1标）</t>
  </si>
  <si>
    <t>2014.11.18-2015.4.6</t>
  </si>
  <si>
    <t>夷陵国家现代农业示范区2013旱涝保收标准农田示范项目</t>
  </si>
  <si>
    <t>易洪波</t>
  </si>
  <si>
    <t>杨亚娟</t>
  </si>
  <si>
    <t>杨儒淼</t>
  </si>
  <si>
    <t>2014.11.28-2015.10.25</t>
  </si>
  <si>
    <t>兴山县黄粮镇高华高标准农田建设项目一标段</t>
  </si>
  <si>
    <t>刘俊超</t>
  </si>
  <si>
    <t>2014.12.24-2015.3.25</t>
  </si>
  <si>
    <t>巴东县神农溪片区污水主干管网维修工程</t>
  </si>
  <si>
    <t>兰州正大食品有限公司景泰现代化种猪育成场</t>
  </si>
  <si>
    <t>张忠明</t>
  </si>
  <si>
    <t>2014.12.31-2015.4.30</t>
  </si>
  <si>
    <t>宜都市松宜矿区松木坪片区基础设施配套工程</t>
  </si>
  <si>
    <t>涂朝阳</t>
  </si>
  <si>
    <t>李健</t>
  </si>
  <si>
    <t>15971651238</t>
  </si>
  <si>
    <t>2015.1.5-.3.9</t>
  </si>
  <si>
    <t>宜昌市西陵工业园区消防站边坡支护工程</t>
  </si>
  <si>
    <t>付菁</t>
  </si>
  <si>
    <t>徐金梅</t>
  </si>
  <si>
    <t>尹巧</t>
  </si>
  <si>
    <t>13997664899</t>
  </si>
  <si>
    <t>2015.2.28-2015.5.14</t>
  </si>
  <si>
    <t>枝江市体育中心土方平整施工项目</t>
  </si>
  <si>
    <t>王卫华</t>
  </si>
  <si>
    <t>13986764116</t>
  </si>
  <si>
    <t>2015.3.18-2016.3.18</t>
  </si>
  <si>
    <t>黄冈市黄州区陶店等两个乡镇2012年度高标准基本农田土地整理项目一标段</t>
  </si>
  <si>
    <t>方有元</t>
  </si>
  <si>
    <t>金桦龙</t>
  </si>
  <si>
    <t>2015.4.25-7.25</t>
  </si>
  <si>
    <t>兴山天星供电有限公司35KV城关变电站仓库改造工程</t>
  </si>
  <si>
    <t>朱思铭</t>
  </si>
  <si>
    <t>蒋小勇</t>
  </si>
  <si>
    <t>薛诗航</t>
  </si>
  <si>
    <t>1397718603</t>
  </si>
  <si>
    <t>2015.6.6-10.24</t>
  </si>
  <si>
    <t>兴山县2014年水利设施维修养护工程</t>
  </si>
  <si>
    <t>朱光</t>
  </si>
  <si>
    <t>2015.6.11</t>
  </si>
  <si>
    <t>五峰2015年度农村饮水安全工程项目第1标段</t>
  </si>
  <si>
    <t>胡守刚</t>
  </si>
  <si>
    <t>鲍芳芳-王刚</t>
  </si>
  <si>
    <t>胡乐平</t>
  </si>
  <si>
    <t>2015.6.16</t>
  </si>
  <si>
    <t>宜昌市夷陵区南边抗日将士陵园建设项目</t>
  </si>
  <si>
    <t>刘俊颜</t>
  </si>
  <si>
    <t>刘兴民张亮</t>
  </si>
  <si>
    <t>18671758638</t>
  </si>
  <si>
    <t>2015.6.18-8.18</t>
  </si>
  <si>
    <t>湖北宜昌三游洞消防水池工程合同</t>
  </si>
  <si>
    <t>周静</t>
  </si>
  <si>
    <t>龚萍</t>
  </si>
  <si>
    <t>李儒松</t>
  </si>
  <si>
    <t>2015.7.10-9.8</t>
  </si>
  <si>
    <t>枝江市人民法院审判综合楼外立面整治工程</t>
  </si>
  <si>
    <t>2015.7.21</t>
  </si>
  <si>
    <t>猇亭区中心福利院老年公寓维修工程</t>
  </si>
  <si>
    <t>2015.7.23</t>
  </si>
  <si>
    <t>葛洲坝商品砼搅拌边坡支护工程</t>
  </si>
  <si>
    <t>2015.7.24</t>
  </si>
  <si>
    <t>中国地质大学武汉秭归学研基地墙抹面维修工程</t>
  </si>
  <si>
    <t>刘保山</t>
  </si>
  <si>
    <t>13618690156</t>
  </si>
  <si>
    <t>中国地质大学武汉秭归学研基地餐厅维修工程</t>
  </si>
  <si>
    <t>中国地质大学武汉秭归学研基地包房地毯工程</t>
  </si>
  <si>
    <t>2015.7.25</t>
  </si>
  <si>
    <t>董市镇石坪村道路硬化项目施工合同</t>
  </si>
  <si>
    <t>2015.8.5</t>
  </si>
  <si>
    <t>恒大三江步行街室内外改造工程</t>
  </si>
  <si>
    <t>杨力</t>
  </si>
  <si>
    <t>2015.8.16-2016.1.16</t>
  </si>
  <si>
    <t>夷陵区黄花镇卫生院住院楼改扩建及新建泵房工程</t>
  </si>
  <si>
    <t>杨金福</t>
  </si>
  <si>
    <t>张邦江</t>
  </si>
  <si>
    <t>张琴</t>
  </si>
  <si>
    <t>望智勇</t>
  </si>
  <si>
    <t>15872486777</t>
  </si>
  <si>
    <t>2015.8.25</t>
  </si>
  <si>
    <t>窑湾乡装饰</t>
  </si>
  <si>
    <t>2015.10.9</t>
  </si>
  <si>
    <t>襄阳合同</t>
  </si>
  <si>
    <t>13986786860</t>
  </si>
  <si>
    <t>2015.11.1-2016.10.31</t>
  </si>
  <si>
    <t>武汉市黄陂区姚集街基本农田整理项目1标段</t>
  </si>
  <si>
    <t>陈泽林</t>
  </si>
  <si>
    <t>戴礼学</t>
  </si>
  <si>
    <t>15807187388</t>
  </si>
  <si>
    <t>葛军强</t>
  </si>
  <si>
    <t>2015.11.3-2016.1.2</t>
  </si>
  <si>
    <t>樟村坪镇犁耳坪村委会阵地建设工程</t>
  </si>
  <si>
    <t>姜琦</t>
  </si>
  <si>
    <t>18671756677</t>
  </si>
  <si>
    <t>2015.11.15-2016.11.15</t>
  </si>
  <si>
    <t>随县长岗镇2014年度高标准基本农田土地整理项目施工第三标段</t>
  </si>
  <si>
    <t>刘俊祥</t>
  </si>
  <si>
    <t>张洪军</t>
  </si>
  <si>
    <t>彭丽媛</t>
  </si>
  <si>
    <t>吴小光</t>
  </si>
  <si>
    <t>13908607875</t>
  </si>
  <si>
    <t>2015.11.20</t>
  </si>
  <si>
    <t>猇亭环保局维修工程</t>
  </si>
  <si>
    <t>15271502988</t>
  </si>
  <si>
    <t>宜昌市市政环卫处生产基地改造工程</t>
  </si>
  <si>
    <t>向尚</t>
  </si>
  <si>
    <t>2015.12.1-2016.5.6</t>
  </si>
  <si>
    <t>巴东县水土保持局“长治”八期工程湖北省坪阳河项目区甘坪河小流域综合治理项目</t>
  </si>
  <si>
    <t>赵红云</t>
  </si>
  <si>
    <t>谭志响</t>
  </si>
  <si>
    <t>苏琼</t>
  </si>
  <si>
    <t>15172907786</t>
  </si>
  <si>
    <t>2015.12.9-2016.3.14</t>
  </si>
  <si>
    <t>猇亭区横十七路箱涵出口堤防整治工程</t>
  </si>
  <si>
    <t>付圣红</t>
  </si>
  <si>
    <t>卢小武</t>
  </si>
  <si>
    <t>13872579698</t>
  </si>
  <si>
    <t>2015.12.10-2016.2.10</t>
  </si>
  <si>
    <t>西陵峡风景旅游区新建卫生间合同</t>
  </si>
  <si>
    <t>2015.12.15</t>
  </si>
  <si>
    <t>中南民族大学后期保障处零星维修准入项目第一标段</t>
  </si>
  <si>
    <t>2015.12.18</t>
  </si>
  <si>
    <t>枝江市七星台派出所业务用房及平房改造工程</t>
  </si>
  <si>
    <t>应春华</t>
  </si>
  <si>
    <t>刘晓阳</t>
  </si>
  <si>
    <t>谭慧琴</t>
  </si>
  <si>
    <t>2015.12.25-2016.1.26</t>
  </si>
  <si>
    <t>兴山县南阳镇中心小学运动场塑胶铺装工程合同</t>
  </si>
  <si>
    <t>向银魁</t>
  </si>
  <si>
    <t>林靖涵</t>
  </si>
  <si>
    <t>张国载</t>
  </si>
  <si>
    <t>18086379171</t>
  </si>
  <si>
    <t>2015.12.29</t>
  </si>
  <si>
    <t>运输分公司消防梯停车场大门出口路面工程</t>
  </si>
  <si>
    <t>艾明</t>
  </si>
  <si>
    <t>2016.1.11</t>
  </si>
  <si>
    <t>五峰新县城武钢新村廊桥工程（120天）</t>
  </si>
  <si>
    <t>赵钢</t>
  </si>
  <si>
    <t>李园园</t>
  </si>
  <si>
    <t>秦华</t>
  </si>
  <si>
    <t>张艳</t>
  </si>
  <si>
    <t>张贤</t>
  </si>
  <si>
    <t>杨爱军</t>
  </si>
  <si>
    <t>18271374723</t>
  </si>
  <si>
    <t>2016.1.19</t>
  </si>
  <si>
    <t>基站土建施工合同协议</t>
  </si>
  <si>
    <t>田江勇</t>
  </si>
  <si>
    <t>18671793380</t>
  </si>
  <si>
    <t>2016.1.20</t>
  </si>
  <si>
    <t>宜昌市猇亭区区域供水安装工程（下马槽村福善场村）</t>
  </si>
  <si>
    <t>2016.2.3</t>
  </si>
  <si>
    <t>枣潜高速公路第六标段项目经理部第二分部（原第三分部）营地装饰装修工程</t>
  </si>
  <si>
    <t>武士红</t>
  </si>
  <si>
    <t>13997686672</t>
  </si>
  <si>
    <t>枣潜高速公路第六标段项目经理部第一分部（原第二分部）营地装饰装修工程</t>
  </si>
  <si>
    <t>2016.2.22-8.1</t>
  </si>
  <si>
    <t>兴山县中阳小河水土保持科技示范园</t>
  </si>
  <si>
    <t>彭定强</t>
  </si>
  <si>
    <t>付天涛</t>
  </si>
  <si>
    <t>张百平</t>
  </si>
  <si>
    <t>13040979988</t>
  </si>
  <si>
    <t>2016.3.4</t>
  </si>
  <si>
    <t>东辰心语项目第一标段公共部分吊顶及电梯门套工程专业分包合同</t>
  </si>
  <si>
    <t>曾丹</t>
  </si>
  <si>
    <t>张侠</t>
  </si>
  <si>
    <t>2016.4.8-2016.6.18</t>
  </si>
  <si>
    <t>昭君镇房屋改造（陈家湾村一组）二期建设项目工程</t>
  </si>
  <si>
    <t>涂成林</t>
  </si>
  <si>
    <t>向长勇</t>
  </si>
  <si>
    <t>付天国</t>
  </si>
  <si>
    <t>2016.3.23</t>
  </si>
  <si>
    <t>电仪工程公司电仪试验场及仓库改造工程协议书</t>
  </si>
  <si>
    <t>赵春旺</t>
  </si>
  <si>
    <t>2016.4.21-6.20</t>
  </si>
  <si>
    <t>湖北省烟草公司恩施州公司密集烤房土建工程第二十标段（60天）</t>
  </si>
  <si>
    <t>秦仁和</t>
  </si>
  <si>
    <t>张功平</t>
  </si>
  <si>
    <t>已完</t>
  </si>
  <si>
    <t>俞乔</t>
  </si>
  <si>
    <t>18672038669</t>
  </si>
  <si>
    <t>2016.5.3</t>
  </si>
  <si>
    <t>三峡水务临江溪污水厂合同及安全协议</t>
  </si>
  <si>
    <t>刘勇</t>
  </si>
  <si>
    <t>2016.5.25-7.15</t>
  </si>
  <si>
    <t>兴山县黄粮镇公坪村委员会水泥路面硬化工程</t>
  </si>
  <si>
    <t>昭君镇易地扶贫搬迁滩坪小区房屋建设工程</t>
  </si>
  <si>
    <t>佘军</t>
  </si>
  <si>
    <t>王先国</t>
  </si>
  <si>
    <t>王嵩</t>
  </si>
  <si>
    <t>2016.6.1-9.23</t>
  </si>
  <si>
    <t>襄阳武马岗19200栏位改造安装增补合同</t>
  </si>
  <si>
    <t>2016.6.20-2016.9.5</t>
  </si>
  <si>
    <t>水月寺镇污水管网修建和维修工程</t>
  </si>
  <si>
    <t>王兵</t>
  </si>
  <si>
    <t>余立宁</t>
  </si>
  <si>
    <t>2016.6.21</t>
  </si>
  <si>
    <t>兴山县南阳镇石门村石门垭安置小区</t>
  </si>
  <si>
    <t>2016.6.26</t>
  </si>
  <si>
    <t>南渡江引水工程金结构加工场项目临建工程劳务分包合同协议</t>
  </si>
  <si>
    <t>吴学中</t>
  </si>
  <si>
    <t>2016.7.1</t>
  </si>
  <si>
    <t>兴山县峡口镇石家坝易地搬迁安置小区</t>
  </si>
  <si>
    <t>2016.7.7</t>
  </si>
  <si>
    <t>巴东县三中科教楼整体维修工程</t>
  </si>
  <si>
    <t>谭克森</t>
  </si>
  <si>
    <t>邓红英</t>
  </si>
  <si>
    <t>葛洲坝150t门机轨调整工程</t>
  </si>
  <si>
    <t>蔡德钰</t>
  </si>
  <si>
    <t>2016.7.8</t>
  </si>
  <si>
    <t>水月寺镇安桥河村三组后沟新修公路工程</t>
  </si>
  <si>
    <t>2016.7.12</t>
  </si>
  <si>
    <t>巴一中教学楼后道路维修工程</t>
  </si>
  <si>
    <t>罗波</t>
  </si>
  <si>
    <t>2016.7.22</t>
  </si>
  <si>
    <t>湖北三峡职业技术学院实训室整体维修工程（一）</t>
  </si>
  <si>
    <t>刘春华</t>
  </si>
  <si>
    <t>2016.8.1</t>
  </si>
  <si>
    <t>宜昌市猇亭区农村饮水安全项目加压泵房土建工程</t>
  </si>
  <si>
    <t>阮清华</t>
  </si>
  <si>
    <t>2016.8.18</t>
  </si>
  <si>
    <t>三峡大坝旅游区厕所改造工程</t>
  </si>
  <si>
    <t>王*林</t>
  </si>
  <si>
    <t>2016.8.20-10.31</t>
  </si>
  <si>
    <t>五峰金山村、白溢坪村水利设施灾后恢复重建应急抢险工程</t>
  </si>
  <si>
    <t>姚太新</t>
  </si>
  <si>
    <t>2016.8.29</t>
  </si>
  <si>
    <t>猇亭区民惠路市政工程</t>
  </si>
  <si>
    <t>2016.8.30-2017.8.30</t>
  </si>
  <si>
    <t>宜都市2015、2016年度省级投资高标准基本农田土地整治项目第8标段</t>
  </si>
  <si>
    <t>周</t>
  </si>
  <si>
    <t>13508601909</t>
  </si>
  <si>
    <t>2016.9.6</t>
  </si>
  <si>
    <t>中国葛洲坝集团电力有限责任公司小区门头改造施工合同</t>
  </si>
  <si>
    <t>李清国</t>
  </si>
  <si>
    <t>13886714620</t>
  </si>
  <si>
    <t>中国葛洲坝集团电力有限责任公司中心花坛改造施工合同</t>
  </si>
  <si>
    <t>2016.9.21</t>
  </si>
  <si>
    <t>葛洲坝商贸大厦女儿墙防水工程</t>
  </si>
  <si>
    <t>周江华</t>
  </si>
  <si>
    <t>2016.9.22</t>
  </si>
  <si>
    <t>锦绣江东住宅小区北侧挡墙下游延伸段工程</t>
  </si>
  <si>
    <t>2019.9.26</t>
  </si>
  <si>
    <t>机场路匝道雨水系统改造工程采购项目及七里冲管网改造工程</t>
  </si>
  <si>
    <t>赵</t>
  </si>
  <si>
    <t>2016.9.29-2017.9.29</t>
  </si>
  <si>
    <t>来凤县革勒车镇2015年度高标准基本农田土地整治项目第一标段</t>
  </si>
  <si>
    <t>黄晓峰</t>
  </si>
  <si>
    <t>13872709068</t>
  </si>
  <si>
    <t>2016.9.29</t>
  </si>
  <si>
    <t>唐家湾村卫生服务中心装修工程施工合同</t>
  </si>
  <si>
    <t>胡玉芳</t>
  </si>
  <si>
    <t>18062996169</t>
  </si>
  <si>
    <t>2016.10.9</t>
  </si>
  <si>
    <t>七里冲塌陷及车站路滑坡土方处理工程承包协议书</t>
  </si>
  <si>
    <t>2016.10.11</t>
  </si>
  <si>
    <t>海口市鸭尾溪白沙沟劳务分包结算</t>
  </si>
  <si>
    <t>张玉华</t>
  </si>
  <si>
    <t>15912963636</t>
  </si>
  <si>
    <t>2016.10.12</t>
  </si>
  <si>
    <t>宜昌市点军区土城乡易地扶贫搬迁集中安置点公共设施建设项目包四</t>
  </si>
  <si>
    <t>黄莉莉</t>
  </si>
  <si>
    <t>90天</t>
  </si>
  <si>
    <t>11、12、1</t>
  </si>
  <si>
    <t>刘培权</t>
  </si>
  <si>
    <t>13972049828</t>
  </si>
  <si>
    <t>2016.11.2-</t>
  </si>
  <si>
    <t>洪湖市2015年新增千亿粮食生产能力规划田间工程建设项目</t>
  </si>
  <si>
    <t>张仁云</t>
  </si>
  <si>
    <t>13507265369</t>
  </si>
  <si>
    <t>2016.10.31</t>
  </si>
  <si>
    <t>****堰堤水毁工程</t>
  </si>
  <si>
    <t>2016.11.9</t>
  </si>
  <si>
    <t>点军区智禧湾小区10KW配电工程施工（电缆沟工程）</t>
  </si>
  <si>
    <t>赵银远</t>
  </si>
  <si>
    <t>兴山县2016年度密集烤烟房加盖工程-</t>
  </si>
  <si>
    <t>蒋铁红</t>
  </si>
  <si>
    <t>15090917511</t>
  </si>
  <si>
    <t>2016.11.15</t>
  </si>
  <si>
    <t>紫阳办公楼临时办公室整修</t>
  </si>
  <si>
    <t>万**</t>
  </si>
  <si>
    <t>2016.11.18-2017.1.21</t>
  </si>
  <si>
    <t>公安县建红村村部建设工程</t>
  </si>
  <si>
    <t>佘友才</t>
  </si>
  <si>
    <t>2016.11.22</t>
  </si>
  <si>
    <t>西坝办公楼附属*****</t>
  </si>
  <si>
    <t>熊**</t>
  </si>
  <si>
    <t>2016.11.23</t>
  </si>
  <si>
    <t>锦绣江东住宅小区1#6#楼室外道路等基础工程施工合同</t>
  </si>
  <si>
    <t>锦绣江东北侧挡墙一期下游19.2段抢险工程施工合同</t>
  </si>
  <si>
    <t>锦绣江东住宅小区北侧挡墙下游延伸段工程施工合同</t>
  </si>
  <si>
    <t>巴东县东瀼口镇2016年农村小型水利设施维修养护项目</t>
  </si>
  <si>
    <t>余汉君</t>
  </si>
  <si>
    <t>2016.11.25</t>
  </si>
  <si>
    <t>兴山县南阳镇易地搬迁分散建房第三标段施工合同</t>
  </si>
  <si>
    <t>2016.11.28</t>
  </si>
  <si>
    <t>宜昌市朝阳路市政工程土石方工程</t>
  </si>
  <si>
    <t>2016.12.8-12.30</t>
  </si>
  <si>
    <t>中国联合网络通信有限公司宜昌市分公司小型机房配套土建工程招标项目</t>
  </si>
  <si>
    <t>王军</t>
  </si>
  <si>
    <t>王琦叶</t>
  </si>
  <si>
    <t>吕静</t>
  </si>
  <si>
    <t>2016.12.10</t>
  </si>
  <si>
    <t>湖北三峡职业技术学院物流电商实训中心改造项目（二次装修）</t>
  </si>
  <si>
    <t>13507204770</t>
  </si>
  <si>
    <t>2016.12.13</t>
  </si>
  <si>
    <t>湖北省赤壁市新增粮食生产能力规划田间工程2016年建设项目第二标段</t>
  </si>
  <si>
    <t>罗伟辉</t>
  </si>
  <si>
    <t>周宏</t>
  </si>
  <si>
    <t>2016.12.12</t>
  </si>
  <si>
    <t>钟祥市2016年滩涂开发项目第三标段</t>
  </si>
  <si>
    <t>2016.12.18-2017.3.18</t>
  </si>
  <si>
    <t>昭君镇易地扶贫搬迁滩坪小区卫生室房建工程</t>
  </si>
  <si>
    <t>15671070070</t>
  </si>
  <si>
    <t>2016.12.23</t>
  </si>
  <si>
    <t>宜昌市夷陵区分乡镇界岭村界大公路扩宽工程</t>
  </si>
  <si>
    <t>17771728092</t>
  </si>
  <si>
    <t>2016.12.27</t>
  </si>
  <si>
    <t>兴山县高岚朝天吼止漂点瀑布景观工程</t>
  </si>
  <si>
    <t>154.895016</t>
  </si>
  <si>
    <t>聂志成</t>
  </si>
  <si>
    <t>13907206456</t>
  </si>
  <si>
    <t>2017.1.12</t>
  </si>
  <si>
    <t>中国葛洲坝集团第一工程有限公司河南天池抽水蓄能电站附属工程洞室标土建工程</t>
  </si>
  <si>
    <t>王延昭</t>
  </si>
  <si>
    <t>13797623553</t>
  </si>
  <si>
    <t>2017.2.6</t>
  </si>
  <si>
    <t>大龙潭电站潭#3机B修承包合同</t>
  </si>
  <si>
    <t>48.8</t>
  </si>
  <si>
    <t>2017.2.23-5.24</t>
  </si>
  <si>
    <t>大九湖镇黄羊溪生态旅游区东溪片区农村环境综合整治项目</t>
  </si>
  <si>
    <t>183.191918</t>
  </si>
  <si>
    <t>黄玉北</t>
  </si>
  <si>
    <t>18972459666</t>
  </si>
  <si>
    <t>大九湖镇精准扶贫户环境综合整治项目</t>
  </si>
  <si>
    <t>王诗元</t>
  </si>
  <si>
    <t>185.018568</t>
  </si>
  <si>
    <t>2017.3.6</t>
  </si>
  <si>
    <t>国元证券股份有限公司宜昌营业部装饰工程</t>
  </si>
  <si>
    <t>41.976202</t>
  </si>
  <si>
    <t>2017.3.28</t>
  </si>
  <si>
    <t>180轧机设备基础</t>
  </si>
  <si>
    <t>12</t>
  </si>
  <si>
    <t>2017.4</t>
  </si>
  <si>
    <t>猇亭区江边塔吊基础施工</t>
  </si>
  <si>
    <t>28.538585</t>
  </si>
  <si>
    <t>2017.5.4</t>
  </si>
  <si>
    <t>水月寺镇易地扶贫搬迁分散安置建设项目三标段（晒谷坪村分散安置项目）</t>
  </si>
  <si>
    <t>杨金花</t>
  </si>
  <si>
    <t>175.9</t>
  </si>
  <si>
    <t>2017.2.20</t>
  </si>
  <si>
    <t>宜昌市春霖酒店室内装修工程项目</t>
  </si>
  <si>
    <t>185.6599</t>
  </si>
  <si>
    <t>龚春林</t>
  </si>
  <si>
    <t>18871708889</t>
  </si>
  <si>
    <t>葛学生公司改造装修工程施工</t>
  </si>
  <si>
    <t>12.034115</t>
  </si>
  <si>
    <t>2017.3.24</t>
  </si>
  <si>
    <t>枝江市新出险小（二）型水库除险加固工程（第二标段）</t>
  </si>
  <si>
    <t>394.365687</t>
  </si>
  <si>
    <t>杨</t>
  </si>
  <si>
    <t>13329818459</t>
  </si>
  <si>
    <t>涂料助剂系列及其中间体等精细化工品项目（7#、8#生产车间）合同</t>
  </si>
  <si>
    <t>500</t>
  </si>
  <si>
    <t>冯万万</t>
  </si>
  <si>
    <t>15090922049</t>
  </si>
  <si>
    <t>2017.5.11</t>
  </si>
  <si>
    <t>白洋泄洪闸重建工程（三星垸排水闸）工程</t>
  </si>
  <si>
    <t>16.051332</t>
  </si>
  <si>
    <t>周宝山</t>
  </si>
  <si>
    <t>2017.5.15-7.25</t>
  </si>
  <si>
    <t>宜昌市外国语小学过渡场所改造工程</t>
  </si>
  <si>
    <t>28.8</t>
  </si>
  <si>
    <t>2017.6.8</t>
  </si>
  <si>
    <t>夷陵区太平溪镇农村福利院食堂新建工程</t>
  </si>
  <si>
    <t>42.103739</t>
  </si>
  <si>
    <t>2017.6.2</t>
  </si>
  <si>
    <t>黄粮镇火石岭公路大中修工程</t>
  </si>
  <si>
    <t>150</t>
  </si>
  <si>
    <t>61.9476</t>
  </si>
  <si>
    <t>2017.6.1</t>
  </si>
  <si>
    <t>黄粮镇界牌垭、水磨溪村公路工程</t>
  </si>
  <si>
    <t>90</t>
  </si>
  <si>
    <t>24.531</t>
  </si>
  <si>
    <t>黄粮镇店子垭村公路工程</t>
  </si>
  <si>
    <t>21.7006</t>
  </si>
  <si>
    <t>2016.6.8</t>
  </si>
  <si>
    <t>兴山县昭君镇初级中学食堂学生宿舍</t>
  </si>
  <si>
    <t>45</t>
  </si>
  <si>
    <t>149.87656745</t>
  </si>
  <si>
    <t>2017.6.16</t>
  </si>
  <si>
    <t>兴山县实验初级中学教学及科技实验楼改造工程</t>
  </si>
  <si>
    <t>2017.6.20</t>
  </si>
  <si>
    <t>【榛子乡】板庙村老院子至八字门大中修工程</t>
  </si>
  <si>
    <t>120</t>
  </si>
  <si>
    <t>2017.5.30-2018.5.25</t>
  </si>
  <si>
    <t>巴东县绿葱坡镇集镇棚户区改造建设项目</t>
  </si>
  <si>
    <t>2017.6.21</t>
  </si>
  <si>
    <t>夷陵区南村坪赵家垴公路硬化</t>
  </si>
  <si>
    <t>11.663887</t>
  </si>
  <si>
    <t>2017.6.30</t>
  </si>
  <si>
    <t>夷陵区羊角山村黄柏源</t>
  </si>
  <si>
    <t>11.2915</t>
  </si>
  <si>
    <t>2017.6.13</t>
  </si>
  <si>
    <t>公司青海黄河玛尔挡水电站引水发电及泄洪放空洞工程零星工程</t>
  </si>
  <si>
    <t>2017.8.2</t>
  </si>
  <si>
    <t>三峡工程博物馆变配土建及安装工程项目</t>
  </si>
  <si>
    <t>魏文章</t>
  </si>
  <si>
    <t>91.888301</t>
  </si>
  <si>
    <t>2017.8.1</t>
  </si>
  <si>
    <t>宜昌市桃花岭幼儿园功能室维修改造项目工程</t>
  </si>
  <si>
    <t>25</t>
  </si>
  <si>
    <t>15.13</t>
  </si>
  <si>
    <t>2017.8.5-.8.30</t>
  </si>
  <si>
    <t>三江小学教学楼维修工程</t>
  </si>
  <si>
    <t>35.88</t>
  </si>
  <si>
    <t>2017.8.9</t>
  </si>
  <si>
    <t>华润红旗园区（嘉联纺织）道路工程（夷陵区）</t>
  </si>
  <si>
    <t>2017.8.14</t>
  </si>
  <si>
    <t>秭归磨坪长海期望小学运动场</t>
  </si>
  <si>
    <t>马涛</t>
  </si>
  <si>
    <t>杨贞凤</t>
  </si>
  <si>
    <t>2017.8.15</t>
  </si>
  <si>
    <t>宜昌市猇亭区峡州大道（高家店村段）生产性用房建设工程</t>
  </si>
  <si>
    <t>2017.8.18</t>
  </si>
  <si>
    <t>湖北三峡职业技术学院大学路校区食堂维修改造项目</t>
  </si>
  <si>
    <t>2017.8.22</t>
  </si>
  <si>
    <t>毛家岗居委会新党群服务中心装修项目</t>
  </si>
  <si>
    <t>彭洪静</t>
  </si>
  <si>
    <t>28.35</t>
  </si>
  <si>
    <t>榛子乡板庙村公路硬化工程</t>
  </si>
  <si>
    <t>59</t>
  </si>
  <si>
    <t>2017.9.14</t>
  </si>
  <si>
    <t>当阳半月镇2017棚户改造</t>
  </si>
  <si>
    <t>2017.9.26</t>
  </si>
  <si>
    <t>长阳2017年度农村饮水安全巩固提升项目（第一批）</t>
  </si>
  <si>
    <t>王刚</t>
  </si>
  <si>
    <t>2017.10.13</t>
  </si>
  <si>
    <t>三斗坪镇黄陵庙村易地</t>
  </si>
  <si>
    <t>宋晓娥</t>
  </si>
  <si>
    <t>2017.10.18</t>
  </si>
  <si>
    <t>兴山县昭君镇2017年农村安全饮水安全巩固提升工程</t>
  </si>
  <si>
    <t>上岗证人员资料</t>
  </si>
  <si>
    <t>预算员</t>
  </si>
  <si>
    <t>造价员</t>
  </si>
  <si>
    <t>机械员</t>
  </si>
  <si>
    <t>劳务员</t>
  </si>
  <si>
    <t>10个按钮项</t>
  </si>
  <si>
    <t>序号</t>
  </si>
  <si>
    <t>姓名</t>
  </si>
  <si>
    <t>身份证号</t>
  </si>
  <si>
    <t>性别</t>
  </si>
  <si>
    <t>专业</t>
  </si>
  <si>
    <t>注册编号</t>
  </si>
  <si>
    <t>注册证书编号</t>
  </si>
  <si>
    <t>签发日期</t>
  </si>
  <si>
    <t>有效期</t>
  </si>
  <si>
    <t>资格证书编号</t>
  </si>
  <si>
    <t>手机</t>
  </si>
  <si>
    <t>QQ</t>
  </si>
  <si>
    <t>证书图片存放路径</t>
  </si>
  <si>
    <t>目前参与项目</t>
  </si>
  <si>
    <t>查看详细信息</t>
  </si>
  <si>
    <t>选择参与当前招标项目</t>
  </si>
  <si>
    <t>622727197210302000</t>
  </si>
  <si>
    <t>男</t>
  </si>
  <si>
    <t>1建筑</t>
  </si>
  <si>
    <t>鄂242151653545</t>
  </si>
  <si>
    <t>610481197108046000</t>
  </si>
  <si>
    <t>2建筑</t>
  </si>
  <si>
    <t>鄂242141538789</t>
  </si>
  <si>
    <t>420583198004250000</t>
  </si>
  <si>
    <t>3建筑</t>
  </si>
  <si>
    <t>鄂242141538786</t>
  </si>
  <si>
    <t>420529198810281000</t>
  </si>
  <si>
    <t>4建筑</t>
  </si>
  <si>
    <t>鄂242141538798</t>
  </si>
  <si>
    <t>429006198806167000</t>
  </si>
  <si>
    <t>5建筑</t>
  </si>
  <si>
    <t>鄂242141543919</t>
  </si>
  <si>
    <t>42050219880811652x</t>
  </si>
  <si>
    <t>女</t>
  </si>
  <si>
    <r>
      <rPr>
        <sz val="9"/>
        <color theme="1"/>
        <rFont val="宋体"/>
        <charset val="134"/>
      </rPr>
      <t>6</t>
    </r>
    <r>
      <rPr>
        <sz val="9"/>
        <color theme="1"/>
        <rFont val="Calibri"/>
        <charset val="134"/>
      </rPr>
      <t>建筑</t>
    </r>
  </si>
  <si>
    <t>鄂242131430708</t>
  </si>
  <si>
    <t>441824197606283000</t>
  </si>
  <si>
    <r>
      <rPr>
        <sz val="9"/>
        <color rgb="FF0070C0"/>
        <rFont val="宋体"/>
        <charset val="134"/>
      </rPr>
      <t>8</t>
    </r>
    <r>
      <rPr>
        <sz val="9"/>
        <color rgb="FF0070C0"/>
        <rFont val="Calibri"/>
        <charset val="134"/>
      </rPr>
      <t>建筑</t>
    </r>
    <r>
      <rPr>
        <sz val="9"/>
        <color rgb="FF0070C0"/>
        <rFont val="宋体"/>
        <charset val="134"/>
      </rPr>
      <t>、市政</t>
    </r>
    <r>
      <rPr>
        <sz val="9"/>
        <color rgb="FF0070C0"/>
        <rFont val="Calibri"/>
        <charset val="134"/>
      </rPr>
      <t>2</t>
    </r>
  </si>
  <si>
    <t>鄂242131326391</t>
  </si>
  <si>
    <t>420505198007137000</t>
  </si>
  <si>
    <r>
      <rPr>
        <sz val="9"/>
        <color rgb="FF0070C0"/>
        <rFont val="宋体"/>
        <charset val="134"/>
      </rPr>
      <t>9</t>
    </r>
    <r>
      <rPr>
        <sz val="9"/>
        <color rgb="FF0070C0"/>
        <rFont val="Calibri"/>
        <charset val="134"/>
      </rPr>
      <t>建筑</t>
    </r>
    <r>
      <rPr>
        <sz val="9"/>
        <color rgb="FF0070C0"/>
        <rFont val="宋体"/>
        <charset val="134"/>
      </rPr>
      <t>、市政</t>
    </r>
    <r>
      <rPr>
        <sz val="9"/>
        <color rgb="FF0070C0"/>
        <rFont val="Calibri"/>
        <charset val="134"/>
      </rPr>
      <t>3</t>
    </r>
  </si>
  <si>
    <t>鄂242121222491</t>
  </si>
  <si>
    <t>42272119690701293x</t>
  </si>
  <si>
    <r>
      <rPr>
        <sz val="9"/>
        <color rgb="FF0070C0"/>
        <rFont val="宋体"/>
        <charset val="134"/>
      </rPr>
      <t>10建筑、市政</t>
    </r>
    <r>
      <rPr>
        <sz val="9"/>
        <color rgb="FF0070C0"/>
        <rFont val="Calibri"/>
        <charset val="134"/>
      </rPr>
      <t>4</t>
    </r>
  </si>
  <si>
    <t>鄂242141549533</t>
  </si>
  <si>
    <t>420500197305090000</t>
  </si>
  <si>
    <r>
      <rPr>
        <b/>
        <sz val="9"/>
        <color rgb="FFFF0000"/>
        <rFont val="宋体"/>
        <charset val="134"/>
      </rPr>
      <t>11</t>
    </r>
    <r>
      <rPr>
        <b/>
        <sz val="9"/>
        <color rgb="FFFF0000"/>
        <rFont val="Calibri"/>
        <charset val="134"/>
      </rPr>
      <t>建筑</t>
    </r>
    <r>
      <rPr>
        <b/>
        <sz val="9"/>
        <color rgb="FFFF0000"/>
        <rFont val="宋体"/>
        <charset val="134"/>
      </rPr>
      <t>一建</t>
    </r>
  </si>
  <si>
    <t>鄂142161622644</t>
  </si>
  <si>
    <t>JZ00470524</t>
  </si>
  <si>
    <r>
      <rPr>
        <b/>
        <sz val="9"/>
        <color rgb="FF00B050"/>
        <rFont val="宋体"/>
        <charset val="134"/>
      </rPr>
      <t>市政二建</t>
    </r>
    <r>
      <rPr>
        <b/>
        <sz val="9"/>
        <color rgb="FF00B050"/>
        <rFont val="Calibri"/>
        <charset val="134"/>
      </rPr>
      <t>5</t>
    </r>
  </si>
  <si>
    <t>鄂242131328036</t>
  </si>
  <si>
    <t>420582197506240000</t>
  </si>
  <si>
    <r>
      <rPr>
        <sz val="9"/>
        <color theme="1"/>
        <rFont val="宋体"/>
        <charset val="134"/>
      </rPr>
      <t>12</t>
    </r>
    <r>
      <rPr>
        <sz val="9"/>
        <color theme="1"/>
        <rFont val="Calibri"/>
        <charset val="134"/>
      </rPr>
      <t>建筑</t>
    </r>
    <r>
      <rPr>
        <sz val="9"/>
        <color theme="1"/>
        <rFont val="宋体"/>
        <charset val="134"/>
      </rPr>
      <t>、水利</t>
    </r>
    <r>
      <rPr>
        <sz val="9"/>
        <color theme="1"/>
        <rFont val="Calibri"/>
        <charset val="134"/>
      </rPr>
      <t>1</t>
    </r>
  </si>
  <si>
    <t>鄂242060800499</t>
  </si>
  <si>
    <t>420104198001100000</t>
  </si>
  <si>
    <r>
      <rPr>
        <b/>
        <sz val="9"/>
        <color theme="1"/>
        <rFont val="Calibri"/>
        <charset val="134"/>
      </rPr>
      <t>水利</t>
    </r>
    <r>
      <rPr>
        <b/>
        <sz val="9"/>
        <color theme="1"/>
        <rFont val="宋体"/>
        <charset val="134"/>
      </rPr>
      <t>2</t>
    </r>
  </si>
  <si>
    <t>鄂242121219614</t>
  </si>
  <si>
    <t>429005198912300000</t>
  </si>
  <si>
    <r>
      <rPr>
        <b/>
        <sz val="9"/>
        <color theme="1"/>
        <rFont val="Calibri"/>
        <charset val="134"/>
      </rPr>
      <t>水利</t>
    </r>
    <r>
      <rPr>
        <b/>
        <sz val="9"/>
        <color theme="1"/>
        <rFont val="宋体"/>
        <charset val="134"/>
      </rPr>
      <t>3</t>
    </r>
  </si>
  <si>
    <t>鄂242131430732</t>
  </si>
  <si>
    <t>张善容</t>
  </si>
  <si>
    <t>420502197612260000</t>
  </si>
  <si>
    <r>
      <rPr>
        <sz val="9"/>
        <color theme="1"/>
        <rFont val="宋体"/>
        <charset val="134"/>
      </rPr>
      <t>水利</t>
    </r>
    <r>
      <rPr>
        <sz val="9"/>
        <color theme="1"/>
        <rFont val="Calibri"/>
        <charset val="134"/>
      </rPr>
      <t>4</t>
    </r>
  </si>
  <si>
    <r>
      <rPr>
        <sz val="9"/>
        <color theme="1"/>
        <rFont val="宋体"/>
        <charset val="134"/>
      </rPr>
      <t>鄂</t>
    </r>
    <r>
      <rPr>
        <sz val="9"/>
        <color theme="1"/>
        <rFont val="Calibri"/>
        <charset val="134"/>
      </rPr>
      <t>242101435951</t>
    </r>
  </si>
  <si>
    <t>刘耀</t>
  </si>
  <si>
    <t>420114198711094000</t>
  </si>
  <si>
    <r>
      <rPr>
        <sz val="9"/>
        <color theme="1"/>
        <rFont val="宋体"/>
        <charset val="134"/>
      </rPr>
      <t>水利</t>
    </r>
    <r>
      <rPr>
        <sz val="9"/>
        <color theme="1"/>
        <rFont val="Calibri"/>
        <charset val="134"/>
      </rPr>
      <t>5</t>
    </r>
  </si>
  <si>
    <t>鄂242141538812</t>
  </si>
  <si>
    <t>422724196701196000</t>
  </si>
  <si>
    <r>
      <rPr>
        <sz val="9"/>
        <color theme="1"/>
        <rFont val="宋体"/>
        <charset val="134"/>
      </rPr>
      <t>水利</t>
    </r>
    <r>
      <rPr>
        <sz val="9"/>
        <color theme="1"/>
        <rFont val="Calibri"/>
        <charset val="134"/>
      </rPr>
      <t>6</t>
    </r>
  </si>
  <si>
    <t>鄂242151653483</t>
  </si>
  <si>
    <t>陈艳</t>
  </si>
  <si>
    <t>420800197303230000</t>
  </si>
  <si>
    <r>
      <rPr>
        <sz val="9"/>
        <color theme="1"/>
        <rFont val="宋体"/>
        <charset val="134"/>
      </rPr>
      <t>水利</t>
    </r>
    <r>
      <rPr>
        <sz val="9"/>
        <color theme="1"/>
        <rFont val="Calibri"/>
        <charset val="134"/>
      </rPr>
      <t>7</t>
    </r>
  </si>
  <si>
    <t>鄂242151653481</t>
  </si>
  <si>
    <t>420500197501222000</t>
  </si>
  <si>
    <t>建筑</t>
  </si>
  <si>
    <r>
      <rPr>
        <sz val="9"/>
        <color theme="1"/>
        <rFont val="宋体"/>
        <charset val="134"/>
      </rPr>
      <t>鄂</t>
    </r>
    <r>
      <rPr>
        <sz val="9"/>
        <color theme="1"/>
        <rFont val="Calibri"/>
        <charset val="134"/>
      </rPr>
      <t>242131431536</t>
    </r>
  </si>
  <si>
    <t>420502196604090000</t>
  </si>
  <si>
    <r>
      <rPr>
        <sz val="9"/>
        <color theme="1"/>
        <rFont val="Calibri"/>
        <charset val="134"/>
      </rPr>
      <t>水利</t>
    </r>
    <r>
      <rPr>
        <sz val="9"/>
        <color theme="1"/>
        <rFont val="宋体"/>
        <charset val="134"/>
      </rPr>
      <t>5</t>
    </r>
  </si>
  <si>
    <r>
      <rPr>
        <b/>
        <sz val="10.5"/>
        <color rgb="FF0070C0"/>
        <rFont val="宋体"/>
        <charset val="134"/>
      </rPr>
      <t>用户  名:jingualong    密码</t>
    </r>
    <r>
      <rPr>
        <b/>
        <sz val="10.5"/>
        <color rgb="FF0070C0"/>
        <rFont val="Calibri"/>
        <charset val="134"/>
      </rPr>
      <t xml:space="preserve">:jhl2017  </t>
    </r>
    <r>
      <rPr>
        <b/>
        <sz val="10.5"/>
        <color rgb="FF0070C0"/>
        <rFont val="宋体"/>
        <charset val="134"/>
      </rPr>
      <t>姓名</t>
    </r>
    <r>
      <rPr>
        <b/>
        <sz val="10.5"/>
        <color rgb="FF0070C0"/>
        <rFont val="Calibri"/>
        <charset val="134"/>
      </rPr>
      <t>:</t>
    </r>
    <r>
      <rPr>
        <b/>
        <sz val="10.5"/>
        <color rgb="FF0070C0"/>
        <rFont val="宋体"/>
        <charset val="134"/>
      </rPr>
      <t>金桦龙    身份证号</t>
    </r>
    <r>
      <rPr>
        <b/>
        <sz val="10.5"/>
        <color rgb="FF0070C0"/>
        <rFont val="Calibri"/>
        <charset val="134"/>
      </rPr>
      <t xml:space="preserve">:420502196604090058  </t>
    </r>
    <r>
      <rPr>
        <b/>
        <sz val="10.5"/>
        <color rgb="FF0070C0"/>
        <rFont val="宋体"/>
        <charset val="134"/>
      </rPr>
      <t>手 机 号</t>
    </r>
    <r>
      <rPr>
        <b/>
        <sz val="10.5"/>
        <color rgb="FF0070C0"/>
        <rFont val="Calibri"/>
        <charset val="134"/>
      </rPr>
      <t xml:space="preserve">:15572729567   </t>
    </r>
    <r>
      <rPr>
        <b/>
        <sz val="10.5"/>
        <color rgb="FFFF0000"/>
        <rFont val="宋体"/>
        <charset val="134"/>
      </rPr>
      <t>资格证书号:1604767     签发时间</t>
    </r>
    <r>
      <rPr>
        <b/>
        <sz val="10.5"/>
        <color rgb="FFFF0000"/>
        <rFont val="Calibri"/>
        <charset val="134"/>
      </rPr>
      <t>:2016-10-17</t>
    </r>
  </si>
  <si>
    <r>
      <rPr>
        <b/>
        <sz val="10.5"/>
        <color rgb="FFFF0000"/>
        <rFont val="宋体"/>
        <charset val="134"/>
      </rPr>
      <t xml:space="preserve">管 理 号:165842358144241517//013253      </t>
    </r>
    <r>
      <rPr>
        <b/>
        <sz val="10.5"/>
        <color rgb="FF0070C0"/>
        <rFont val="宋体"/>
        <charset val="134"/>
      </rPr>
      <t>学     校:</t>
    </r>
    <r>
      <rPr>
        <sz val="10.5"/>
        <color theme="1"/>
        <rFont val="宋体"/>
        <charset val="134"/>
      </rPr>
      <t xml:space="preserve"> </t>
    </r>
    <r>
      <rPr>
        <b/>
        <sz val="10.5"/>
        <color rgb="FF0070C0"/>
        <rFont val="宋体"/>
        <charset val="134"/>
      </rPr>
      <t>水利电力部长江葛洲坝工程局职工大学  专业：水利水电工程施工    毕业时间:1992-7-7</t>
    </r>
  </si>
  <si>
    <t>湖北省住房和城乡建设厅</t>
  </si>
  <si>
    <t xml:space="preserve"> </t>
  </si>
  <si>
    <r>
      <rPr>
        <b/>
        <sz val="15"/>
        <color theme="1"/>
        <rFont val="宋体"/>
        <charset val="134"/>
      </rPr>
      <t>湖北元邦建筑工程有限公司</t>
    </r>
    <r>
      <rPr>
        <b/>
        <sz val="15"/>
        <color theme="1"/>
        <rFont val="宋体"/>
        <charset val="134"/>
      </rPr>
      <t>注册建造师名单</t>
    </r>
  </si>
  <si>
    <t>王小建</t>
  </si>
  <si>
    <t>42098319900719811x</t>
  </si>
  <si>
    <r>
      <rPr>
        <b/>
        <sz val="10.5"/>
        <color rgb="FFFF0000"/>
        <rFont val="宋体"/>
        <charset val="134"/>
      </rPr>
      <t>市政</t>
    </r>
    <r>
      <rPr>
        <b/>
        <sz val="10.5"/>
        <color rgb="FFFF0000"/>
        <rFont val="Calibri"/>
        <charset val="134"/>
      </rPr>
      <t>4</t>
    </r>
  </si>
  <si>
    <t>鄂242141538747</t>
  </si>
  <si>
    <t>420500197308300000</t>
  </si>
  <si>
    <t>鄂242141539511</t>
  </si>
  <si>
    <r>
      <rPr>
        <b/>
        <sz val="16"/>
        <color rgb="FF00B0F0"/>
        <rFont val="宋体"/>
        <charset val="134"/>
      </rPr>
      <t>安全员上岗证名单</t>
    </r>
    <r>
      <rPr>
        <sz val="10.5"/>
        <color theme="1"/>
        <rFont val="宋体"/>
        <charset val="134"/>
      </rPr>
      <t>914205005914930611</t>
    </r>
  </si>
  <si>
    <t>身份证</t>
  </si>
  <si>
    <t>职位</t>
  </si>
  <si>
    <t>起止日期</t>
  </si>
  <si>
    <t>证书编号</t>
  </si>
  <si>
    <t>420529198004100000</t>
  </si>
  <si>
    <r>
      <rPr>
        <sz val="9"/>
        <color theme="1"/>
        <rFont val="宋体"/>
        <charset val="134"/>
      </rPr>
      <t>2012-7-13/</t>
    </r>
    <r>
      <rPr>
        <sz val="9"/>
        <color rgb="FFFF0000"/>
        <rFont val="宋体"/>
        <charset val="134"/>
      </rPr>
      <t>2014-7-3</t>
    </r>
  </si>
  <si>
    <t>121700300051316</t>
  </si>
  <si>
    <t>420523197801121000</t>
  </si>
  <si>
    <t>121700300051317</t>
  </si>
  <si>
    <t>420523197608180000</t>
  </si>
  <si>
    <r>
      <rPr>
        <b/>
        <sz val="9"/>
        <color theme="1"/>
        <rFont val="宋体"/>
        <charset val="134"/>
      </rPr>
      <t>2012-7-13/</t>
    </r>
    <r>
      <rPr>
        <b/>
        <sz val="9"/>
        <color rgb="FFFF0000"/>
        <rFont val="宋体"/>
        <charset val="134"/>
      </rPr>
      <t>2014-7-3</t>
    </r>
  </si>
  <si>
    <t>121700300051318</t>
  </si>
  <si>
    <t>121700300051319</t>
  </si>
  <si>
    <t>420500197112170000</t>
  </si>
  <si>
    <t>121700300051321</t>
  </si>
  <si>
    <t>422723196701121000</t>
  </si>
  <si>
    <t>121700300051323</t>
  </si>
  <si>
    <t>422723196811051000</t>
  </si>
  <si>
    <t>121700300051322</t>
  </si>
  <si>
    <t>610421196210056000</t>
  </si>
  <si>
    <r>
      <rPr>
        <sz val="9"/>
        <color theme="1"/>
        <rFont val="宋体"/>
        <charset val="134"/>
      </rPr>
      <t>2011-1-10</t>
    </r>
    <r>
      <rPr>
        <sz val="9"/>
        <color rgb="FFFF0000"/>
        <rFont val="宋体"/>
        <charset val="134"/>
      </rPr>
      <t>/2015-3-31</t>
    </r>
  </si>
  <si>
    <t>111700300025433</t>
  </si>
  <si>
    <t>422823196004274000</t>
  </si>
  <si>
    <r>
      <rPr>
        <sz val="9"/>
        <color theme="1"/>
        <rFont val="宋体"/>
        <charset val="134"/>
      </rPr>
      <t>2011-1-12/</t>
    </r>
    <r>
      <rPr>
        <sz val="9"/>
        <color rgb="FFFF0000"/>
        <rFont val="宋体"/>
        <charset val="134"/>
      </rPr>
      <t>2015-3-31</t>
    </r>
  </si>
  <si>
    <t>111700300024910</t>
  </si>
  <si>
    <t>420583198807291000</t>
  </si>
  <si>
    <t>2014-7-23/</t>
  </si>
  <si>
    <t>141700305005302</t>
  </si>
  <si>
    <t>42050219891230861x</t>
  </si>
  <si>
    <t>151700305006063</t>
  </si>
  <si>
    <t>420521198809271000</t>
  </si>
  <si>
    <t>2015-01-26湖北省住房和城乡建设厅</t>
  </si>
  <si>
    <t>151700305006072</t>
  </si>
  <si>
    <t>420500197305245000</t>
  </si>
  <si>
    <t>151700305006194</t>
  </si>
  <si>
    <t>420528197102281000</t>
  </si>
  <si>
    <t>2012-07-10/2015</t>
  </si>
  <si>
    <t>121700300050406</t>
  </si>
  <si>
    <t>422823197103234000</t>
  </si>
  <si>
    <t>151700305007097</t>
  </si>
  <si>
    <t>422723196312040000</t>
  </si>
  <si>
    <t>91700300011984</t>
  </si>
  <si>
    <t>512221196710015000</t>
  </si>
  <si>
    <t>111700300034974</t>
  </si>
  <si>
    <t>田柏洲</t>
  </si>
  <si>
    <t>422822197207062000</t>
  </si>
  <si>
    <t>121700300056150</t>
  </si>
  <si>
    <t>610481198610106000</t>
  </si>
  <si>
    <t>2012-7-13/2014-7-3</t>
  </si>
  <si>
    <t>121700300051313</t>
  </si>
  <si>
    <t>610481198610026000</t>
  </si>
  <si>
    <t>121700300051314</t>
  </si>
  <si>
    <t>施工员上岗证名单</t>
  </si>
  <si>
    <t>610481198411206000</t>
  </si>
  <si>
    <t>111700100039871</t>
  </si>
  <si>
    <r>
      <rPr>
        <sz val="9"/>
        <color theme="1"/>
        <rFont val="Times New Roman"/>
        <charset val="134"/>
      </rPr>
      <t>2012</t>
    </r>
    <r>
      <rPr>
        <sz val="9"/>
        <color theme="1"/>
        <rFont val="宋体"/>
        <charset val="134"/>
      </rPr>
      <t>-</t>
    </r>
    <r>
      <rPr>
        <sz val="9"/>
        <color theme="1"/>
        <rFont val="Times New Roman"/>
        <charset val="134"/>
      </rPr>
      <t>7</t>
    </r>
    <r>
      <rPr>
        <sz val="9"/>
        <color theme="1"/>
        <rFont val="宋体"/>
        <charset val="134"/>
      </rPr>
      <t>-</t>
    </r>
    <r>
      <rPr>
        <sz val="9"/>
        <color theme="1"/>
        <rFont val="Times New Roman"/>
        <charset val="134"/>
      </rPr>
      <t>13/</t>
    </r>
    <r>
      <rPr>
        <sz val="9"/>
        <color rgb="FFFF0000"/>
        <rFont val="宋体"/>
        <charset val="134"/>
      </rPr>
      <t>2015-3-31</t>
    </r>
  </si>
  <si>
    <t>121700100064212</t>
  </si>
  <si>
    <t>422722197109131000</t>
  </si>
  <si>
    <r>
      <rPr>
        <sz val="9"/>
        <color theme="1"/>
        <rFont val="宋体"/>
        <charset val="134"/>
      </rPr>
      <t>2013.4.27/</t>
    </r>
    <r>
      <rPr>
        <sz val="9"/>
        <color rgb="FFFF0000"/>
        <rFont val="宋体"/>
        <charset val="134"/>
      </rPr>
      <t>2015.4.27</t>
    </r>
  </si>
  <si>
    <t>131700100074993</t>
  </si>
  <si>
    <t>62052319721011097x</t>
  </si>
  <si>
    <r>
      <rPr>
        <sz val="9"/>
        <color theme="1"/>
        <rFont val="宋体"/>
        <charset val="134"/>
      </rPr>
      <t>13972519230/</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r>
      <rPr>
        <sz val="9"/>
        <color rgb="FFFF0000"/>
        <rFont val="宋体"/>
        <charset val="134"/>
      </rPr>
      <t>2016-1-10</t>
    </r>
  </si>
  <si>
    <t>141700105005686</t>
  </si>
  <si>
    <t>420521198901152000</t>
  </si>
  <si>
    <r>
      <rPr>
        <sz val="9"/>
        <color theme="1"/>
        <rFont val="宋体"/>
        <charset val="134"/>
      </rPr>
      <t>13908604002/</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r>
      <rPr>
        <sz val="9"/>
        <color theme="1"/>
        <rFont val="Times New Roman"/>
        <charset val="134"/>
      </rPr>
      <t>201</t>
    </r>
    <r>
      <rPr>
        <sz val="9"/>
        <color theme="1"/>
        <rFont val="宋体"/>
        <charset val="134"/>
      </rPr>
      <t>6</t>
    </r>
    <r>
      <rPr>
        <sz val="9"/>
        <color theme="1"/>
        <rFont val="Times New Roman"/>
        <charset val="134"/>
      </rPr>
      <t>0111</t>
    </r>
  </si>
  <si>
    <t>141700105005688</t>
  </si>
  <si>
    <t>420500197202070000</t>
  </si>
  <si>
    <t>2014-03-28/</t>
  </si>
  <si>
    <t>141700100084808</t>
  </si>
  <si>
    <t>422701197601091000</t>
  </si>
  <si>
    <t>13617175508/2014-07-23/</t>
  </si>
  <si>
    <t>141700105006117</t>
  </si>
  <si>
    <t>422726197112091000</t>
  </si>
  <si>
    <t>2014-10-20/湖北省住房和城乡建设厅</t>
  </si>
  <si>
    <t>141700105006254</t>
  </si>
  <si>
    <t>350181198610152000</t>
  </si>
  <si>
    <t>2015-01-26/</t>
  </si>
  <si>
    <t>151700105006447</t>
  </si>
  <si>
    <t>420583199111110000</t>
  </si>
  <si>
    <t>151700105006435</t>
  </si>
  <si>
    <t>420527198910053000</t>
  </si>
  <si>
    <t>151700105006701</t>
  </si>
  <si>
    <t>420582197904293000</t>
  </si>
  <si>
    <t>151700105006524</t>
  </si>
  <si>
    <t>2012-07-10/</t>
  </si>
  <si>
    <t>121700100063445</t>
  </si>
  <si>
    <t>422823197302184000</t>
  </si>
  <si>
    <t>2015-5-18/</t>
  </si>
  <si>
    <t>151700105006959</t>
  </si>
  <si>
    <t>420500196408153000</t>
  </si>
  <si>
    <t>151700105007095</t>
  </si>
  <si>
    <t>420500197506128000</t>
  </si>
  <si>
    <t>2015-7-28/2017-7-27</t>
  </si>
  <si>
    <t>151700105007494</t>
  </si>
  <si>
    <t>420112198003210000</t>
  </si>
  <si>
    <t>151700105007495</t>
  </si>
  <si>
    <r>
      <rPr>
        <sz val="9"/>
        <color theme="1"/>
        <rFont val="Times New Roman"/>
        <charset val="134"/>
      </rPr>
      <t>2012</t>
    </r>
    <r>
      <rPr>
        <sz val="9"/>
        <color theme="1"/>
        <rFont val="宋体"/>
        <charset val="134"/>
      </rPr>
      <t>-</t>
    </r>
    <r>
      <rPr>
        <sz val="9"/>
        <color theme="1"/>
        <rFont val="Times New Roman"/>
        <charset val="134"/>
      </rPr>
      <t>7</t>
    </r>
    <r>
      <rPr>
        <sz val="9"/>
        <color theme="1"/>
        <rFont val="宋体"/>
        <charset val="134"/>
      </rPr>
      <t>-</t>
    </r>
    <r>
      <rPr>
        <sz val="9"/>
        <color theme="1"/>
        <rFont val="Times New Roman"/>
        <charset val="134"/>
      </rPr>
      <t>13/</t>
    </r>
    <r>
      <rPr>
        <sz val="9"/>
        <color rgb="FFFF0000"/>
        <rFont val="宋体"/>
        <charset val="134"/>
      </rPr>
      <t>2014-7-</t>
    </r>
    <r>
      <rPr>
        <sz val="9"/>
        <color rgb="FFFF0000"/>
        <rFont val="Times New Roman"/>
        <charset val="134"/>
      </rPr>
      <t>3</t>
    </r>
  </si>
  <si>
    <t>121700200035796</t>
  </si>
  <si>
    <r>
      <rPr>
        <sz val="9"/>
        <color theme="1"/>
        <rFont val="宋体"/>
        <charset val="134"/>
      </rPr>
      <t>2011-1-10/</t>
    </r>
    <r>
      <rPr>
        <sz val="9"/>
        <color rgb="FFFF0000"/>
        <rFont val="宋体"/>
        <charset val="134"/>
      </rPr>
      <t>2015-3-31</t>
    </r>
  </si>
  <si>
    <t>111700200022551</t>
  </si>
  <si>
    <t>111700200022349</t>
  </si>
  <si>
    <r>
      <rPr>
        <sz val="9"/>
        <color theme="1"/>
        <rFont val="宋体"/>
        <charset val="134"/>
      </rPr>
      <t>13872608925/</t>
    </r>
    <r>
      <rPr>
        <sz val="9"/>
        <color theme="1"/>
        <rFont val="Times New Roman"/>
        <charset val="134"/>
      </rPr>
      <t>2014</t>
    </r>
    <r>
      <rPr>
        <sz val="9"/>
        <color theme="1"/>
        <rFont val="宋体"/>
        <charset val="134"/>
      </rPr>
      <t>-7-3</t>
    </r>
    <r>
      <rPr>
        <sz val="9"/>
        <color rgb="FFFF0000"/>
        <rFont val="宋体"/>
        <charset val="134"/>
      </rPr>
      <t>/</t>
    </r>
  </si>
  <si>
    <t>141700205003566</t>
  </si>
  <si>
    <r>
      <rPr>
        <sz val="9"/>
        <color theme="1"/>
        <rFont val="宋体"/>
        <charset val="134"/>
      </rPr>
      <t>13207218200/</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</si>
  <si>
    <t>141700205003565</t>
  </si>
  <si>
    <r>
      <rPr>
        <sz val="9"/>
        <color theme="1"/>
        <rFont val="宋体"/>
        <charset val="134"/>
      </rPr>
      <t>15971670063/</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</si>
  <si>
    <t>141700205003564</t>
  </si>
  <si>
    <t>141700205004013</t>
  </si>
  <si>
    <t>151700205004804</t>
  </si>
  <si>
    <t>151700205004735</t>
  </si>
  <si>
    <t>151700205004667</t>
  </si>
  <si>
    <t>151700205004718</t>
  </si>
  <si>
    <t>151700205005078</t>
  </si>
  <si>
    <t>151700205005077</t>
  </si>
  <si>
    <t>151700205005081</t>
  </si>
  <si>
    <t>121700500014939</t>
  </si>
  <si>
    <t>37292519730714592x</t>
  </si>
  <si>
    <r>
      <rPr>
        <sz val="9"/>
        <color theme="1"/>
        <rFont val="宋体"/>
        <charset val="134"/>
      </rPr>
      <t>2013.4.27</t>
    </r>
    <r>
      <rPr>
        <sz val="9"/>
        <color rgb="FFFF0000"/>
        <rFont val="宋体"/>
        <charset val="134"/>
      </rPr>
      <t>2015-3-31</t>
    </r>
  </si>
  <si>
    <t>131700500017595</t>
  </si>
  <si>
    <t>610421197010206000</t>
  </si>
  <si>
    <r>
      <rPr>
        <sz val="9"/>
        <color theme="1"/>
        <rFont val="宋体"/>
        <charset val="134"/>
      </rPr>
      <t>15549326328/</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</si>
  <si>
    <t>141700505001372</t>
  </si>
  <si>
    <t>61048119850609106x</t>
  </si>
  <si>
    <r>
      <rPr>
        <sz val="9"/>
        <color theme="1"/>
        <rFont val="宋体"/>
        <charset val="134"/>
      </rPr>
      <t>13277259257/</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</si>
  <si>
    <t>141700505001371</t>
  </si>
  <si>
    <t>422721197604284000</t>
  </si>
  <si>
    <r>
      <rPr>
        <sz val="9"/>
        <color theme="1"/>
        <rFont val="宋体"/>
        <charset val="134"/>
      </rPr>
      <t>13872593583/</t>
    </r>
    <r>
      <rPr>
        <sz val="9"/>
        <color theme="1"/>
        <rFont val="Times New Roman"/>
        <charset val="134"/>
      </rPr>
      <t>2014</t>
    </r>
    <r>
      <rPr>
        <sz val="9"/>
        <color theme="1"/>
        <rFont val="宋体"/>
        <charset val="134"/>
      </rPr>
      <t>-</t>
    </r>
    <r>
      <rPr>
        <sz val="9"/>
        <color theme="1"/>
        <rFont val="Times New Roman"/>
        <charset val="134"/>
      </rPr>
      <t>01</t>
    </r>
    <r>
      <rPr>
        <sz val="9"/>
        <color theme="1"/>
        <rFont val="宋体"/>
        <charset val="134"/>
      </rPr>
      <t>-</t>
    </r>
    <r>
      <rPr>
        <sz val="9"/>
        <color theme="1"/>
        <rFont val="Times New Roman"/>
        <charset val="134"/>
      </rPr>
      <t>11</t>
    </r>
    <r>
      <rPr>
        <sz val="9"/>
        <color theme="1"/>
        <rFont val="宋体"/>
        <charset val="134"/>
      </rPr>
      <t>/</t>
    </r>
  </si>
  <si>
    <t>141700505001370</t>
  </si>
  <si>
    <t>610481198208271000</t>
  </si>
  <si>
    <t>15342450313/2014-07-23/</t>
  </si>
  <si>
    <t>141700505001590</t>
  </si>
  <si>
    <t>2014-10-20/</t>
  </si>
  <si>
    <t>141700505001690</t>
  </si>
  <si>
    <t>111700500008872</t>
  </si>
  <si>
    <t>111700500008975</t>
  </si>
  <si>
    <t>420526197807011000</t>
  </si>
  <si>
    <t>141700505001697</t>
  </si>
  <si>
    <r>
      <rPr>
        <sz val="9"/>
        <color theme="1"/>
        <rFont val="宋体"/>
        <charset val="134"/>
      </rPr>
      <t>2009-05-19/</t>
    </r>
    <r>
      <rPr>
        <sz val="9"/>
        <color rgb="FFFF0000"/>
        <rFont val="宋体"/>
        <charset val="134"/>
      </rPr>
      <t>2015-3-31</t>
    </r>
  </si>
  <si>
    <t>91700500004431</t>
  </si>
  <si>
    <t>350181198504241000</t>
  </si>
  <si>
    <t>151700505002090</t>
  </si>
  <si>
    <t>袁洪静</t>
  </si>
  <si>
    <t>422723196711163000</t>
  </si>
  <si>
    <t>151700505002091</t>
  </si>
  <si>
    <t>422823196112134000</t>
  </si>
  <si>
    <t>2015-5-18/湖北省住房和城乡建设厅</t>
  </si>
  <si>
    <t>151700505002089</t>
  </si>
  <si>
    <t>420527198609073000</t>
  </si>
  <si>
    <t>151700505002282</t>
  </si>
  <si>
    <t>411303198305112000</t>
  </si>
  <si>
    <t>151700505002280</t>
  </si>
  <si>
    <t>420502198211050000</t>
  </si>
  <si>
    <t>151700505002279</t>
  </si>
  <si>
    <t>420626199006154000</t>
  </si>
  <si>
    <t>151700505002220</t>
  </si>
  <si>
    <r>
      <rPr>
        <sz val="9"/>
        <color theme="1"/>
        <rFont val="宋体"/>
        <charset val="134"/>
      </rPr>
      <t>2012-7-11/</t>
    </r>
    <r>
      <rPr>
        <sz val="9"/>
        <color rgb="FFFF0000"/>
        <rFont val="Times New Roman"/>
        <charset val="134"/>
      </rPr>
      <t>2014</t>
    </r>
    <r>
      <rPr>
        <sz val="9"/>
        <color rgb="FFFF0000"/>
        <rFont val="宋体"/>
        <charset val="134"/>
      </rPr>
      <t>-7-3</t>
    </r>
  </si>
  <si>
    <r>
      <rPr>
        <sz val="9"/>
        <color theme="1"/>
        <rFont val="宋体"/>
        <charset val="134"/>
      </rPr>
      <t>2011-1-12</t>
    </r>
    <r>
      <rPr>
        <sz val="9"/>
        <color rgb="FFFF0000"/>
        <rFont val="宋体"/>
        <charset val="134"/>
      </rPr>
      <t>/2015-3-31</t>
    </r>
  </si>
  <si>
    <r>
      <rPr>
        <b/>
        <sz val="9"/>
        <color theme="1"/>
        <rFont val="宋体"/>
        <charset val="134"/>
      </rPr>
      <t>鲍芳</t>
    </r>
    <r>
      <rPr>
        <sz val="9"/>
        <color theme="1"/>
        <rFont val="宋体"/>
        <charset val="134"/>
      </rPr>
      <t>芳</t>
    </r>
  </si>
  <si>
    <r>
      <rPr>
        <sz val="9"/>
        <color theme="1"/>
        <rFont val="Times New Roman"/>
        <charset val="134"/>
      </rPr>
      <t>2012</t>
    </r>
    <r>
      <rPr>
        <sz val="9"/>
        <color theme="1"/>
        <rFont val="宋体"/>
        <charset val="134"/>
      </rPr>
      <t>-</t>
    </r>
    <r>
      <rPr>
        <sz val="9"/>
        <color theme="1"/>
        <rFont val="Times New Roman"/>
        <charset val="134"/>
      </rPr>
      <t>7</t>
    </r>
    <r>
      <rPr>
        <sz val="9"/>
        <color theme="1"/>
        <rFont val="宋体"/>
        <charset val="134"/>
      </rPr>
      <t>-</t>
    </r>
    <r>
      <rPr>
        <sz val="9"/>
        <color theme="1"/>
        <rFont val="Times New Roman"/>
        <charset val="134"/>
      </rPr>
      <t>13</t>
    </r>
    <r>
      <rPr>
        <sz val="9"/>
        <color rgb="FFFF0000"/>
        <rFont val="Times New Roman"/>
        <charset val="134"/>
      </rPr>
      <t>/</t>
    </r>
    <r>
      <rPr>
        <sz val="9"/>
        <color rgb="FFFF0000"/>
        <rFont val="宋体"/>
        <charset val="134"/>
      </rPr>
      <t>2014-7-</t>
    </r>
    <r>
      <rPr>
        <sz val="9"/>
        <color rgb="FFFF0000"/>
        <rFont val="Times New Roman"/>
        <charset val="134"/>
      </rPr>
      <t>3</t>
    </r>
  </si>
  <si>
    <r>
      <rPr>
        <b/>
        <sz val="9"/>
        <color theme="1"/>
        <rFont val="宋体"/>
        <charset val="134"/>
      </rPr>
      <t>2013-4-27</t>
    </r>
    <r>
      <rPr>
        <b/>
        <sz val="9"/>
        <color rgb="FFFF0000"/>
        <rFont val="宋体"/>
        <charset val="134"/>
      </rPr>
      <t>2015-3-31</t>
    </r>
  </si>
  <si>
    <r>
      <rPr>
        <sz val="9"/>
        <color theme="1"/>
        <rFont val="宋体"/>
        <charset val="134"/>
      </rPr>
      <t>2015-01-26</t>
    </r>
    <r>
      <rPr>
        <sz val="9"/>
        <color rgb="FFFF0000"/>
        <rFont val="宋体"/>
        <charset val="134"/>
      </rPr>
      <t>/</t>
    </r>
  </si>
  <si>
    <t>42282319720717448X</t>
  </si>
  <si>
    <t>422823196210274000</t>
  </si>
  <si>
    <t>2013-8-27/中国建设工程造价管理协会</t>
  </si>
  <si>
    <r>
      <rPr>
        <sz val="9"/>
        <color theme="1"/>
        <rFont val="宋体"/>
        <charset val="134"/>
      </rPr>
      <t>鄂010E00835</t>
    </r>
    <r>
      <rPr>
        <sz val="9"/>
        <color theme="1"/>
        <rFont val="Times New Roman"/>
        <charset val="134"/>
      </rPr>
      <t> </t>
    </r>
  </si>
  <si>
    <t>422823197410082000</t>
  </si>
  <si>
    <t>2013-8-27/</t>
  </si>
  <si>
    <t>鄂010E00836</t>
  </si>
  <si>
    <t>2014-2-14/</t>
  </si>
  <si>
    <t>鄂012E01081</t>
  </si>
  <si>
    <t>420505197810217000</t>
  </si>
  <si>
    <t>安装</t>
  </si>
  <si>
    <t>鄂012E01080</t>
  </si>
  <si>
    <t>2013-12-30/</t>
  </si>
  <si>
    <t>鄂013A03669</t>
  </si>
  <si>
    <t>彭丽</t>
  </si>
  <si>
    <t>420500197104061000</t>
  </si>
  <si>
    <t>2011-12-30/</t>
  </si>
  <si>
    <t>鄂011E00719</t>
  </si>
  <si>
    <t>冯长荣</t>
  </si>
  <si>
    <t>42050019730711182x</t>
  </si>
  <si>
    <t>2015-1-14/</t>
  </si>
  <si>
    <t>鄂070E00483</t>
  </si>
  <si>
    <t>320721197603184000</t>
  </si>
  <si>
    <t>水利</t>
  </si>
  <si>
    <t>2014-02-25/2017-02-25(章SL140270827)</t>
  </si>
  <si>
    <r>
      <rPr>
        <sz val="9"/>
        <color rgb="FFFF0000"/>
        <rFont val="Times New Roman"/>
        <charset val="134"/>
      </rPr>
      <t>Z</t>
    </r>
    <r>
      <rPr>
        <sz val="9"/>
        <color rgb="FFFF0000"/>
        <rFont val="宋体"/>
        <charset val="134"/>
      </rPr>
      <t>JG2013320739</t>
    </r>
  </si>
  <si>
    <t>2015-3-27-2018-3-27 (章SL150271332)</t>
  </si>
  <si>
    <r>
      <rPr>
        <sz val="9"/>
        <color rgb="FFFF0000"/>
        <rFont val="Times New Roman"/>
        <charset val="134"/>
      </rPr>
      <t>Z</t>
    </r>
    <r>
      <rPr>
        <sz val="9"/>
        <color rgb="FFFF0000"/>
        <rFont val="宋体"/>
        <charset val="134"/>
      </rPr>
      <t>JG2013420825</t>
    </r>
  </si>
  <si>
    <t>聂楠轩</t>
  </si>
  <si>
    <t>刘晓兰</t>
  </si>
  <si>
    <t>420527199205242000</t>
  </si>
  <si>
    <t>41161130100756</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</si>
</sst>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11"/>
      <color theme="1"/>
      <name val="Calibri"/>
      <charset val="134"/>
      <scheme val="minor"/>
    </font>
    <font>
      <b/>
      <sz val="16"/>
      <color rgb="FF00B0F0"/>
      <name val="Calibri"/>
      <charset val="134"/>
      <scheme val="minor"/>
    </font>
    <font>
      <b/>
      <sz val="11"/>
      <color theme="1"/>
      <name val="Calibri"/>
      <charset val="134"/>
      <scheme val="minor"/>
    </font>
    <font>
      <sz val="9"/>
      <color rgb="FFFF0000"/>
      <name val="Calibri"/>
      <charset val="134"/>
      <scheme val="minor"/>
    </font>
    <font>
      <sz val="9"/>
      <color rgb="FFFF0000"/>
      <name val="Times New Roman"/>
      <charset val="134"/>
    </font>
    <font>
      <b/>
      <sz val="16"/>
      <color theme="1"/>
      <name val="Calibri"/>
      <charset val="134"/>
      <scheme val="minor"/>
    </font>
    <font>
      <sz val="9"/>
      <color theme="1"/>
      <name val="Calibri"/>
      <charset val="134"/>
      <scheme val="minor"/>
    </font>
    <font>
      <b/>
      <sz val="9"/>
      <color rgb="FF000000"/>
      <name val="Calibri"/>
      <charset val="134"/>
      <scheme val="minor"/>
    </font>
    <font>
      <b/>
      <sz val="9"/>
      <color rgb="FFFF0000"/>
      <name val="Calibri"/>
      <charset val="134"/>
      <scheme val="minor"/>
    </font>
    <font>
      <b/>
      <sz val="9"/>
      <color theme="1"/>
      <name val="Calibri"/>
      <charset val="134"/>
      <scheme val="minor"/>
    </font>
    <font>
      <sz val="9"/>
      <color theme="1"/>
      <name val="Times New Roman"/>
      <charset val="134"/>
    </font>
    <font>
      <sz val="9"/>
      <color theme="1"/>
      <name val="Calibri"/>
      <charset val="134"/>
    </font>
    <font>
      <b/>
      <sz val="10.5"/>
      <color rgb="FFFF0000"/>
      <name val="Calibri"/>
      <charset val="134"/>
      <scheme val="minor"/>
    </font>
    <font>
      <sz val="9"/>
      <color rgb="FF0070C0"/>
      <name val="Calibri"/>
      <charset val="134"/>
    </font>
    <font>
      <sz val="10.5"/>
      <color rgb="FF0070C0"/>
      <name val="Calibri"/>
      <charset val="134"/>
      <scheme val="minor"/>
    </font>
    <font>
      <sz val="9"/>
      <color rgb="FF0070C0"/>
      <name val="Calibri"/>
      <charset val="134"/>
      <scheme val="minor"/>
    </font>
    <font>
      <b/>
      <sz val="9"/>
      <color rgb="FF00B050"/>
      <name val="Calibri"/>
      <charset val="134"/>
      <scheme val="minor"/>
    </font>
    <font>
      <b/>
      <sz val="9"/>
      <color rgb="FFFF0000"/>
      <name val="Calibri"/>
      <charset val="134"/>
    </font>
    <font>
      <b/>
      <sz val="9"/>
      <color rgb="FF00B050"/>
      <name val="Calibri"/>
      <charset val="134"/>
    </font>
    <font>
      <b/>
      <sz val="9"/>
      <color theme="1"/>
      <name val="Calibri"/>
      <charset val="134"/>
    </font>
    <font>
      <b/>
      <sz val="9"/>
      <color rgb="FF00B0F0"/>
      <name val="Calibri"/>
      <charset val="134"/>
      <scheme val="minor"/>
    </font>
    <font>
      <b/>
      <sz val="10.5"/>
      <color rgb="FF0070C0"/>
      <name val="Calibri"/>
      <charset val="134"/>
      <scheme val="minor"/>
    </font>
    <font>
      <b/>
      <sz val="10.5"/>
      <color theme="1"/>
      <name val="Calibri"/>
      <charset val="134"/>
      <scheme val="minor"/>
    </font>
    <font>
      <b/>
      <sz val="15"/>
      <color theme="1"/>
      <name val="Calibri"/>
      <charset val="134"/>
      <scheme val="minor"/>
    </font>
    <font>
      <sz val="7.5"/>
      <color theme="1"/>
      <name val="Calibri"/>
      <charset val="134"/>
      <scheme val="minor"/>
    </font>
    <font>
      <sz val="6.5"/>
      <color theme="1"/>
      <name val="Calibri"/>
      <charset val="134"/>
      <scheme val="minor"/>
    </font>
    <font>
      <b/>
      <sz val="10.5"/>
      <color rgb="FFFF0000"/>
      <name val="Calibri"/>
      <charset val="134"/>
    </font>
    <font>
      <sz val="9"/>
      <color rgb="FF333333"/>
      <name val="Calibri"/>
      <charset val="134"/>
    </font>
    <font>
      <sz val="9"/>
      <color rgb="FF284775"/>
      <name val="Calibri"/>
      <charset val="134"/>
    </font>
    <font>
      <sz val="8"/>
      <color theme="1"/>
      <name val="Calibri"/>
      <charset val="134"/>
      <scheme val="minor"/>
    </font>
    <font>
      <sz val="8"/>
      <name val="Calibri"/>
      <charset val="134"/>
      <scheme val="minor"/>
    </font>
    <font>
      <b/>
      <sz val="8"/>
      <name val="Calibri"/>
      <charset val="134"/>
      <scheme val="minor"/>
    </font>
    <font>
      <sz val="8"/>
      <color rgb="FF0070C0"/>
      <name val="Calibri"/>
      <charset val="134"/>
      <scheme val="minor"/>
    </font>
    <font>
      <b/>
      <sz val="8"/>
      <color rgb="FF0070C0"/>
      <name val="Calibri"/>
      <charset val="134"/>
      <scheme val="minor"/>
    </font>
    <font>
      <sz val="8"/>
      <color rgb="FF00B050"/>
      <name val="Calibri"/>
      <charset val="134"/>
      <scheme val="minor"/>
    </font>
    <font>
      <b/>
      <sz val="8"/>
      <color rgb="FFFF0000"/>
      <name val="Calibri"/>
      <charset val="134"/>
      <scheme val="minor"/>
    </font>
    <font>
      <sz val="8"/>
      <color rgb="FFFF0000"/>
      <name val="Calibri"/>
      <charset val="134"/>
      <scheme val="minor"/>
    </font>
    <font>
      <b/>
      <sz val="8"/>
      <color theme="1"/>
      <name val="Calibri"/>
      <charset val="134"/>
      <scheme val="minor"/>
    </font>
    <font>
      <sz val="9"/>
      <color rgb="FFFF0000"/>
      <name val="宋体"/>
      <charset val="134"/>
    </font>
    <font>
      <sz val="9"/>
      <color theme="1"/>
      <name val="宋体"/>
      <charset val="134"/>
    </font>
    <font>
      <b/>
      <sz val="9"/>
      <color rgb="FFFF0000"/>
      <name val="宋体"/>
      <charset val="134"/>
    </font>
    <font>
      <sz val="10.5"/>
      <color theme="1"/>
      <name val="宋体"/>
      <charset val="134"/>
    </font>
    <font>
      <sz val="9"/>
      <color rgb="FF0070C0"/>
      <name val="宋体"/>
      <charset val="134"/>
    </font>
    <font>
      <b/>
      <sz val="9"/>
      <color theme="1"/>
      <name val="宋体"/>
      <charset val="134"/>
    </font>
    <font>
      <b/>
      <sz val="10.5"/>
      <color rgb="FF0070C0"/>
      <name val="Calibri"/>
      <charset val="134"/>
    </font>
    <font>
      <b/>
      <sz val="10.5"/>
      <color rgb="FF0070C0"/>
      <name val="宋体"/>
      <charset val="134"/>
    </font>
    <font>
      <b/>
      <sz val="10.5"/>
      <color rgb="FFFF0000"/>
      <name val="宋体"/>
      <charset val="134"/>
    </font>
    <font>
      <b/>
      <sz val="15"/>
      <color theme="1"/>
      <name val="宋体"/>
      <charset val="134"/>
    </font>
    <font>
      <b/>
      <sz val="9"/>
      <color rgb="FF00B050"/>
      <name val="宋体"/>
      <charset val="134"/>
    </font>
    <font>
      <b/>
      <sz val="16"/>
      <color rgb="FF00B0F0"/>
      <name val="宋体"/>
      <charset val="134"/>
    </font>
  </fonts>
  <fills count="6">
    <fill>
      <patternFill patternType="none"/>
    </fill>
    <fill>
      <patternFill patternType="gray125"/>
    </fill>
    <fill>
      <patternFill patternType="solid">
        <fgColor theme="9" tint="-0.249977111117893"/>
        <bgColor indexed="64"/>
      </patternFill>
    </fill>
    <fill>
      <patternFill patternType="solid">
        <fgColor rgb="FFFFC000"/>
        <bgColor indexed="64"/>
      </patternFill>
    </fill>
    <fill>
      <patternFill patternType="solid">
        <fgColor rgb="FFF7F6F3"/>
        <bgColor indexed="64"/>
      </patternFill>
    </fill>
    <fill>
      <patternFill patternType="solid">
        <fgColor rgb="FFFFFFFF"/>
        <bgColor indexed="64"/>
      </patternFill>
    </fill>
  </fills>
  <borders count="22">
    <border>
      <left/>
      <right/>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auto="1"/>
      </left>
      <right style="medium">
        <color auto="1"/>
      </right>
      <top style="medium">
        <color rgb="FF000000"/>
      </top>
      <bottom style="medium">
        <color rgb="FF000000"/>
      </bottom>
      <diagonal/>
    </border>
    <border>
      <left/>
      <right style="medium">
        <color auto="1"/>
      </right>
      <top style="medium">
        <color rgb="FF000000"/>
      </top>
      <bottom style="medium">
        <color rgb="FF000000"/>
      </bottom>
      <diagonal/>
    </border>
    <border>
      <left style="thin">
        <color auto="1"/>
      </left>
      <right style="medium">
        <color auto="1"/>
      </right>
      <top/>
      <bottom style="medium">
        <color rgb="FF000000"/>
      </bottom>
      <diagonal/>
    </border>
    <border>
      <left/>
      <right style="medium">
        <color auto="1"/>
      </right>
      <top/>
      <bottom style="medium">
        <color rgb="FF000000"/>
      </bottom>
      <diagonal/>
    </border>
    <border>
      <left/>
      <right/>
      <top/>
      <bottom style="medium">
        <color rgb="FF000000"/>
      </bottom>
      <diagonal/>
    </border>
    <border>
      <left/>
      <right style="medium">
        <color auto="1"/>
      </right>
      <top/>
      <bottom/>
      <diagonal/>
    </border>
    <border>
      <left style="thin">
        <color auto="1"/>
      </left>
      <right style="thin">
        <color auto="1"/>
      </right>
      <top/>
      <bottom/>
      <diagonal/>
    </border>
  </borders>
  <cellStyleXfs count="1">
    <xf numFmtId="0" fontId="0" fillId="0" borderId="0">
      <alignment vertical="center"/>
    </xf>
  </cellStyleXfs>
  <cellXfs count="192">
    <xf numFmtId="0" fontId="0" fillId="0" borderId="0" xfId="0">
      <alignment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4" xfId="0" applyFont="1" applyBorder="1">
      <alignment vertical="center"/>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0" fillId="0" borderId="6" xfId="0" applyBorder="1">
      <alignment vertical="center"/>
    </xf>
    <xf numFmtId="0" fontId="0" fillId="0" borderId="4" xfId="0" applyBorder="1">
      <alignment vertical="center"/>
    </xf>
    <xf numFmtId="0" fontId="0" fillId="2" borderId="4" xfId="0" applyFill="1" applyBorder="1">
      <alignment vertical="center"/>
    </xf>
    <xf numFmtId="0" fontId="0" fillId="3" borderId="0" xfId="0" applyFill="1">
      <alignment vertical="center"/>
    </xf>
    <xf numFmtId="0" fontId="3" fillId="0" borderId="3" xfId="0" applyFont="1" applyBorder="1" applyAlignment="1">
      <alignment horizontal="center" vertical="center" wrapText="1"/>
    </xf>
    <xf numFmtId="0" fontId="5" fillId="0" borderId="0" xfId="0" applyFont="1" applyAlignment="1">
      <alignment horizontal="justify" vertical="center"/>
    </xf>
    <xf numFmtId="0" fontId="2" fillId="0" borderId="6" xfId="0" applyFont="1" applyBorder="1">
      <alignment vertical="center"/>
    </xf>
    <xf numFmtId="0" fontId="6" fillId="0" borderId="5" xfId="0" applyFont="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vertical="center" wrapText="1"/>
    </xf>
    <xf numFmtId="0" fontId="6" fillId="0" borderId="7" xfId="0" applyFont="1" applyBorder="1" applyAlignment="1">
      <alignment horizontal="left" vertical="center" wrapText="1"/>
    </xf>
    <xf numFmtId="0" fontId="6" fillId="0" borderId="8"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2" borderId="6" xfId="0" applyFill="1" applyBorder="1">
      <alignment vertical="center"/>
    </xf>
    <xf numFmtId="0" fontId="6" fillId="0" borderId="2" xfId="0" applyFont="1" applyBorder="1" applyAlignment="1">
      <alignment horizontal="justify" vertical="center" wrapText="1"/>
    </xf>
    <xf numFmtId="0" fontId="9" fillId="0" borderId="7" xfId="0" applyFont="1" applyBorder="1" applyAlignment="1">
      <alignment horizontal="center" vertical="center" wrapText="1"/>
    </xf>
    <xf numFmtId="0" fontId="6" fillId="0" borderId="7" xfId="0" applyFont="1" applyBorder="1" applyAlignment="1">
      <alignment horizontal="justify" vertical="center" wrapText="1"/>
    </xf>
    <xf numFmtId="0" fontId="10" fillId="0" borderId="7" xfId="0" applyFont="1" applyBorder="1" applyAlignment="1">
      <alignment horizontal="justify" vertical="center" wrapText="1"/>
    </xf>
    <xf numFmtId="0" fontId="9" fillId="0" borderId="7" xfId="0" applyFont="1" applyBorder="1" applyAlignment="1">
      <alignment horizontal="justify" vertical="center" wrapText="1"/>
    </xf>
    <xf numFmtId="0" fontId="9" fillId="0" borderId="8" xfId="0" applyFont="1" applyBorder="1" applyAlignment="1">
      <alignment horizontal="center" vertical="center" wrapText="1"/>
    </xf>
    <xf numFmtId="0" fontId="10" fillId="0" borderId="2" xfId="0" applyFont="1" applyBorder="1" applyAlignment="1">
      <alignment horizontal="left" vertical="center" wrapText="1"/>
    </xf>
    <xf numFmtId="0" fontId="9" fillId="0" borderId="7" xfId="0" applyFont="1" applyBorder="1" applyAlignment="1">
      <alignment horizontal="left" vertical="center" wrapText="1"/>
    </xf>
    <xf numFmtId="14" fontId="6" fillId="0" borderId="7" xfId="0" applyNumberFormat="1" applyFont="1" applyBorder="1" applyAlignment="1">
      <alignment horizontal="left" vertical="center" wrapText="1"/>
    </xf>
    <xf numFmtId="0" fontId="10" fillId="0" borderId="7" xfId="0" applyFont="1" applyBorder="1" applyAlignment="1">
      <alignment horizontal="center" vertical="center" wrapText="1"/>
    </xf>
    <xf numFmtId="0" fontId="10" fillId="0" borderId="7" xfId="0" applyFont="1" applyBorder="1" applyAlignment="1">
      <alignment horizontal="left" vertical="center" wrapText="1"/>
    </xf>
    <xf numFmtId="0" fontId="9" fillId="0" borderId="1" xfId="0" applyFont="1" applyBorder="1" applyAlignment="1">
      <alignment horizontal="center" vertical="center" wrapText="1"/>
    </xf>
    <xf numFmtId="14" fontId="6" fillId="0" borderId="7" xfId="0" applyNumberFormat="1" applyFont="1" applyBorder="1" applyAlignment="1">
      <alignment horizontal="justify" vertical="center" wrapText="1"/>
    </xf>
    <xf numFmtId="0" fontId="0" fillId="0" borderId="0" xfId="0" applyAlignment="1">
      <alignment horizontal="left" vertical="center"/>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2" fillId="4" borderId="12" xfId="0" applyFont="1" applyFill="1" applyBorder="1" applyAlignment="1">
      <alignment horizontal="center" vertical="center" wrapText="1"/>
    </xf>
    <xf numFmtId="14" fontId="6" fillId="4" borderId="12" xfId="0" applyNumberFormat="1" applyFont="1" applyFill="1" applyBorder="1" applyAlignment="1">
      <alignment horizontal="center" vertical="center"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2" fillId="5" borderId="12" xfId="0" applyFont="1" applyFill="1" applyBorder="1" applyAlignment="1">
      <alignment horizontal="center" vertical="center" wrapText="1"/>
    </xf>
    <xf numFmtId="14" fontId="6" fillId="5" borderId="12" xfId="0" applyNumberFormat="1"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5" fillId="5" borderId="12" xfId="0" applyFont="1" applyFill="1" applyBorder="1" applyAlignment="1">
      <alignment horizontal="center" vertical="center" wrapText="1"/>
    </xf>
    <xf numFmtId="14" fontId="15" fillId="5" borderId="12" xfId="0" applyNumberFormat="1" applyFont="1" applyFill="1" applyBorder="1" applyAlignment="1">
      <alignment horizontal="center" vertical="center" wrapText="1"/>
    </xf>
    <xf numFmtId="0" fontId="15"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5" fillId="4" borderId="12" xfId="0" applyFont="1" applyFill="1" applyBorder="1" applyAlignment="1">
      <alignment horizontal="center" vertical="center" wrapText="1"/>
    </xf>
    <xf numFmtId="14" fontId="15" fillId="4" borderId="12" xfId="0" applyNumberFormat="1" applyFont="1" applyFill="1" applyBorder="1" applyAlignment="1">
      <alignment horizontal="center" vertical="center" wrapText="1"/>
    </xf>
    <xf numFmtId="0" fontId="15" fillId="5" borderId="11"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7" fillId="5" borderId="12" xfId="0" applyFont="1" applyFill="1" applyBorder="1" applyAlignment="1">
      <alignment horizontal="center" vertical="center" wrapText="1"/>
    </xf>
    <xf numFmtId="14" fontId="8" fillId="5" borderId="12" xfId="0" applyNumberFormat="1"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8" fillId="5" borderId="12" xfId="0" applyFont="1" applyFill="1" applyBorder="1" applyAlignment="1">
      <alignment horizontal="center" vertical="center" wrapText="1"/>
    </xf>
    <xf numFmtId="14" fontId="16" fillId="5" borderId="12" xfId="0" applyNumberFormat="1"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9" fillId="4" borderId="12" xfId="0" applyFont="1" applyFill="1" applyBorder="1" applyAlignment="1">
      <alignment horizontal="center" vertical="center" wrapText="1"/>
    </xf>
    <xf numFmtId="14" fontId="9" fillId="4" borderId="12" xfId="0" applyNumberFormat="1"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14" fontId="11" fillId="4" borderId="12" xfId="0" applyNumberFormat="1" applyFont="1" applyFill="1" applyBorder="1" applyAlignment="1">
      <alignment horizontal="center" vertical="center" wrapText="1"/>
    </xf>
    <xf numFmtId="0" fontId="21" fillId="0" borderId="0" xfId="0" applyFont="1" applyAlignment="1">
      <alignment horizontal="left" vertical="center"/>
    </xf>
    <xf numFmtId="0" fontId="12" fillId="0" borderId="0" xfId="0" applyFont="1" applyAlignment="1">
      <alignment horizontal="left"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4" borderId="9" xfId="0" applyFont="1" applyFill="1" applyBorder="1" applyAlignment="1">
      <alignment horizontal="center" vertical="center" wrapText="1"/>
    </xf>
    <xf numFmtId="0" fontId="24" fillId="4" borderId="10" xfId="0" applyFont="1" applyFill="1" applyBorder="1" applyAlignment="1">
      <alignment horizontal="center" vertical="center" wrapText="1"/>
    </xf>
    <xf numFmtId="0" fontId="25" fillId="4" borderId="10" xfId="0" applyFont="1" applyFill="1" applyBorder="1" applyAlignment="1">
      <alignment horizontal="center" vertical="center" wrapText="1"/>
    </xf>
    <xf numFmtId="0" fontId="26" fillId="4" borderId="11" xfId="0" applyFont="1" applyFill="1" applyBorder="1" applyAlignment="1">
      <alignment horizontal="center" vertical="center" wrapText="1"/>
    </xf>
    <xf numFmtId="0" fontId="26" fillId="4" borderId="12" xfId="0" applyFont="1" applyFill="1" applyBorder="1" applyAlignment="1">
      <alignment horizontal="center" vertical="center" wrapText="1"/>
    </xf>
    <xf numFmtId="14" fontId="12" fillId="4" borderId="12" xfId="0" applyNumberFormat="1"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14" fontId="6" fillId="4" borderId="17" xfId="0" applyNumberFormat="1" applyFont="1" applyFill="1" applyBorder="1" applyAlignment="1">
      <alignment horizontal="center" vertical="center" wrapText="1"/>
    </xf>
    <xf numFmtId="0" fontId="6" fillId="4" borderId="18"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0" fillId="0" borderId="6" xfId="0" applyBorder="1">
      <alignment vertical="center"/>
    </xf>
    <xf numFmtId="14" fontId="6" fillId="5" borderId="17" xfId="0" applyNumberFormat="1" applyFont="1" applyFill="1" applyBorder="1" applyAlignment="1">
      <alignment horizontal="center" vertical="center" wrapText="1"/>
    </xf>
    <xf numFmtId="0" fontId="6"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14" fontId="11" fillId="5" borderId="12" xfId="0" applyNumberFormat="1"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13" fillId="5" borderId="17" xfId="0" applyFont="1" applyFill="1" applyBorder="1" applyAlignment="1">
      <alignment horizontal="center" vertical="center" wrapText="1"/>
    </xf>
    <xf numFmtId="0" fontId="13" fillId="5"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14" fontId="13" fillId="5" borderId="12" xfId="0" applyNumberFormat="1" applyFont="1" applyFill="1" applyBorder="1" applyAlignment="1">
      <alignment horizontal="center" vertical="center" wrapText="1"/>
    </xf>
    <xf numFmtId="14" fontId="15" fillId="5" borderId="17" xfId="0" applyNumberFormat="1" applyFont="1" applyFill="1" applyBorder="1" applyAlignment="1">
      <alignment horizontal="center" vertical="center" wrapText="1"/>
    </xf>
    <xf numFmtId="0" fontId="15" fillId="5" borderId="18" xfId="0" applyFont="1" applyFill="1" applyBorder="1" applyAlignment="1">
      <alignment horizontal="center" vertical="center" wrapText="1"/>
    </xf>
    <xf numFmtId="14" fontId="13" fillId="4" borderId="12" xfId="0" applyNumberFormat="1" applyFont="1" applyFill="1" applyBorder="1" applyAlignment="1">
      <alignment horizontal="center" vertical="center" wrapText="1"/>
    </xf>
    <xf numFmtId="14" fontId="15" fillId="4" borderId="17" xfId="0" applyNumberFormat="1"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3" fillId="4" borderId="19" xfId="0" applyFont="1" applyFill="1" applyBorder="1" applyAlignment="1">
      <alignment horizontal="center" vertical="center" wrapText="1"/>
    </xf>
    <xf numFmtId="14" fontId="15" fillId="5" borderId="17" xfId="0" applyNumberFormat="1" applyFont="1" applyFill="1" applyBorder="1" applyAlignment="1">
      <alignment horizontal="center" vertical="top" wrapText="1"/>
    </xf>
    <xf numFmtId="0" fontId="15" fillId="5" borderId="19" xfId="0" applyFont="1" applyFill="1" applyBorder="1" applyAlignment="1">
      <alignment horizontal="center" vertical="center" wrapText="1"/>
    </xf>
    <xf numFmtId="14" fontId="17" fillId="5" borderId="12" xfId="0" applyNumberFormat="1" applyFont="1" applyFill="1" applyBorder="1" applyAlignment="1">
      <alignment horizontal="center" vertical="center" wrapText="1"/>
    </xf>
    <xf numFmtId="14" fontId="8" fillId="5" borderId="17" xfId="0" applyNumberFormat="1" applyFont="1" applyFill="1" applyBorder="1" applyAlignment="1">
      <alignment horizontal="center" vertical="center" wrapText="1"/>
    </xf>
    <xf numFmtId="0" fontId="8" fillId="5" borderId="18" xfId="0" applyFont="1" applyFill="1" applyBorder="1" applyAlignment="1">
      <alignment horizontal="center" vertical="center" wrapText="1"/>
    </xf>
    <xf numFmtId="0" fontId="17" fillId="5" borderId="19" xfId="0" applyFont="1" applyFill="1" applyBorder="1" applyAlignment="1">
      <alignment horizontal="center" vertical="center" wrapText="1"/>
    </xf>
    <xf numFmtId="14" fontId="18" fillId="5" borderId="12" xfId="0" applyNumberFormat="1" applyFont="1" applyFill="1" applyBorder="1" applyAlignment="1">
      <alignment horizontal="center" vertical="center" wrapText="1"/>
    </xf>
    <xf numFmtId="14" fontId="16" fillId="5" borderId="17" xfId="0" applyNumberFormat="1" applyFont="1" applyFill="1" applyBorder="1" applyAlignment="1">
      <alignment horizontal="center" vertical="center" wrapText="1"/>
    </xf>
    <xf numFmtId="0" fontId="16" fillId="5" borderId="18"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14" fontId="19" fillId="4" borderId="12" xfId="0" applyNumberFormat="1" applyFont="1" applyFill="1" applyBorder="1" applyAlignment="1">
      <alignment horizontal="center" vertical="center" wrapText="1"/>
    </xf>
    <xf numFmtId="0" fontId="17" fillId="4" borderId="12" xfId="0" applyFont="1" applyFill="1" applyBorder="1" applyAlignment="1">
      <alignment horizontal="center" vertical="center" wrapText="1"/>
    </xf>
    <xf numFmtId="14" fontId="9" fillId="4" borderId="17" xfId="0" applyNumberFormat="1" applyFont="1" applyFill="1" applyBorder="1" applyAlignment="1">
      <alignment horizontal="center" vertical="top" wrapText="1"/>
    </xf>
    <xf numFmtId="0" fontId="9" fillId="4" borderId="18" xfId="0" applyFont="1" applyFill="1" applyBorder="1" applyAlignment="1">
      <alignment horizontal="center" vertical="center" wrapText="1"/>
    </xf>
    <xf numFmtId="0" fontId="19" fillId="4" borderId="19" xfId="0" applyFont="1" applyFill="1" applyBorder="1" applyAlignment="1">
      <alignment horizontal="center" vertical="center" wrapText="1"/>
    </xf>
    <xf numFmtId="14" fontId="6" fillId="4" borderId="17" xfId="0" applyNumberFormat="1" applyFont="1" applyFill="1" applyBorder="1" applyAlignment="1">
      <alignment horizontal="center" vertical="top" wrapText="1"/>
    </xf>
    <xf numFmtId="0" fontId="11" fillId="4"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14" fontId="27" fillId="4" borderId="12" xfId="0" applyNumberFormat="1" applyFont="1" applyFill="1" applyBorder="1" applyAlignment="1">
      <alignment horizontal="center" vertical="center" wrapText="1"/>
    </xf>
    <xf numFmtId="14" fontId="28" fillId="4" borderId="12" xfId="0" applyNumberFormat="1" applyFont="1" applyFill="1" applyBorder="1" applyAlignment="1">
      <alignment horizontal="center" vertical="center" wrapText="1"/>
    </xf>
    <xf numFmtId="0" fontId="8" fillId="4" borderId="12"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4" fillId="4" borderId="16" xfId="0" applyFont="1" applyFill="1" applyBorder="1" applyAlignment="1">
      <alignment horizontal="center" vertical="center" wrapText="1"/>
    </xf>
    <xf numFmtId="14" fontId="12" fillId="4" borderId="17" xfId="0" applyNumberFormat="1" applyFont="1" applyFill="1" applyBorder="1" applyAlignment="1">
      <alignment horizontal="center" vertical="top" wrapText="1"/>
    </xf>
    <xf numFmtId="0" fontId="12" fillId="4" borderId="18" xfId="0" applyFont="1" applyFill="1" applyBorder="1" applyAlignment="1">
      <alignment horizontal="center" vertical="center" wrapText="1"/>
    </xf>
    <xf numFmtId="0" fontId="26" fillId="4" borderId="17" xfId="0" applyFont="1" applyFill="1" applyBorder="1" applyAlignment="1">
      <alignment horizontal="center" vertical="center" wrapText="1"/>
    </xf>
    <xf numFmtId="0" fontId="0" fillId="4" borderId="12" xfId="0" applyFill="1" applyBorder="1">
      <alignment vertical="center"/>
    </xf>
    <xf numFmtId="0" fontId="0" fillId="2" borderId="0" xfId="0" applyFill="1">
      <alignment vertical="center"/>
    </xf>
    <xf numFmtId="0" fontId="29"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32" fillId="0" borderId="6" xfId="0" applyFont="1" applyBorder="1" applyAlignment="1">
      <alignment horizontal="center" vertical="center" wrapText="1"/>
    </xf>
    <xf numFmtId="0" fontId="33" fillId="0" borderId="6" xfId="0" applyFont="1" applyBorder="1" applyAlignment="1">
      <alignment horizontal="center" vertical="center" wrapText="1"/>
    </xf>
    <xf numFmtId="0" fontId="34" fillId="0" borderId="6" xfId="0" applyFont="1" applyBorder="1" applyAlignment="1">
      <alignment horizontal="center" vertical="center" wrapText="1"/>
    </xf>
    <xf numFmtId="0" fontId="35" fillId="0" borderId="6" xfId="0" applyFont="1" applyBorder="1" applyAlignment="1">
      <alignment horizontal="center" vertical="center" wrapText="1"/>
    </xf>
    <xf numFmtId="49" fontId="29" fillId="0" borderId="6" xfId="0" applyNumberFormat="1" applyFont="1" applyBorder="1" applyAlignment="1">
      <alignment horizontal="center" vertical="center" wrapText="1"/>
    </xf>
    <xf numFmtId="49" fontId="30" fillId="0" borderId="6" xfId="0" applyNumberFormat="1" applyFont="1" applyBorder="1" applyAlignment="1">
      <alignment horizontal="center" vertical="center" wrapText="1"/>
    </xf>
    <xf numFmtId="49" fontId="33" fillId="0" borderId="6" xfId="0" applyNumberFormat="1" applyFont="1" applyBorder="1" applyAlignment="1">
      <alignment horizontal="center" vertical="center" wrapText="1"/>
    </xf>
    <xf numFmtId="0" fontId="36" fillId="0" borderId="6" xfId="0" applyFont="1" applyBorder="1" applyAlignment="1">
      <alignment horizontal="center" vertical="center" wrapText="1"/>
    </xf>
    <xf numFmtId="0" fontId="33" fillId="0" borderId="21" xfId="0" applyFont="1" applyBorder="1" applyAlignment="1">
      <alignment horizontal="center" vertical="center" wrapText="1"/>
    </xf>
    <xf numFmtId="0" fontId="33" fillId="0" borderId="21" xfId="0" applyFont="1" applyFill="1" applyBorder="1" applyAlignment="1">
      <alignment horizontal="center" vertical="center" wrapText="1"/>
    </xf>
    <xf numFmtId="49" fontId="31" fillId="0" borderId="6" xfId="0" applyNumberFormat="1" applyFont="1" applyBorder="1" applyAlignment="1">
      <alignment horizontal="center" vertical="center" wrapText="1"/>
    </xf>
    <xf numFmtId="49" fontId="37" fillId="0" borderId="6" xfId="0" applyNumberFormat="1" applyFont="1" applyBorder="1" applyAlignment="1">
      <alignment horizontal="center" vertical="center" wrapText="1"/>
    </xf>
    <xf numFmtId="49" fontId="35" fillId="0" borderId="6" xfId="0" applyNumberFormat="1" applyFont="1" applyBorder="1" applyAlignment="1">
      <alignment horizontal="center" vertical="center" wrapText="1"/>
    </xf>
    <xf numFmtId="0" fontId="6" fillId="4" borderId="12" xfId="0" quotePrefix="1" applyFont="1" applyFill="1" applyBorder="1" applyAlignment="1">
      <alignment horizontal="center" vertical="center" wrapText="1"/>
    </xf>
    <xf numFmtId="0" fontId="6" fillId="5" borderId="12" xfId="0" quotePrefix="1" applyFont="1" applyFill="1" applyBorder="1" applyAlignment="1">
      <alignment horizontal="center" vertical="center" wrapText="1"/>
    </xf>
    <xf numFmtId="0" fontId="15" fillId="5" borderId="12" xfId="0" quotePrefix="1" applyFont="1" applyFill="1" applyBorder="1" applyAlignment="1">
      <alignment horizontal="center" vertical="center" wrapText="1"/>
    </xf>
    <xf numFmtId="0" fontId="15" fillId="4" borderId="12" xfId="0" quotePrefix="1" applyFont="1" applyFill="1" applyBorder="1" applyAlignment="1">
      <alignment horizontal="center" vertical="center" wrapText="1"/>
    </xf>
    <xf numFmtId="0" fontId="20" fillId="4" borderId="12" xfId="0" quotePrefix="1" applyFont="1" applyFill="1" applyBorder="1" applyAlignment="1">
      <alignment horizontal="center" vertical="center" wrapText="1"/>
    </xf>
    <xf numFmtId="0" fontId="9" fillId="4" borderId="12" xfId="0" quotePrefix="1" applyFont="1" applyFill="1" applyBorder="1" applyAlignment="1">
      <alignment horizontal="center" vertical="center" wrapText="1"/>
    </xf>
    <xf numFmtId="0" fontId="12" fillId="4" borderId="12" xfId="0" quotePrefix="1" applyFont="1" applyFill="1" applyBorder="1" applyAlignment="1">
      <alignment horizontal="center" vertical="center" wrapText="1"/>
    </xf>
    <xf numFmtId="0" fontId="6" fillId="0" borderId="2" xfId="0" quotePrefix="1" applyFont="1" applyBorder="1" applyAlignment="1">
      <alignment horizontal="center" vertical="center" wrapText="1"/>
    </xf>
    <xf numFmtId="0" fontId="6" fillId="0" borderId="3" xfId="0" quotePrefix="1" applyFont="1" applyBorder="1" applyAlignment="1">
      <alignment horizontal="center" vertical="center" wrapText="1"/>
    </xf>
    <xf numFmtId="0" fontId="6" fillId="0" borderId="7" xfId="0" quotePrefix="1" applyFont="1" applyBorder="1" applyAlignment="1">
      <alignment horizontal="center" vertical="center" wrapText="1"/>
    </xf>
    <xf numFmtId="0" fontId="6" fillId="0" borderId="8" xfId="0" quotePrefix="1" applyFont="1" applyBorder="1" applyAlignment="1">
      <alignment horizontal="center" vertical="center" wrapText="1"/>
    </xf>
    <xf numFmtId="0" fontId="9" fillId="0" borderId="7" xfId="0" quotePrefix="1" applyFont="1" applyBorder="1" applyAlignment="1">
      <alignment horizontal="center" vertical="center" wrapText="1"/>
    </xf>
    <xf numFmtId="0" fontId="9" fillId="0" borderId="8" xfId="0" quotePrefix="1" applyFont="1" applyBorder="1" applyAlignment="1">
      <alignment horizontal="center" vertical="center" wrapText="1"/>
    </xf>
    <xf numFmtId="0" fontId="3" fillId="0" borderId="7" xfId="0" quotePrefix="1" applyFont="1" applyBorder="1" applyAlignment="1">
      <alignment horizontal="center" vertical="center" wrapText="1"/>
    </xf>
    <xf numFmtId="0" fontId="7" fillId="0" borderId="7" xfId="0" quotePrefix="1" applyFont="1" applyBorder="1" applyAlignment="1">
      <alignment horizontal="center" vertical="center" wrapText="1"/>
    </xf>
    <xf numFmtId="0" fontId="8" fillId="0" borderId="7" xfId="0" quotePrefix="1" applyFont="1" applyBorder="1" applyAlignment="1">
      <alignment horizontal="center" vertical="center" wrapText="1"/>
    </xf>
    <xf numFmtId="0" fontId="3" fillId="0" borderId="2" xfId="0" quotePrefix="1" applyFont="1" applyBorder="1" applyAlignment="1">
      <alignment horizontal="center" vertical="center" wrapText="1"/>
    </xf>
    <xf numFmtId="0" fontId="4" fillId="0" borderId="3" xfId="0" quotePrefix="1" applyFont="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left" vertical="center"/>
    </xf>
    <xf numFmtId="0" fontId="15" fillId="5" borderId="13"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16" fillId="5" borderId="14" xfId="0" quotePrefix="1" applyFont="1" applyFill="1" applyBorder="1" applyAlignment="1">
      <alignment horizontal="center" vertical="center" wrapText="1"/>
    </xf>
    <xf numFmtId="0" fontId="6" fillId="4" borderId="12" xfId="0" quotePrefix="1" applyFont="1" applyFill="1" applyBorder="1" applyAlignment="1">
      <alignment horizontal="center" vertical="center" wrapText="1"/>
    </xf>
    <xf numFmtId="0" fontId="12" fillId="4" borderId="12" xfId="0" applyFont="1" applyFill="1" applyBorder="1" applyAlignment="1">
      <alignment horizontal="center" vertical="center" wrapText="1"/>
    </xf>
    <xf numFmtId="14" fontId="6" fillId="4" borderId="12" xfId="0" applyNumberFormat="1" applyFont="1" applyFill="1" applyBorder="1" applyAlignment="1">
      <alignment horizontal="center" vertical="center" wrapText="1"/>
    </xf>
    <xf numFmtId="0" fontId="9" fillId="4" borderId="12" xfId="0" applyFont="1" applyFill="1" applyBorder="1" applyAlignment="1">
      <alignment horizontal="center" vertical="center" wrapText="1"/>
    </xf>
    <xf numFmtId="14" fontId="6" fillId="4" borderId="17" xfId="0" applyNumberFormat="1" applyFont="1" applyFill="1" applyBorder="1" applyAlignment="1">
      <alignment horizontal="center" vertical="center" wrapText="1"/>
    </xf>
    <xf numFmtId="14" fontId="6" fillId="4" borderId="17" xfId="0" applyNumberFormat="1" applyFont="1" applyFill="1" applyBorder="1" applyAlignment="1">
      <alignment horizontal="center" vertical="top" wrapText="1"/>
    </xf>
    <xf numFmtId="0" fontId="6" fillId="4" borderId="19" xfId="0" applyFont="1" applyFill="1" applyBorder="1" applyAlignment="1">
      <alignment horizontal="center" vertical="center" wrapText="1"/>
    </xf>
    <xf numFmtId="0" fontId="1" fillId="0" borderId="5" xfId="0" applyFont="1" applyBorder="1" applyAlignment="1">
      <alignment horizontal="center" vertical="center" wrapText="1"/>
    </xf>
    <xf numFmtId="0" fontId="5" fillId="0" borderId="5" xfId="0" applyFont="1" applyBorder="1" applyAlignment="1">
      <alignment horizontal="center" vertical="center" wrapText="1"/>
    </xf>
    <xf numFmtId="1" fontId="6" fillId="0" borderId="2"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0</xdr:colOff>
      <xdr:row>2</xdr:row>
      <xdr:rowOff>0</xdr:rowOff>
    </xdr:from>
    <xdr:to>
      <xdr:col>16</xdr:col>
      <xdr:colOff>238125</xdr:colOff>
      <xdr:row>2</xdr:row>
      <xdr:rowOff>219075</xdr:rowOff>
    </xdr:to>
    <xdr:pic>
      <xdr:nvPicPr>
        <xdr:cNvPr id="2" name="图片 1"/>
        <xdr:cNvPicPr>
          <a:picLocks noChangeAspect="1"/>
        </xdr:cNvPicPr>
      </xdr:nvPicPr>
      <xdr:blipFill>
        <a:blip xmlns:r="http://schemas.openxmlformats.org/officeDocument/2006/relationships" r:embed="rId1"/>
        <a:stretch>
          <a:fillRect/>
        </a:stretch>
      </xdr:blipFill>
      <xdr:spPr>
        <a:xfrm>
          <a:off x="16592550" y="476250"/>
          <a:ext cx="238125" cy="219075"/>
        </a:xfrm>
        <a:prstGeom prst="rect">
          <a:avLst/>
        </a:prstGeom>
        <a:noFill/>
        <a:ln w="9525">
          <a:noFill/>
        </a:ln>
      </xdr:spPr>
    </xdr:pic>
    <xdr:clientData/>
  </xdr:twoCellAnchor>
  <xdr:twoCellAnchor>
    <xdr:from>
      <xdr:col>16</xdr:col>
      <xdr:colOff>0</xdr:colOff>
      <xdr:row>3</xdr:row>
      <xdr:rowOff>0</xdr:rowOff>
    </xdr:from>
    <xdr:to>
      <xdr:col>16</xdr:col>
      <xdr:colOff>238125</xdr:colOff>
      <xdr:row>4</xdr:row>
      <xdr:rowOff>38100</xdr:rowOff>
    </xdr:to>
    <xdr:pic>
      <xdr:nvPicPr>
        <xdr:cNvPr id="3" name="图片 2"/>
        <xdr:cNvPicPr>
          <a:picLocks noChangeAspect="1"/>
        </xdr:cNvPicPr>
      </xdr:nvPicPr>
      <xdr:blipFill>
        <a:blip xmlns:r="http://schemas.openxmlformats.org/officeDocument/2006/relationships" r:embed="rId1"/>
        <a:stretch>
          <a:fillRect/>
        </a:stretch>
      </xdr:blipFill>
      <xdr:spPr>
        <a:xfrm>
          <a:off x="16592550" y="742950"/>
          <a:ext cx="238125" cy="219075"/>
        </a:xfrm>
        <a:prstGeom prst="rect">
          <a:avLst/>
        </a:prstGeom>
        <a:noFill/>
        <a:ln w="9525">
          <a:noFill/>
        </a:ln>
      </xdr:spPr>
    </xdr:pic>
    <xdr:clientData/>
  </xdr:twoCellAnchor>
  <xdr:twoCellAnchor>
    <xdr:from>
      <xdr:col>16</xdr:col>
      <xdr:colOff>0</xdr:colOff>
      <xdr:row>4</xdr:row>
      <xdr:rowOff>0</xdr:rowOff>
    </xdr:from>
    <xdr:to>
      <xdr:col>16</xdr:col>
      <xdr:colOff>238125</xdr:colOff>
      <xdr:row>4</xdr:row>
      <xdr:rowOff>171450</xdr:rowOff>
    </xdr:to>
    <xdr:pic>
      <xdr:nvPicPr>
        <xdr:cNvPr id="4" name="图片 3"/>
        <xdr:cNvPicPr>
          <a:picLocks noChangeAspect="1"/>
        </xdr:cNvPicPr>
      </xdr:nvPicPr>
      <xdr:blipFill>
        <a:blip xmlns:r="http://schemas.openxmlformats.org/officeDocument/2006/relationships" r:embed="rId1"/>
        <a:stretch>
          <a:fillRect/>
        </a:stretch>
      </xdr:blipFill>
      <xdr:spPr>
        <a:xfrm>
          <a:off x="16592550" y="923925"/>
          <a:ext cx="238125" cy="171450"/>
        </a:xfrm>
        <a:prstGeom prst="rect">
          <a:avLst/>
        </a:prstGeom>
        <a:noFill/>
        <a:ln w="9525">
          <a:noFill/>
        </a:ln>
      </xdr:spPr>
    </xdr:pic>
    <xdr:clientData/>
  </xdr:twoCellAnchor>
  <xdr:twoCellAnchor>
    <xdr:from>
      <xdr:col>16</xdr:col>
      <xdr:colOff>0</xdr:colOff>
      <xdr:row>4</xdr:row>
      <xdr:rowOff>0</xdr:rowOff>
    </xdr:from>
    <xdr:to>
      <xdr:col>16</xdr:col>
      <xdr:colOff>238125</xdr:colOff>
      <xdr:row>4</xdr:row>
      <xdr:rowOff>180975</xdr:rowOff>
    </xdr:to>
    <xdr:pic>
      <xdr:nvPicPr>
        <xdr:cNvPr id="5" name="图片 4"/>
        <xdr:cNvPicPr>
          <a:picLocks noChangeAspect="1"/>
        </xdr:cNvPicPr>
      </xdr:nvPicPr>
      <xdr:blipFill>
        <a:blip xmlns:r="http://schemas.openxmlformats.org/officeDocument/2006/relationships" r:embed="rId1"/>
        <a:stretch>
          <a:fillRect/>
        </a:stretch>
      </xdr:blipFill>
      <xdr:spPr>
        <a:xfrm>
          <a:off x="16592550" y="923925"/>
          <a:ext cx="238125" cy="180975"/>
        </a:xfrm>
        <a:prstGeom prst="rect">
          <a:avLst/>
        </a:prstGeom>
        <a:noFill/>
        <a:ln w="9525">
          <a:noFill/>
        </a:ln>
      </xdr:spPr>
    </xdr:pic>
    <xdr:clientData/>
  </xdr:twoCellAnchor>
  <xdr:twoCellAnchor>
    <xdr:from>
      <xdr:col>16</xdr:col>
      <xdr:colOff>0</xdr:colOff>
      <xdr:row>5</xdr:row>
      <xdr:rowOff>0</xdr:rowOff>
    </xdr:from>
    <xdr:to>
      <xdr:col>16</xdr:col>
      <xdr:colOff>238125</xdr:colOff>
      <xdr:row>6</xdr:row>
      <xdr:rowOff>0</xdr:rowOff>
    </xdr:to>
    <xdr:pic>
      <xdr:nvPicPr>
        <xdr:cNvPr id="6" name="图片 5"/>
        <xdr:cNvPicPr>
          <a:picLocks noChangeAspect="1"/>
        </xdr:cNvPicPr>
      </xdr:nvPicPr>
      <xdr:blipFill>
        <a:blip xmlns:r="http://schemas.openxmlformats.org/officeDocument/2006/relationships" r:embed="rId1"/>
        <a:stretch>
          <a:fillRect/>
        </a:stretch>
      </xdr:blipFill>
      <xdr:spPr>
        <a:xfrm>
          <a:off x="16592550" y="1104900"/>
          <a:ext cx="238125" cy="180975"/>
        </a:xfrm>
        <a:prstGeom prst="rect">
          <a:avLst/>
        </a:prstGeom>
        <a:noFill/>
        <a:ln w="9525">
          <a:noFill/>
        </a:ln>
      </xdr:spPr>
    </xdr:pic>
    <xdr:clientData/>
  </xdr:twoCellAnchor>
  <xdr:twoCellAnchor>
    <xdr:from>
      <xdr:col>16</xdr:col>
      <xdr:colOff>0</xdr:colOff>
      <xdr:row>6</xdr:row>
      <xdr:rowOff>0</xdr:rowOff>
    </xdr:from>
    <xdr:to>
      <xdr:col>16</xdr:col>
      <xdr:colOff>238125</xdr:colOff>
      <xdr:row>7</xdr:row>
      <xdr:rowOff>0</xdr:rowOff>
    </xdr:to>
    <xdr:pic>
      <xdr:nvPicPr>
        <xdr:cNvPr id="7" name="图片 6"/>
        <xdr:cNvPicPr>
          <a:picLocks noChangeAspect="1"/>
        </xdr:cNvPicPr>
      </xdr:nvPicPr>
      <xdr:blipFill>
        <a:blip xmlns:r="http://schemas.openxmlformats.org/officeDocument/2006/relationships" r:embed="rId1"/>
        <a:stretch>
          <a:fillRect/>
        </a:stretch>
      </xdr:blipFill>
      <xdr:spPr>
        <a:xfrm>
          <a:off x="16592550" y="1285875"/>
          <a:ext cx="238125" cy="180975"/>
        </a:xfrm>
        <a:prstGeom prst="rect">
          <a:avLst/>
        </a:prstGeom>
        <a:noFill/>
        <a:ln w="9525">
          <a:noFill/>
        </a:ln>
      </xdr:spPr>
    </xdr:pic>
    <xdr:clientData/>
  </xdr:twoCellAnchor>
  <xdr:twoCellAnchor>
    <xdr:from>
      <xdr:col>16</xdr:col>
      <xdr:colOff>0</xdr:colOff>
      <xdr:row>7</xdr:row>
      <xdr:rowOff>0</xdr:rowOff>
    </xdr:from>
    <xdr:to>
      <xdr:col>16</xdr:col>
      <xdr:colOff>238125</xdr:colOff>
      <xdr:row>8</xdr:row>
      <xdr:rowOff>9525</xdr:rowOff>
    </xdr:to>
    <xdr:pic>
      <xdr:nvPicPr>
        <xdr:cNvPr id="8" name="图片 7"/>
        <xdr:cNvPicPr>
          <a:picLocks noChangeAspect="1"/>
        </xdr:cNvPicPr>
      </xdr:nvPicPr>
      <xdr:blipFill>
        <a:blip xmlns:r="http://schemas.openxmlformats.org/officeDocument/2006/relationships" r:embed="rId1"/>
        <a:stretch>
          <a:fillRect/>
        </a:stretch>
      </xdr:blipFill>
      <xdr:spPr>
        <a:xfrm>
          <a:off x="16592550" y="1466850"/>
          <a:ext cx="238125" cy="190500"/>
        </a:xfrm>
        <a:prstGeom prst="rect">
          <a:avLst/>
        </a:prstGeom>
        <a:noFill/>
        <a:ln w="9525">
          <a:noFill/>
        </a:ln>
      </xdr:spPr>
    </xdr:pic>
    <xdr:clientData/>
  </xdr:twoCellAnchor>
  <xdr:twoCellAnchor>
    <xdr:from>
      <xdr:col>16</xdr:col>
      <xdr:colOff>0</xdr:colOff>
      <xdr:row>8</xdr:row>
      <xdr:rowOff>0</xdr:rowOff>
    </xdr:from>
    <xdr:to>
      <xdr:col>16</xdr:col>
      <xdr:colOff>238125</xdr:colOff>
      <xdr:row>9</xdr:row>
      <xdr:rowOff>9525</xdr:rowOff>
    </xdr:to>
    <xdr:pic>
      <xdr:nvPicPr>
        <xdr:cNvPr id="9" name="图片 8"/>
        <xdr:cNvPicPr>
          <a:picLocks noChangeAspect="1"/>
        </xdr:cNvPicPr>
      </xdr:nvPicPr>
      <xdr:blipFill>
        <a:blip xmlns:r="http://schemas.openxmlformats.org/officeDocument/2006/relationships" r:embed="rId1"/>
        <a:stretch>
          <a:fillRect/>
        </a:stretch>
      </xdr:blipFill>
      <xdr:spPr>
        <a:xfrm>
          <a:off x="16592550" y="1647825"/>
          <a:ext cx="238125" cy="190500"/>
        </a:xfrm>
        <a:prstGeom prst="rect">
          <a:avLst/>
        </a:prstGeom>
        <a:noFill/>
        <a:ln w="9525">
          <a:noFill/>
        </a:ln>
      </xdr:spPr>
    </xdr:pic>
    <xdr:clientData/>
  </xdr:twoCellAnchor>
  <xdr:twoCellAnchor>
    <xdr:from>
      <xdr:col>16</xdr:col>
      <xdr:colOff>0</xdr:colOff>
      <xdr:row>9</xdr:row>
      <xdr:rowOff>0</xdr:rowOff>
    </xdr:from>
    <xdr:to>
      <xdr:col>16</xdr:col>
      <xdr:colOff>238125</xdr:colOff>
      <xdr:row>10</xdr:row>
      <xdr:rowOff>9525</xdr:rowOff>
    </xdr:to>
    <xdr:pic>
      <xdr:nvPicPr>
        <xdr:cNvPr id="10" name="图片 9"/>
        <xdr:cNvPicPr>
          <a:picLocks noChangeAspect="1"/>
        </xdr:cNvPicPr>
      </xdr:nvPicPr>
      <xdr:blipFill>
        <a:blip xmlns:r="http://schemas.openxmlformats.org/officeDocument/2006/relationships" r:embed="rId1"/>
        <a:stretch>
          <a:fillRect/>
        </a:stretch>
      </xdr:blipFill>
      <xdr:spPr>
        <a:xfrm>
          <a:off x="16592550" y="1828800"/>
          <a:ext cx="238125" cy="190500"/>
        </a:xfrm>
        <a:prstGeom prst="rect">
          <a:avLst/>
        </a:prstGeom>
        <a:noFill/>
        <a:ln w="9525">
          <a:noFill/>
        </a:ln>
      </xdr:spPr>
    </xdr:pic>
    <xdr:clientData/>
  </xdr:twoCellAnchor>
  <xdr:twoCellAnchor>
    <xdr:from>
      <xdr:col>16</xdr:col>
      <xdr:colOff>0</xdr:colOff>
      <xdr:row>10</xdr:row>
      <xdr:rowOff>0</xdr:rowOff>
    </xdr:from>
    <xdr:to>
      <xdr:col>16</xdr:col>
      <xdr:colOff>238125</xdr:colOff>
      <xdr:row>11</xdr:row>
      <xdr:rowOff>9525</xdr:rowOff>
    </xdr:to>
    <xdr:pic>
      <xdr:nvPicPr>
        <xdr:cNvPr id="11" name="图片 10"/>
        <xdr:cNvPicPr>
          <a:picLocks noChangeAspect="1"/>
        </xdr:cNvPicPr>
      </xdr:nvPicPr>
      <xdr:blipFill>
        <a:blip xmlns:r="http://schemas.openxmlformats.org/officeDocument/2006/relationships" r:embed="rId1"/>
        <a:stretch>
          <a:fillRect/>
        </a:stretch>
      </xdr:blipFill>
      <xdr:spPr>
        <a:xfrm>
          <a:off x="16592550" y="2009775"/>
          <a:ext cx="238125" cy="190500"/>
        </a:xfrm>
        <a:prstGeom prst="rect">
          <a:avLst/>
        </a:prstGeom>
        <a:noFill/>
        <a:ln w="9525">
          <a:noFill/>
        </a:ln>
      </xdr:spPr>
    </xdr:pic>
    <xdr:clientData/>
  </xdr:twoCellAnchor>
  <xdr:twoCellAnchor>
    <xdr:from>
      <xdr:col>16</xdr:col>
      <xdr:colOff>0</xdr:colOff>
      <xdr:row>11</xdr:row>
      <xdr:rowOff>0</xdr:rowOff>
    </xdr:from>
    <xdr:to>
      <xdr:col>16</xdr:col>
      <xdr:colOff>238125</xdr:colOff>
      <xdr:row>11</xdr:row>
      <xdr:rowOff>180975</xdr:rowOff>
    </xdr:to>
    <xdr:pic>
      <xdr:nvPicPr>
        <xdr:cNvPr id="12" name="图片 11"/>
        <xdr:cNvPicPr>
          <a:picLocks noChangeAspect="1"/>
        </xdr:cNvPicPr>
      </xdr:nvPicPr>
      <xdr:blipFill>
        <a:blip xmlns:r="http://schemas.openxmlformats.org/officeDocument/2006/relationships" r:embed="rId1"/>
        <a:stretch>
          <a:fillRect/>
        </a:stretch>
      </xdr:blipFill>
      <xdr:spPr>
        <a:xfrm>
          <a:off x="16592550" y="2190750"/>
          <a:ext cx="238125" cy="180975"/>
        </a:xfrm>
        <a:prstGeom prst="rect">
          <a:avLst/>
        </a:prstGeom>
        <a:noFill/>
        <a:ln w="9525">
          <a:noFill/>
        </a:ln>
      </xdr:spPr>
    </xdr:pic>
    <xdr:clientData/>
  </xdr:twoCellAnchor>
  <xdr:twoCellAnchor>
    <xdr:from>
      <xdr:col>16</xdr:col>
      <xdr:colOff>0</xdr:colOff>
      <xdr:row>12</xdr:row>
      <xdr:rowOff>0</xdr:rowOff>
    </xdr:from>
    <xdr:to>
      <xdr:col>16</xdr:col>
      <xdr:colOff>238125</xdr:colOff>
      <xdr:row>12</xdr:row>
      <xdr:rowOff>180975</xdr:rowOff>
    </xdr:to>
    <xdr:pic>
      <xdr:nvPicPr>
        <xdr:cNvPr id="13" name="图片 12"/>
        <xdr:cNvPicPr>
          <a:picLocks noChangeAspect="1"/>
        </xdr:cNvPicPr>
      </xdr:nvPicPr>
      <xdr:blipFill>
        <a:blip xmlns:r="http://schemas.openxmlformats.org/officeDocument/2006/relationships" r:embed="rId1"/>
        <a:stretch>
          <a:fillRect/>
        </a:stretch>
      </xdr:blipFill>
      <xdr:spPr>
        <a:xfrm>
          <a:off x="16592550" y="2495550"/>
          <a:ext cx="238125" cy="180975"/>
        </a:xfrm>
        <a:prstGeom prst="rect">
          <a:avLst/>
        </a:prstGeom>
        <a:noFill/>
        <a:ln w="9525">
          <a:noFill/>
        </a:ln>
      </xdr:spPr>
    </xdr:pic>
    <xdr:clientData/>
  </xdr:twoCellAnchor>
  <xdr:twoCellAnchor>
    <xdr:from>
      <xdr:col>16</xdr:col>
      <xdr:colOff>0</xdr:colOff>
      <xdr:row>13</xdr:row>
      <xdr:rowOff>0</xdr:rowOff>
    </xdr:from>
    <xdr:to>
      <xdr:col>16</xdr:col>
      <xdr:colOff>238125</xdr:colOff>
      <xdr:row>13</xdr:row>
      <xdr:rowOff>180975</xdr:rowOff>
    </xdr:to>
    <xdr:pic>
      <xdr:nvPicPr>
        <xdr:cNvPr id="14" name="图片 13"/>
        <xdr:cNvPicPr>
          <a:picLocks noChangeAspect="1"/>
        </xdr:cNvPicPr>
      </xdr:nvPicPr>
      <xdr:blipFill>
        <a:blip xmlns:r="http://schemas.openxmlformats.org/officeDocument/2006/relationships" r:embed="rId1"/>
        <a:stretch>
          <a:fillRect/>
        </a:stretch>
      </xdr:blipFill>
      <xdr:spPr>
        <a:xfrm>
          <a:off x="16592550" y="2790825"/>
          <a:ext cx="238125" cy="180975"/>
        </a:xfrm>
        <a:prstGeom prst="rect">
          <a:avLst/>
        </a:prstGeom>
        <a:noFill/>
        <a:ln w="9525">
          <a:noFill/>
        </a:ln>
      </xdr:spPr>
    </xdr:pic>
    <xdr:clientData/>
  </xdr:twoCellAnchor>
  <xdr:twoCellAnchor>
    <xdr:from>
      <xdr:col>16</xdr:col>
      <xdr:colOff>0</xdr:colOff>
      <xdr:row>14</xdr:row>
      <xdr:rowOff>0</xdr:rowOff>
    </xdr:from>
    <xdr:to>
      <xdr:col>16</xdr:col>
      <xdr:colOff>238125</xdr:colOff>
      <xdr:row>15</xdr:row>
      <xdr:rowOff>9525</xdr:rowOff>
    </xdr:to>
    <xdr:pic>
      <xdr:nvPicPr>
        <xdr:cNvPr id="15" name="图片 14"/>
        <xdr:cNvPicPr>
          <a:picLocks noChangeAspect="1"/>
        </xdr:cNvPicPr>
      </xdr:nvPicPr>
      <xdr:blipFill>
        <a:blip xmlns:r="http://schemas.openxmlformats.org/officeDocument/2006/relationships" r:embed="rId1"/>
        <a:stretch>
          <a:fillRect/>
        </a:stretch>
      </xdr:blipFill>
      <xdr:spPr>
        <a:xfrm>
          <a:off x="16592550" y="2981325"/>
          <a:ext cx="238125" cy="190500"/>
        </a:xfrm>
        <a:prstGeom prst="rect">
          <a:avLst/>
        </a:prstGeom>
        <a:noFill/>
        <a:ln w="9525">
          <a:noFill/>
        </a:ln>
      </xdr:spPr>
    </xdr:pic>
    <xdr:clientData/>
  </xdr:twoCellAnchor>
  <xdr:twoCellAnchor>
    <xdr:from>
      <xdr:col>16</xdr:col>
      <xdr:colOff>0</xdr:colOff>
      <xdr:row>15</xdr:row>
      <xdr:rowOff>0</xdr:rowOff>
    </xdr:from>
    <xdr:to>
      <xdr:col>16</xdr:col>
      <xdr:colOff>238125</xdr:colOff>
      <xdr:row>16</xdr:row>
      <xdr:rowOff>9525</xdr:rowOff>
    </xdr:to>
    <xdr:pic>
      <xdr:nvPicPr>
        <xdr:cNvPr id="16" name="图片 15"/>
        <xdr:cNvPicPr>
          <a:picLocks noChangeAspect="1"/>
        </xdr:cNvPicPr>
      </xdr:nvPicPr>
      <xdr:blipFill>
        <a:blip xmlns:r="http://schemas.openxmlformats.org/officeDocument/2006/relationships" r:embed="rId1"/>
        <a:stretch>
          <a:fillRect/>
        </a:stretch>
      </xdr:blipFill>
      <xdr:spPr>
        <a:xfrm>
          <a:off x="16592550" y="3162300"/>
          <a:ext cx="238125" cy="190500"/>
        </a:xfrm>
        <a:prstGeom prst="rect">
          <a:avLst/>
        </a:prstGeom>
        <a:noFill/>
        <a:ln w="9525">
          <a:noFill/>
        </a:ln>
      </xdr:spPr>
    </xdr:pic>
    <xdr:clientData/>
  </xdr:twoCellAnchor>
  <xdr:twoCellAnchor>
    <xdr:from>
      <xdr:col>16</xdr:col>
      <xdr:colOff>0</xdr:colOff>
      <xdr:row>16</xdr:row>
      <xdr:rowOff>0</xdr:rowOff>
    </xdr:from>
    <xdr:to>
      <xdr:col>16</xdr:col>
      <xdr:colOff>238125</xdr:colOff>
      <xdr:row>17</xdr:row>
      <xdr:rowOff>9525</xdr:rowOff>
    </xdr:to>
    <xdr:pic>
      <xdr:nvPicPr>
        <xdr:cNvPr id="17" name="图片 16"/>
        <xdr:cNvPicPr>
          <a:picLocks noChangeAspect="1"/>
        </xdr:cNvPicPr>
      </xdr:nvPicPr>
      <xdr:blipFill>
        <a:blip xmlns:r="http://schemas.openxmlformats.org/officeDocument/2006/relationships" r:embed="rId1"/>
        <a:stretch>
          <a:fillRect/>
        </a:stretch>
      </xdr:blipFill>
      <xdr:spPr>
        <a:xfrm>
          <a:off x="16592550" y="3343275"/>
          <a:ext cx="238125" cy="190500"/>
        </a:xfrm>
        <a:prstGeom prst="rect">
          <a:avLst/>
        </a:prstGeom>
        <a:noFill/>
        <a:ln w="9525">
          <a:noFill/>
        </a:ln>
      </xdr:spPr>
    </xdr:pic>
    <xdr:clientData/>
  </xdr:twoCellAnchor>
  <xdr:twoCellAnchor>
    <xdr:from>
      <xdr:col>16</xdr:col>
      <xdr:colOff>0</xdr:colOff>
      <xdr:row>17</xdr:row>
      <xdr:rowOff>0</xdr:rowOff>
    </xdr:from>
    <xdr:to>
      <xdr:col>16</xdr:col>
      <xdr:colOff>238125</xdr:colOff>
      <xdr:row>18</xdr:row>
      <xdr:rowOff>9525</xdr:rowOff>
    </xdr:to>
    <xdr:pic>
      <xdr:nvPicPr>
        <xdr:cNvPr id="18" name="图片 17"/>
        <xdr:cNvPicPr>
          <a:picLocks noChangeAspect="1"/>
        </xdr:cNvPicPr>
      </xdr:nvPicPr>
      <xdr:blipFill>
        <a:blip xmlns:r="http://schemas.openxmlformats.org/officeDocument/2006/relationships" r:embed="rId1"/>
        <a:stretch>
          <a:fillRect/>
        </a:stretch>
      </xdr:blipFill>
      <xdr:spPr>
        <a:xfrm>
          <a:off x="16592550" y="3524250"/>
          <a:ext cx="238125" cy="190500"/>
        </a:xfrm>
        <a:prstGeom prst="rect">
          <a:avLst/>
        </a:prstGeom>
        <a:noFill/>
        <a:ln w="9525">
          <a:noFill/>
        </a:ln>
      </xdr:spPr>
    </xdr:pic>
    <xdr:clientData/>
  </xdr:twoCellAnchor>
  <xdr:twoCellAnchor>
    <xdr:from>
      <xdr:col>16</xdr:col>
      <xdr:colOff>0</xdr:colOff>
      <xdr:row>18</xdr:row>
      <xdr:rowOff>0</xdr:rowOff>
    </xdr:from>
    <xdr:to>
      <xdr:col>16</xdr:col>
      <xdr:colOff>238125</xdr:colOff>
      <xdr:row>18</xdr:row>
      <xdr:rowOff>180975</xdr:rowOff>
    </xdr:to>
    <xdr:pic>
      <xdr:nvPicPr>
        <xdr:cNvPr id="19" name="图片 18"/>
        <xdr:cNvPicPr>
          <a:picLocks noChangeAspect="1"/>
        </xdr:cNvPicPr>
      </xdr:nvPicPr>
      <xdr:blipFill>
        <a:blip xmlns:r="http://schemas.openxmlformats.org/officeDocument/2006/relationships" r:embed="rId1"/>
        <a:stretch>
          <a:fillRect/>
        </a:stretch>
      </xdr:blipFill>
      <xdr:spPr>
        <a:xfrm>
          <a:off x="16592550" y="3705225"/>
          <a:ext cx="238125" cy="180975"/>
        </a:xfrm>
        <a:prstGeom prst="rect">
          <a:avLst/>
        </a:prstGeom>
        <a:noFill/>
        <a:ln w="9525">
          <a:noFill/>
        </a:ln>
      </xdr:spPr>
    </xdr:pic>
    <xdr:clientData/>
  </xdr:twoCellAnchor>
  <xdr:twoCellAnchor>
    <xdr:from>
      <xdr:col>16</xdr:col>
      <xdr:colOff>0</xdr:colOff>
      <xdr:row>20</xdr:row>
      <xdr:rowOff>0</xdr:rowOff>
    </xdr:from>
    <xdr:to>
      <xdr:col>16</xdr:col>
      <xdr:colOff>238125</xdr:colOff>
      <xdr:row>21</xdr:row>
      <xdr:rowOff>9525</xdr:rowOff>
    </xdr:to>
    <xdr:pic>
      <xdr:nvPicPr>
        <xdr:cNvPr id="20" name="图片 19"/>
        <xdr:cNvPicPr>
          <a:picLocks noChangeAspect="1"/>
        </xdr:cNvPicPr>
      </xdr:nvPicPr>
      <xdr:blipFill>
        <a:blip xmlns:r="http://schemas.openxmlformats.org/officeDocument/2006/relationships" r:embed="rId1"/>
        <a:stretch>
          <a:fillRect/>
        </a:stretch>
      </xdr:blipFill>
      <xdr:spPr>
        <a:xfrm>
          <a:off x="16592550" y="4076700"/>
          <a:ext cx="238125" cy="190500"/>
        </a:xfrm>
        <a:prstGeom prst="rect">
          <a:avLst/>
        </a:prstGeom>
        <a:noFill/>
        <a:ln w="9525">
          <a:noFill/>
        </a:ln>
      </xdr:spPr>
    </xdr:pic>
    <xdr:clientData/>
  </xdr:twoCellAnchor>
  <xdr:twoCellAnchor>
    <xdr:from>
      <xdr:col>16</xdr:col>
      <xdr:colOff>0</xdr:colOff>
      <xdr:row>19</xdr:row>
      <xdr:rowOff>0</xdr:rowOff>
    </xdr:from>
    <xdr:to>
      <xdr:col>16</xdr:col>
      <xdr:colOff>238125</xdr:colOff>
      <xdr:row>20</xdr:row>
      <xdr:rowOff>9525</xdr:rowOff>
    </xdr:to>
    <xdr:pic>
      <xdr:nvPicPr>
        <xdr:cNvPr id="21" name="图片 20"/>
        <xdr:cNvPicPr>
          <a:picLocks noChangeAspect="1"/>
        </xdr:cNvPicPr>
      </xdr:nvPicPr>
      <xdr:blipFill>
        <a:blip xmlns:r="http://schemas.openxmlformats.org/officeDocument/2006/relationships" r:embed="rId1"/>
        <a:stretch>
          <a:fillRect/>
        </a:stretch>
      </xdr:blipFill>
      <xdr:spPr>
        <a:xfrm>
          <a:off x="16592550" y="3895725"/>
          <a:ext cx="238125" cy="190500"/>
        </a:xfrm>
        <a:prstGeom prst="rect">
          <a:avLst/>
        </a:prstGeom>
        <a:noFill/>
        <a:ln w="9525">
          <a:noFill/>
        </a:ln>
      </xdr:spPr>
    </xdr:pic>
    <xdr:clientData/>
  </xdr:twoCellAnchor>
  <xdr:twoCellAnchor>
    <xdr:from>
      <xdr:col>16</xdr:col>
      <xdr:colOff>0</xdr:colOff>
      <xdr:row>21</xdr:row>
      <xdr:rowOff>0</xdr:rowOff>
    </xdr:from>
    <xdr:to>
      <xdr:col>16</xdr:col>
      <xdr:colOff>238125</xdr:colOff>
      <xdr:row>22</xdr:row>
      <xdr:rowOff>9525</xdr:rowOff>
    </xdr:to>
    <xdr:pic>
      <xdr:nvPicPr>
        <xdr:cNvPr id="22" name="图片 21"/>
        <xdr:cNvPicPr>
          <a:picLocks noChangeAspect="1"/>
        </xdr:cNvPicPr>
      </xdr:nvPicPr>
      <xdr:blipFill>
        <a:blip xmlns:r="http://schemas.openxmlformats.org/officeDocument/2006/relationships" r:embed="rId1"/>
        <a:stretch>
          <a:fillRect/>
        </a:stretch>
      </xdr:blipFill>
      <xdr:spPr>
        <a:xfrm>
          <a:off x="16592550" y="4257675"/>
          <a:ext cx="238125" cy="190500"/>
        </a:xfrm>
        <a:prstGeom prst="rect">
          <a:avLst/>
        </a:prstGeom>
        <a:noFill/>
        <a:ln w="9525">
          <a:noFill/>
        </a:ln>
      </xdr:spPr>
    </xdr:pic>
    <xdr:clientData/>
  </xdr:twoCellAnchor>
  <xdr:twoCellAnchor>
    <xdr:from>
      <xdr:col>16</xdr:col>
      <xdr:colOff>0</xdr:colOff>
      <xdr:row>22</xdr:row>
      <xdr:rowOff>0</xdr:rowOff>
    </xdr:from>
    <xdr:to>
      <xdr:col>16</xdr:col>
      <xdr:colOff>238125</xdr:colOff>
      <xdr:row>23</xdr:row>
      <xdr:rowOff>9525</xdr:rowOff>
    </xdr:to>
    <xdr:pic>
      <xdr:nvPicPr>
        <xdr:cNvPr id="23" name="图片 22"/>
        <xdr:cNvPicPr>
          <a:picLocks noChangeAspect="1"/>
        </xdr:cNvPicPr>
      </xdr:nvPicPr>
      <xdr:blipFill>
        <a:blip xmlns:r="http://schemas.openxmlformats.org/officeDocument/2006/relationships" r:embed="rId1"/>
        <a:stretch>
          <a:fillRect/>
        </a:stretch>
      </xdr:blipFill>
      <xdr:spPr>
        <a:xfrm>
          <a:off x="16592550" y="4438650"/>
          <a:ext cx="238125" cy="190500"/>
        </a:xfrm>
        <a:prstGeom prst="rect">
          <a:avLst/>
        </a:prstGeom>
        <a:noFill/>
        <a:ln w="9525">
          <a:noFill/>
        </a:ln>
      </xdr:spPr>
    </xdr:pic>
    <xdr:clientData/>
  </xdr:twoCellAnchor>
  <xdr:twoCellAnchor>
    <xdr:from>
      <xdr:col>16</xdr:col>
      <xdr:colOff>0</xdr:colOff>
      <xdr:row>23</xdr:row>
      <xdr:rowOff>0</xdr:rowOff>
    </xdr:from>
    <xdr:to>
      <xdr:col>16</xdr:col>
      <xdr:colOff>238125</xdr:colOff>
      <xdr:row>24</xdr:row>
      <xdr:rowOff>9525</xdr:rowOff>
    </xdr:to>
    <xdr:pic>
      <xdr:nvPicPr>
        <xdr:cNvPr id="24" name="图片 23"/>
        <xdr:cNvPicPr>
          <a:picLocks noChangeAspect="1"/>
        </xdr:cNvPicPr>
      </xdr:nvPicPr>
      <xdr:blipFill>
        <a:blip xmlns:r="http://schemas.openxmlformats.org/officeDocument/2006/relationships" r:embed="rId1"/>
        <a:stretch>
          <a:fillRect/>
        </a:stretch>
      </xdr:blipFill>
      <xdr:spPr>
        <a:xfrm>
          <a:off x="16592550" y="4619625"/>
          <a:ext cx="238125" cy="190500"/>
        </a:xfrm>
        <a:prstGeom prst="rect">
          <a:avLst/>
        </a:prstGeom>
        <a:noFill/>
        <a:ln w="9525">
          <a:noFill/>
        </a:ln>
      </xdr:spPr>
    </xdr:pic>
    <xdr:clientData/>
  </xdr:twoCellAnchor>
  <xdr:twoCellAnchor>
    <xdr:from>
      <xdr:col>16</xdr:col>
      <xdr:colOff>0</xdr:colOff>
      <xdr:row>24</xdr:row>
      <xdr:rowOff>0</xdr:rowOff>
    </xdr:from>
    <xdr:to>
      <xdr:col>16</xdr:col>
      <xdr:colOff>238125</xdr:colOff>
      <xdr:row>25</xdr:row>
      <xdr:rowOff>9525</xdr:rowOff>
    </xdr:to>
    <xdr:pic>
      <xdr:nvPicPr>
        <xdr:cNvPr id="25" name="图片 24"/>
        <xdr:cNvPicPr>
          <a:picLocks noChangeAspect="1"/>
        </xdr:cNvPicPr>
      </xdr:nvPicPr>
      <xdr:blipFill>
        <a:blip xmlns:r="http://schemas.openxmlformats.org/officeDocument/2006/relationships" r:embed="rId1"/>
        <a:stretch>
          <a:fillRect/>
        </a:stretch>
      </xdr:blipFill>
      <xdr:spPr>
        <a:xfrm>
          <a:off x="16592550" y="4800600"/>
          <a:ext cx="238125" cy="19050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3</xdr:row>
      <xdr:rowOff>0</xdr:rowOff>
    </xdr:from>
    <xdr:to>
      <xdr:col>10</xdr:col>
      <xdr:colOff>238125</xdr:colOff>
      <xdr:row>4</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706100" y="733425"/>
          <a:ext cx="238125" cy="219075"/>
        </a:xfrm>
        <a:prstGeom prst="rect">
          <a:avLst/>
        </a:prstGeom>
        <a:noFill/>
        <a:ln w="9525">
          <a:noFill/>
        </a:ln>
      </xdr:spPr>
    </xdr:pic>
    <xdr:clientData/>
  </xdr:twoCellAnchor>
  <xdr:twoCellAnchor>
    <xdr:from>
      <xdr:col>10</xdr:col>
      <xdr:colOff>0</xdr:colOff>
      <xdr:row>4</xdr:row>
      <xdr:rowOff>0</xdr:rowOff>
    </xdr:from>
    <xdr:to>
      <xdr:col>10</xdr:col>
      <xdr:colOff>238125</xdr:colOff>
      <xdr:row>4</xdr:row>
      <xdr:rowOff>219075</xdr:rowOff>
    </xdr:to>
    <xdr:pic>
      <xdr:nvPicPr>
        <xdr:cNvPr id="3" name="图片 2"/>
        <xdr:cNvPicPr>
          <a:picLocks noChangeAspect="1"/>
        </xdr:cNvPicPr>
      </xdr:nvPicPr>
      <xdr:blipFill>
        <a:blip xmlns:r="http://schemas.openxmlformats.org/officeDocument/2006/relationships" r:embed="rId1"/>
        <a:stretch>
          <a:fillRect/>
        </a:stretch>
      </xdr:blipFill>
      <xdr:spPr>
        <a:xfrm>
          <a:off x="10706100" y="914400"/>
          <a:ext cx="238125" cy="219075"/>
        </a:xfrm>
        <a:prstGeom prst="rect">
          <a:avLst/>
        </a:prstGeom>
        <a:noFill/>
        <a:ln w="9525">
          <a:noFill/>
        </a:ln>
      </xdr:spPr>
    </xdr:pic>
    <xdr:clientData/>
  </xdr:twoCellAnchor>
  <xdr:twoCellAnchor>
    <xdr:from>
      <xdr:col>10</xdr:col>
      <xdr:colOff>0</xdr:colOff>
      <xdr:row>5</xdr:row>
      <xdr:rowOff>0</xdr:rowOff>
    </xdr:from>
    <xdr:to>
      <xdr:col>10</xdr:col>
      <xdr:colOff>238125</xdr:colOff>
      <xdr:row>5</xdr:row>
      <xdr:rowOff>219075</xdr:rowOff>
    </xdr:to>
    <xdr:pic>
      <xdr:nvPicPr>
        <xdr:cNvPr id="4" name="图片 3"/>
        <xdr:cNvPicPr>
          <a:picLocks noChangeAspect="1"/>
        </xdr:cNvPicPr>
      </xdr:nvPicPr>
      <xdr:blipFill>
        <a:blip xmlns:r="http://schemas.openxmlformats.org/officeDocument/2006/relationships" r:embed="rId1"/>
        <a:stretch>
          <a:fillRect/>
        </a:stretch>
      </xdr:blipFill>
      <xdr:spPr>
        <a:xfrm>
          <a:off x="10706100" y="1168400"/>
          <a:ext cx="238125" cy="219075"/>
        </a:xfrm>
        <a:prstGeom prst="rect">
          <a:avLst/>
        </a:prstGeom>
        <a:noFill/>
        <a:ln w="9525">
          <a:noFill/>
        </a:ln>
      </xdr:spPr>
    </xdr:pic>
    <xdr:clientData/>
  </xdr:twoCellAnchor>
  <xdr:twoCellAnchor>
    <xdr:from>
      <xdr:col>10</xdr:col>
      <xdr:colOff>0</xdr:colOff>
      <xdr:row>6</xdr:row>
      <xdr:rowOff>0</xdr:rowOff>
    </xdr:from>
    <xdr:to>
      <xdr:col>10</xdr:col>
      <xdr:colOff>238125</xdr:colOff>
      <xdr:row>7</xdr:row>
      <xdr:rowOff>38100</xdr:rowOff>
    </xdr:to>
    <xdr:pic>
      <xdr:nvPicPr>
        <xdr:cNvPr id="5" name="图片 4"/>
        <xdr:cNvPicPr>
          <a:picLocks noChangeAspect="1"/>
        </xdr:cNvPicPr>
      </xdr:nvPicPr>
      <xdr:blipFill>
        <a:blip xmlns:r="http://schemas.openxmlformats.org/officeDocument/2006/relationships" r:embed="rId1"/>
        <a:stretch>
          <a:fillRect/>
        </a:stretch>
      </xdr:blipFill>
      <xdr:spPr>
        <a:xfrm>
          <a:off x="10706100" y="1511300"/>
          <a:ext cx="238125" cy="219075"/>
        </a:xfrm>
        <a:prstGeom prst="rect">
          <a:avLst/>
        </a:prstGeom>
        <a:noFill/>
        <a:ln w="9525">
          <a:noFill/>
        </a:ln>
      </xdr:spPr>
    </xdr:pic>
    <xdr:clientData/>
  </xdr:twoCellAnchor>
  <xdr:twoCellAnchor>
    <xdr:from>
      <xdr:col>10</xdr:col>
      <xdr:colOff>0</xdr:colOff>
      <xdr:row>7</xdr:row>
      <xdr:rowOff>0</xdr:rowOff>
    </xdr:from>
    <xdr:to>
      <xdr:col>10</xdr:col>
      <xdr:colOff>238125</xdr:colOff>
      <xdr:row>7</xdr:row>
      <xdr:rowOff>219075</xdr:rowOff>
    </xdr:to>
    <xdr:pic>
      <xdr:nvPicPr>
        <xdr:cNvPr id="6" name="图片 5"/>
        <xdr:cNvPicPr>
          <a:picLocks noChangeAspect="1"/>
        </xdr:cNvPicPr>
      </xdr:nvPicPr>
      <xdr:blipFill>
        <a:blip xmlns:r="http://schemas.openxmlformats.org/officeDocument/2006/relationships" r:embed="rId1"/>
        <a:stretch>
          <a:fillRect/>
        </a:stretch>
      </xdr:blipFill>
      <xdr:spPr>
        <a:xfrm>
          <a:off x="10706100" y="1692275"/>
          <a:ext cx="238125" cy="180975"/>
        </a:xfrm>
        <a:prstGeom prst="rect">
          <a:avLst/>
        </a:prstGeom>
        <a:noFill/>
        <a:ln w="9525">
          <a:noFill/>
        </a:ln>
      </xdr:spPr>
    </xdr:pic>
    <xdr:clientData/>
  </xdr:twoCellAnchor>
  <xdr:twoCellAnchor>
    <xdr:from>
      <xdr:col>10</xdr:col>
      <xdr:colOff>0</xdr:colOff>
      <xdr:row>8</xdr:row>
      <xdr:rowOff>0</xdr:rowOff>
    </xdr:from>
    <xdr:to>
      <xdr:col>10</xdr:col>
      <xdr:colOff>238125</xdr:colOff>
      <xdr:row>8</xdr:row>
      <xdr:rowOff>219075</xdr:rowOff>
    </xdr:to>
    <xdr:pic>
      <xdr:nvPicPr>
        <xdr:cNvPr id="7" name="图片 6"/>
        <xdr:cNvPicPr>
          <a:picLocks noChangeAspect="1"/>
        </xdr:cNvPicPr>
      </xdr:nvPicPr>
      <xdr:blipFill>
        <a:blip xmlns:r="http://schemas.openxmlformats.org/officeDocument/2006/relationships" r:embed="rId1"/>
        <a:stretch>
          <a:fillRect/>
        </a:stretch>
      </xdr:blipFill>
      <xdr:spPr>
        <a:xfrm>
          <a:off x="10706100" y="1873250"/>
          <a:ext cx="238125" cy="180975"/>
        </a:xfrm>
        <a:prstGeom prst="rect">
          <a:avLst/>
        </a:prstGeom>
        <a:noFill/>
        <a:ln w="9525">
          <a:noFill/>
        </a:ln>
      </xdr:spPr>
    </xdr:pic>
    <xdr:clientData/>
  </xdr:twoCellAnchor>
  <xdr:twoCellAnchor>
    <xdr:from>
      <xdr:col>10</xdr:col>
      <xdr:colOff>0</xdr:colOff>
      <xdr:row>9</xdr:row>
      <xdr:rowOff>0</xdr:rowOff>
    </xdr:from>
    <xdr:to>
      <xdr:col>10</xdr:col>
      <xdr:colOff>238125</xdr:colOff>
      <xdr:row>9</xdr:row>
      <xdr:rowOff>219075</xdr:rowOff>
    </xdr:to>
    <xdr:pic>
      <xdr:nvPicPr>
        <xdr:cNvPr id="8" name="图片 7"/>
        <xdr:cNvPicPr>
          <a:picLocks noChangeAspect="1"/>
        </xdr:cNvPicPr>
      </xdr:nvPicPr>
      <xdr:blipFill>
        <a:blip xmlns:r="http://schemas.openxmlformats.org/officeDocument/2006/relationships" r:embed="rId1"/>
        <a:stretch>
          <a:fillRect/>
        </a:stretch>
      </xdr:blipFill>
      <xdr:spPr>
        <a:xfrm>
          <a:off x="10706100" y="2054225"/>
          <a:ext cx="238125" cy="180975"/>
        </a:xfrm>
        <a:prstGeom prst="rect">
          <a:avLst/>
        </a:prstGeom>
        <a:noFill/>
        <a:ln w="9525">
          <a:noFill/>
        </a:ln>
      </xdr:spPr>
    </xdr:pic>
    <xdr:clientData/>
  </xdr:twoCellAnchor>
  <xdr:twoCellAnchor>
    <xdr:from>
      <xdr:col>10</xdr:col>
      <xdr:colOff>0</xdr:colOff>
      <xdr:row>11</xdr:row>
      <xdr:rowOff>0</xdr:rowOff>
    </xdr:from>
    <xdr:to>
      <xdr:col>10</xdr:col>
      <xdr:colOff>238125</xdr:colOff>
      <xdr:row>11</xdr:row>
      <xdr:rowOff>219075</xdr:rowOff>
    </xdr:to>
    <xdr:pic>
      <xdr:nvPicPr>
        <xdr:cNvPr id="9" name="图片 8"/>
        <xdr:cNvPicPr>
          <a:picLocks noChangeAspect="1"/>
        </xdr:cNvPicPr>
      </xdr:nvPicPr>
      <xdr:blipFill>
        <a:blip xmlns:r="http://schemas.openxmlformats.org/officeDocument/2006/relationships" r:embed="rId1"/>
        <a:stretch>
          <a:fillRect/>
        </a:stretch>
      </xdr:blipFill>
      <xdr:spPr>
        <a:xfrm>
          <a:off x="10706100" y="2416175"/>
          <a:ext cx="238125" cy="219075"/>
        </a:xfrm>
        <a:prstGeom prst="rect">
          <a:avLst/>
        </a:prstGeom>
        <a:noFill/>
        <a:ln w="9525">
          <a:noFill/>
        </a:ln>
      </xdr:spPr>
    </xdr:pic>
    <xdr:clientData/>
  </xdr:twoCellAnchor>
  <xdr:twoCellAnchor>
    <xdr:from>
      <xdr:col>10</xdr:col>
      <xdr:colOff>0</xdr:colOff>
      <xdr:row>10</xdr:row>
      <xdr:rowOff>0</xdr:rowOff>
    </xdr:from>
    <xdr:to>
      <xdr:col>10</xdr:col>
      <xdr:colOff>238125</xdr:colOff>
      <xdr:row>11</xdr:row>
      <xdr:rowOff>38100</xdr:rowOff>
    </xdr:to>
    <xdr:pic>
      <xdr:nvPicPr>
        <xdr:cNvPr id="10" name="图片 9"/>
        <xdr:cNvPicPr>
          <a:picLocks noChangeAspect="1"/>
        </xdr:cNvPicPr>
      </xdr:nvPicPr>
      <xdr:blipFill>
        <a:blip xmlns:r="http://schemas.openxmlformats.org/officeDocument/2006/relationships" r:embed="rId1"/>
        <a:stretch>
          <a:fillRect/>
        </a:stretch>
      </xdr:blipFill>
      <xdr:spPr>
        <a:xfrm>
          <a:off x="10706100" y="2235200"/>
          <a:ext cx="238125" cy="219075"/>
        </a:xfrm>
        <a:prstGeom prst="rect">
          <a:avLst/>
        </a:prstGeom>
        <a:noFill/>
        <a:ln w="9525">
          <a:noFill/>
        </a:ln>
      </xdr:spPr>
    </xdr:pic>
    <xdr:clientData/>
  </xdr:twoCellAnchor>
  <xdr:twoCellAnchor>
    <xdr:from>
      <xdr:col>10</xdr:col>
      <xdr:colOff>0</xdr:colOff>
      <xdr:row>12</xdr:row>
      <xdr:rowOff>0</xdr:rowOff>
    </xdr:from>
    <xdr:to>
      <xdr:col>10</xdr:col>
      <xdr:colOff>238125</xdr:colOff>
      <xdr:row>12</xdr:row>
      <xdr:rowOff>219075</xdr:rowOff>
    </xdr:to>
    <xdr:pic>
      <xdr:nvPicPr>
        <xdr:cNvPr id="11" name="图片 10"/>
        <xdr:cNvPicPr>
          <a:picLocks noChangeAspect="1"/>
        </xdr:cNvPicPr>
      </xdr:nvPicPr>
      <xdr:blipFill>
        <a:blip xmlns:r="http://schemas.openxmlformats.org/officeDocument/2006/relationships" r:embed="rId1"/>
        <a:stretch>
          <a:fillRect/>
        </a:stretch>
      </xdr:blipFill>
      <xdr:spPr>
        <a:xfrm>
          <a:off x="10706100" y="2670175"/>
          <a:ext cx="238125" cy="219075"/>
        </a:xfrm>
        <a:prstGeom prst="rect">
          <a:avLst/>
        </a:prstGeom>
        <a:noFill/>
        <a:ln w="9525">
          <a:noFill/>
        </a:ln>
      </xdr:spPr>
    </xdr:pic>
    <xdr:clientData/>
  </xdr:twoCellAnchor>
  <xdr:twoCellAnchor>
    <xdr:from>
      <xdr:col>10</xdr:col>
      <xdr:colOff>0</xdr:colOff>
      <xdr:row>13</xdr:row>
      <xdr:rowOff>0</xdr:rowOff>
    </xdr:from>
    <xdr:to>
      <xdr:col>10</xdr:col>
      <xdr:colOff>238125</xdr:colOff>
      <xdr:row>13</xdr:row>
      <xdr:rowOff>219075</xdr:rowOff>
    </xdr:to>
    <xdr:pic>
      <xdr:nvPicPr>
        <xdr:cNvPr id="12" name="图片 11"/>
        <xdr:cNvPicPr>
          <a:picLocks noChangeAspect="1"/>
        </xdr:cNvPicPr>
      </xdr:nvPicPr>
      <xdr:blipFill>
        <a:blip xmlns:r="http://schemas.openxmlformats.org/officeDocument/2006/relationships" r:embed="rId1"/>
        <a:stretch>
          <a:fillRect/>
        </a:stretch>
      </xdr:blipFill>
      <xdr:spPr>
        <a:xfrm>
          <a:off x="10706100" y="2936875"/>
          <a:ext cx="238125" cy="219075"/>
        </a:xfrm>
        <a:prstGeom prst="rect">
          <a:avLst/>
        </a:prstGeom>
        <a:noFill/>
        <a:ln w="9525">
          <a:noFill/>
        </a:ln>
      </xdr:spPr>
    </xdr:pic>
    <xdr:clientData/>
  </xdr:twoCellAnchor>
  <xdr:twoCellAnchor>
    <xdr:from>
      <xdr:col>10</xdr:col>
      <xdr:colOff>0</xdr:colOff>
      <xdr:row>14</xdr:row>
      <xdr:rowOff>0</xdr:rowOff>
    </xdr:from>
    <xdr:to>
      <xdr:col>10</xdr:col>
      <xdr:colOff>238125</xdr:colOff>
      <xdr:row>14</xdr:row>
      <xdr:rowOff>219075</xdr:rowOff>
    </xdr:to>
    <xdr:pic>
      <xdr:nvPicPr>
        <xdr:cNvPr id="13" name="图片 12"/>
        <xdr:cNvPicPr>
          <a:picLocks noChangeAspect="1"/>
        </xdr:cNvPicPr>
      </xdr:nvPicPr>
      <xdr:blipFill>
        <a:blip xmlns:r="http://schemas.openxmlformats.org/officeDocument/2006/relationships" r:embed="rId1"/>
        <a:stretch>
          <a:fillRect/>
        </a:stretch>
      </xdr:blipFill>
      <xdr:spPr>
        <a:xfrm>
          <a:off x="10706100" y="3241675"/>
          <a:ext cx="238125" cy="219075"/>
        </a:xfrm>
        <a:prstGeom prst="rect">
          <a:avLst/>
        </a:prstGeom>
        <a:noFill/>
        <a:ln w="9525">
          <a:noFill/>
        </a:ln>
      </xdr:spPr>
    </xdr:pic>
    <xdr:clientData/>
  </xdr:twoCellAnchor>
  <xdr:twoCellAnchor>
    <xdr:from>
      <xdr:col>10</xdr:col>
      <xdr:colOff>0</xdr:colOff>
      <xdr:row>16</xdr:row>
      <xdr:rowOff>0</xdr:rowOff>
    </xdr:from>
    <xdr:to>
      <xdr:col>10</xdr:col>
      <xdr:colOff>238125</xdr:colOff>
      <xdr:row>16</xdr:row>
      <xdr:rowOff>219075</xdr:rowOff>
    </xdr:to>
    <xdr:pic>
      <xdr:nvPicPr>
        <xdr:cNvPr id="14" name="图片 13"/>
        <xdr:cNvPicPr>
          <a:picLocks noChangeAspect="1"/>
        </xdr:cNvPicPr>
      </xdr:nvPicPr>
      <xdr:blipFill>
        <a:blip xmlns:r="http://schemas.openxmlformats.org/officeDocument/2006/relationships" r:embed="rId1"/>
        <a:stretch>
          <a:fillRect/>
        </a:stretch>
      </xdr:blipFill>
      <xdr:spPr>
        <a:xfrm>
          <a:off x="10706100" y="3689350"/>
          <a:ext cx="238125" cy="180975"/>
        </a:xfrm>
        <a:prstGeom prst="rect">
          <a:avLst/>
        </a:prstGeom>
        <a:noFill/>
        <a:ln w="9525">
          <a:noFill/>
        </a:ln>
      </xdr:spPr>
    </xdr:pic>
    <xdr:clientData/>
  </xdr:twoCellAnchor>
  <xdr:twoCellAnchor>
    <xdr:from>
      <xdr:col>10</xdr:col>
      <xdr:colOff>0</xdr:colOff>
      <xdr:row>15</xdr:row>
      <xdr:rowOff>0</xdr:rowOff>
    </xdr:from>
    <xdr:to>
      <xdr:col>10</xdr:col>
      <xdr:colOff>238125</xdr:colOff>
      <xdr:row>16</xdr:row>
      <xdr:rowOff>38100</xdr:rowOff>
    </xdr:to>
    <xdr:pic>
      <xdr:nvPicPr>
        <xdr:cNvPr id="15" name="图片 14"/>
        <xdr:cNvPicPr>
          <a:picLocks noChangeAspect="1"/>
        </xdr:cNvPicPr>
      </xdr:nvPicPr>
      <xdr:blipFill>
        <a:blip xmlns:r="http://schemas.openxmlformats.org/officeDocument/2006/relationships" r:embed="rId1"/>
        <a:stretch>
          <a:fillRect/>
        </a:stretch>
      </xdr:blipFill>
      <xdr:spPr>
        <a:xfrm>
          <a:off x="10706100" y="3508375"/>
          <a:ext cx="238125" cy="219075"/>
        </a:xfrm>
        <a:prstGeom prst="rect">
          <a:avLst/>
        </a:prstGeom>
        <a:noFill/>
        <a:ln w="9525">
          <a:noFill/>
        </a:ln>
      </xdr:spPr>
    </xdr:pic>
    <xdr:clientData/>
  </xdr:twoCellAnchor>
  <xdr:twoCellAnchor>
    <xdr:from>
      <xdr:col>10</xdr:col>
      <xdr:colOff>0</xdr:colOff>
      <xdr:row>17</xdr:row>
      <xdr:rowOff>0</xdr:rowOff>
    </xdr:from>
    <xdr:to>
      <xdr:col>10</xdr:col>
      <xdr:colOff>238125</xdr:colOff>
      <xdr:row>18</xdr:row>
      <xdr:rowOff>38100</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706100" y="3870325"/>
          <a:ext cx="238125" cy="219075"/>
        </a:xfrm>
        <a:prstGeom prst="rect">
          <a:avLst/>
        </a:prstGeom>
        <a:noFill/>
        <a:ln w="9525">
          <a:noFill/>
        </a:ln>
      </xdr:spPr>
    </xdr:pic>
    <xdr:clientData/>
  </xdr:twoCellAnchor>
  <xdr:twoCellAnchor>
    <xdr:from>
      <xdr:col>10</xdr:col>
      <xdr:colOff>0</xdr:colOff>
      <xdr:row>19</xdr:row>
      <xdr:rowOff>0</xdr:rowOff>
    </xdr:from>
    <xdr:to>
      <xdr:col>10</xdr:col>
      <xdr:colOff>238125</xdr:colOff>
      <xdr:row>20</xdr:row>
      <xdr:rowOff>38100</xdr:rowOff>
    </xdr:to>
    <xdr:pic>
      <xdr:nvPicPr>
        <xdr:cNvPr id="17" name="图片 16"/>
        <xdr:cNvPicPr>
          <a:picLocks noChangeAspect="1"/>
        </xdr:cNvPicPr>
      </xdr:nvPicPr>
      <xdr:blipFill>
        <a:blip xmlns:r="http://schemas.openxmlformats.org/officeDocument/2006/relationships" r:embed="rId1"/>
        <a:stretch>
          <a:fillRect/>
        </a:stretch>
      </xdr:blipFill>
      <xdr:spPr>
        <a:xfrm>
          <a:off x="10706100" y="4232275"/>
          <a:ext cx="238125" cy="219075"/>
        </a:xfrm>
        <a:prstGeom prst="rect">
          <a:avLst/>
        </a:prstGeom>
        <a:noFill/>
        <a:ln w="9525">
          <a:noFill/>
        </a:ln>
      </xdr:spPr>
    </xdr:pic>
    <xdr:clientData/>
  </xdr:twoCellAnchor>
  <xdr:twoCellAnchor>
    <xdr:from>
      <xdr:col>10</xdr:col>
      <xdr:colOff>0</xdr:colOff>
      <xdr:row>18</xdr:row>
      <xdr:rowOff>0</xdr:rowOff>
    </xdr:from>
    <xdr:to>
      <xdr:col>10</xdr:col>
      <xdr:colOff>238125</xdr:colOff>
      <xdr:row>19</xdr:row>
      <xdr:rowOff>38100</xdr:rowOff>
    </xdr:to>
    <xdr:pic>
      <xdr:nvPicPr>
        <xdr:cNvPr id="18" name="图片 17"/>
        <xdr:cNvPicPr>
          <a:picLocks noChangeAspect="1"/>
        </xdr:cNvPicPr>
      </xdr:nvPicPr>
      <xdr:blipFill>
        <a:blip xmlns:r="http://schemas.openxmlformats.org/officeDocument/2006/relationships" r:embed="rId1"/>
        <a:stretch>
          <a:fillRect/>
        </a:stretch>
      </xdr:blipFill>
      <xdr:spPr>
        <a:xfrm>
          <a:off x="10706100" y="4051300"/>
          <a:ext cx="238125" cy="219075"/>
        </a:xfrm>
        <a:prstGeom prst="rect">
          <a:avLst/>
        </a:prstGeom>
        <a:noFill/>
        <a:ln w="9525">
          <a:noFill/>
        </a:ln>
      </xdr:spPr>
    </xdr:pic>
    <xdr:clientData/>
  </xdr:twoCellAnchor>
  <xdr:twoCellAnchor>
    <xdr:from>
      <xdr:col>10</xdr:col>
      <xdr:colOff>0</xdr:colOff>
      <xdr:row>21</xdr:row>
      <xdr:rowOff>0</xdr:rowOff>
    </xdr:from>
    <xdr:to>
      <xdr:col>10</xdr:col>
      <xdr:colOff>238125</xdr:colOff>
      <xdr:row>21</xdr:row>
      <xdr:rowOff>219075</xdr:rowOff>
    </xdr:to>
    <xdr:pic>
      <xdr:nvPicPr>
        <xdr:cNvPr id="19" name="图片 18"/>
        <xdr:cNvPicPr>
          <a:picLocks noChangeAspect="1"/>
        </xdr:cNvPicPr>
      </xdr:nvPicPr>
      <xdr:blipFill>
        <a:blip xmlns:r="http://schemas.openxmlformats.org/officeDocument/2006/relationships" r:embed="rId1"/>
        <a:stretch>
          <a:fillRect/>
        </a:stretch>
      </xdr:blipFill>
      <xdr:spPr>
        <a:xfrm>
          <a:off x="10706100" y="4594225"/>
          <a:ext cx="238125" cy="180975"/>
        </a:xfrm>
        <a:prstGeom prst="rect">
          <a:avLst/>
        </a:prstGeom>
        <a:noFill/>
        <a:ln w="9525">
          <a:noFill/>
        </a:ln>
      </xdr:spPr>
    </xdr:pic>
    <xdr:clientData/>
  </xdr:twoCellAnchor>
  <xdr:twoCellAnchor>
    <xdr:from>
      <xdr:col>10</xdr:col>
      <xdr:colOff>0</xdr:colOff>
      <xdr:row>20</xdr:row>
      <xdr:rowOff>0</xdr:rowOff>
    </xdr:from>
    <xdr:to>
      <xdr:col>10</xdr:col>
      <xdr:colOff>238125</xdr:colOff>
      <xdr:row>21</xdr:row>
      <xdr:rowOff>38100</xdr:rowOff>
    </xdr:to>
    <xdr:pic>
      <xdr:nvPicPr>
        <xdr:cNvPr id="20" name="图片 19"/>
        <xdr:cNvPicPr>
          <a:picLocks noChangeAspect="1"/>
        </xdr:cNvPicPr>
      </xdr:nvPicPr>
      <xdr:blipFill>
        <a:blip xmlns:r="http://schemas.openxmlformats.org/officeDocument/2006/relationships" r:embed="rId1"/>
        <a:stretch>
          <a:fillRect/>
        </a:stretch>
      </xdr:blipFill>
      <xdr:spPr>
        <a:xfrm>
          <a:off x="10706100" y="4413250"/>
          <a:ext cx="238125" cy="219075"/>
        </a:xfrm>
        <a:prstGeom prst="rect">
          <a:avLst/>
        </a:prstGeom>
        <a:noFill/>
        <a:ln w="9525">
          <a:noFill/>
        </a:ln>
      </xdr:spPr>
    </xdr:pic>
    <xdr:clientData/>
  </xdr:twoCellAnchor>
  <xdr:twoCellAnchor>
    <xdr:from>
      <xdr:col>10</xdr:col>
      <xdr:colOff>0</xdr:colOff>
      <xdr:row>22</xdr:row>
      <xdr:rowOff>0</xdr:rowOff>
    </xdr:from>
    <xdr:to>
      <xdr:col>10</xdr:col>
      <xdr:colOff>238125</xdr:colOff>
      <xdr:row>22</xdr:row>
      <xdr:rowOff>219075</xdr:rowOff>
    </xdr:to>
    <xdr:pic>
      <xdr:nvPicPr>
        <xdr:cNvPr id="21" name="图片 20"/>
        <xdr:cNvPicPr>
          <a:picLocks noChangeAspect="1"/>
        </xdr:cNvPicPr>
      </xdr:nvPicPr>
      <xdr:blipFill>
        <a:blip xmlns:r="http://schemas.openxmlformats.org/officeDocument/2006/relationships" r:embed="rId1"/>
        <a:stretch>
          <a:fillRect/>
        </a:stretch>
      </xdr:blipFill>
      <xdr:spPr>
        <a:xfrm>
          <a:off x="10706100" y="4775200"/>
          <a:ext cx="238125" cy="1809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591800" y="552450"/>
          <a:ext cx="238125" cy="219075"/>
        </a:xfrm>
        <a:prstGeom prst="rect">
          <a:avLst/>
        </a:prstGeom>
        <a:noFill/>
        <a:ln w="9525">
          <a:noFill/>
        </a:ln>
      </xdr:spPr>
    </xdr:pic>
    <xdr:clientData/>
  </xdr:twoCellAnchor>
  <xdr:twoCellAnchor>
    <xdr:from>
      <xdr:col>10</xdr:col>
      <xdr:colOff>0</xdr:colOff>
      <xdr:row>3</xdr:row>
      <xdr:rowOff>0</xdr:rowOff>
    </xdr:from>
    <xdr:to>
      <xdr:col>10</xdr:col>
      <xdr:colOff>238125</xdr:colOff>
      <xdr:row>3</xdr:row>
      <xdr:rowOff>219075</xdr:rowOff>
    </xdr:to>
    <xdr:pic>
      <xdr:nvPicPr>
        <xdr:cNvPr id="3" name="图片 2"/>
        <xdr:cNvPicPr>
          <a:picLocks noChangeAspect="1"/>
        </xdr:cNvPicPr>
      </xdr:nvPicPr>
      <xdr:blipFill>
        <a:blip xmlns:r="http://schemas.openxmlformats.org/officeDocument/2006/relationships" r:embed="rId1"/>
        <a:stretch>
          <a:fillRect/>
        </a:stretch>
      </xdr:blipFill>
      <xdr:spPr>
        <a:xfrm>
          <a:off x="10591800" y="733425"/>
          <a:ext cx="238125" cy="180975"/>
        </a:xfrm>
        <a:prstGeom prst="rect">
          <a:avLst/>
        </a:prstGeom>
        <a:noFill/>
        <a:ln w="9525">
          <a:noFill/>
        </a:ln>
      </xdr:spPr>
    </xdr:pic>
    <xdr:clientData/>
  </xdr:twoCellAnchor>
  <xdr:twoCellAnchor>
    <xdr:from>
      <xdr:col>10</xdr:col>
      <xdr:colOff>0</xdr:colOff>
      <xdr:row>4</xdr:row>
      <xdr:rowOff>0</xdr:rowOff>
    </xdr:from>
    <xdr:to>
      <xdr:col>10</xdr:col>
      <xdr:colOff>238125</xdr:colOff>
      <xdr:row>4</xdr:row>
      <xdr:rowOff>219075</xdr:rowOff>
    </xdr:to>
    <xdr:pic>
      <xdr:nvPicPr>
        <xdr:cNvPr id="4" name="图片 3"/>
        <xdr:cNvPicPr>
          <a:picLocks noChangeAspect="1"/>
        </xdr:cNvPicPr>
      </xdr:nvPicPr>
      <xdr:blipFill>
        <a:blip xmlns:r="http://schemas.openxmlformats.org/officeDocument/2006/relationships" r:embed="rId1"/>
        <a:stretch>
          <a:fillRect/>
        </a:stretch>
      </xdr:blipFill>
      <xdr:spPr>
        <a:xfrm>
          <a:off x="10591800" y="914400"/>
          <a:ext cx="238125" cy="180975"/>
        </a:xfrm>
        <a:prstGeom prst="rect">
          <a:avLst/>
        </a:prstGeom>
        <a:noFill/>
        <a:ln w="9525">
          <a:noFill/>
        </a:ln>
      </xdr:spPr>
    </xdr:pic>
    <xdr:clientData/>
  </xdr:twoCellAnchor>
  <xdr:twoCellAnchor>
    <xdr:from>
      <xdr:col>10</xdr:col>
      <xdr:colOff>0</xdr:colOff>
      <xdr:row>5</xdr:row>
      <xdr:rowOff>0</xdr:rowOff>
    </xdr:from>
    <xdr:to>
      <xdr:col>10</xdr:col>
      <xdr:colOff>238125</xdr:colOff>
      <xdr:row>5</xdr:row>
      <xdr:rowOff>219075</xdr:rowOff>
    </xdr:to>
    <xdr:pic>
      <xdr:nvPicPr>
        <xdr:cNvPr id="5" name="图片 4"/>
        <xdr:cNvPicPr>
          <a:picLocks noChangeAspect="1"/>
        </xdr:cNvPicPr>
      </xdr:nvPicPr>
      <xdr:blipFill>
        <a:blip xmlns:r="http://schemas.openxmlformats.org/officeDocument/2006/relationships" r:embed="rId1"/>
        <a:stretch>
          <a:fillRect/>
        </a:stretch>
      </xdr:blipFill>
      <xdr:spPr>
        <a:xfrm>
          <a:off x="10591800" y="1095375"/>
          <a:ext cx="238125" cy="180975"/>
        </a:xfrm>
        <a:prstGeom prst="rect">
          <a:avLst/>
        </a:prstGeom>
        <a:noFill/>
        <a:ln w="9525">
          <a:noFill/>
        </a:ln>
      </xdr:spPr>
    </xdr:pic>
    <xdr:clientData/>
  </xdr:twoCellAnchor>
  <xdr:twoCellAnchor>
    <xdr:from>
      <xdr:col>10</xdr:col>
      <xdr:colOff>0</xdr:colOff>
      <xdr:row>6</xdr:row>
      <xdr:rowOff>0</xdr:rowOff>
    </xdr:from>
    <xdr:to>
      <xdr:col>10</xdr:col>
      <xdr:colOff>238125</xdr:colOff>
      <xdr:row>6</xdr:row>
      <xdr:rowOff>219075</xdr:rowOff>
    </xdr:to>
    <xdr:pic>
      <xdr:nvPicPr>
        <xdr:cNvPr id="6" name="图片 5"/>
        <xdr:cNvPicPr>
          <a:picLocks noChangeAspect="1"/>
        </xdr:cNvPicPr>
      </xdr:nvPicPr>
      <xdr:blipFill>
        <a:blip xmlns:r="http://schemas.openxmlformats.org/officeDocument/2006/relationships" r:embed="rId1"/>
        <a:stretch>
          <a:fillRect/>
        </a:stretch>
      </xdr:blipFill>
      <xdr:spPr>
        <a:xfrm>
          <a:off x="10591800" y="1276350"/>
          <a:ext cx="238125" cy="180975"/>
        </a:xfrm>
        <a:prstGeom prst="rect">
          <a:avLst/>
        </a:prstGeom>
        <a:noFill/>
        <a:ln w="9525">
          <a:noFill/>
        </a:ln>
      </xdr:spPr>
    </xdr:pic>
    <xdr:clientData/>
  </xdr:twoCellAnchor>
  <xdr:twoCellAnchor>
    <xdr:from>
      <xdr:col>10</xdr:col>
      <xdr:colOff>0</xdr:colOff>
      <xdr:row>8</xdr:row>
      <xdr:rowOff>0</xdr:rowOff>
    </xdr:from>
    <xdr:to>
      <xdr:col>10</xdr:col>
      <xdr:colOff>238125</xdr:colOff>
      <xdr:row>8</xdr:row>
      <xdr:rowOff>219075</xdr:rowOff>
    </xdr:to>
    <xdr:pic>
      <xdr:nvPicPr>
        <xdr:cNvPr id="7" name="图片 6"/>
        <xdr:cNvPicPr>
          <a:picLocks noChangeAspect="1"/>
        </xdr:cNvPicPr>
      </xdr:nvPicPr>
      <xdr:blipFill>
        <a:blip xmlns:r="http://schemas.openxmlformats.org/officeDocument/2006/relationships" r:embed="rId1"/>
        <a:stretch>
          <a:fillRect/>
        </a:stretch>
      </xdr:blipFill>
      <xdr:spPr>
        <a:xfrm>
          <a:off x="10591800" y="1638300"/>
          <a:ext cx="238125" cy="180975"/>
        </a:xfrm>
        <a:prstGeom prst="rect">
          <a:avLst/>
        </a:prstGeom>
        <a:noFill/>
        <a:ln w="9525">
          <a:noFill/>
        </a:ln>
      </xdr:spPr>
    </xdr:pic>
    <xdr:clientData/>
  </xdr:twoCellAnchor>
  <xdr:twoCellAnchor>
    <xdr:from>
      <xdr:col>10</xdr:col>
      <xdr:colOff>0</xdr:colOff>
      <xdr:row>7</xdr:row>
      <xdr:rowOff>0</xdr:rowOff>
    </xdr:from>
    <xdr:to>
      <xdr:col>10</xdr:col>
      <xdr:colOff>238125</xdr:colOff>
      <xdr:row>8</xdr:row>
      <xdr:rowOff>38100</xdr:rowOff>
    </xdr:to>
    <xdr:pic>
      <xdr:nvPicPr>
        <xdr:cNvPr id="8" name="图片 7"/>
        <xdr:cNvPicPr>
          <a:picLocks noChangeAspect="1"/>
        </xdr:cNvPicPr>
      </xdr:nvPicPr>
      <xdr:blipFill>
        <a:blip xmlns:r="http://schemas.openxmlformats.org/officeDocument/2006/relationships" r:embed="rId1"/>
        <a:stretch>
          <a:fillRect/>
        </a:stretch>
      </xdr:blipFill>
      <xdr:spPr>
        <a:xfrm>
          <a:off x="10591800" y="1457325"/>
          <a:ext cx="238125" cy="219075"/>
        </a:xfrm>
        <a:prstGeom prst="rect">
          <a:avLst/>
        </a:prstGeom>
        <a:noFill/>
        <a:ln w="9525">
          <a:noFill/>
        </a:ln>
      </xdr:spPr>
    </xdr:pic>
    <xdr:clientData/>
  </xdr:twoCellAnchor>
  <xdr:twoCellAnchor>
    <xdr:from>
      <xdr:col>10</xdr:col>
      <xdr:colOff>0</xdr:colOff>
      <xdr:row>9</xdr:row>
      <xdr:rowOff>0</xdr:rowOff>
    </xdr:from>
    <xdr:to>
      <xdr:col>10</xdr:col>
      <xdr:colOff>238125</xdr:colOff>
      <xdr:row>9</xdr:row>
      <xdr:rowOff>219075</xdr:rowOff>
    </xdr:to>
    <xdr:pic>
      <xdr:nvPicPr>
        <xdr:cNvPr id="9" name="图片 8"/>
        <xdr:cNvPicPr>
          <a:picLocks noChangeAspect="1"/>
        </xdr:cNvPicPr>
      </xdr:nvPicPr>
      <xdr:blipFill>
        <a:blip xmlns:r="http://schemas.openxmlformats.org/officeDocument/2006/relationships" r:embed="rId1"/>
        <a:stretch>
          <a:fillRect/>
        </a:stretch>
      </xdr:blipFill>
      <xdr:spPr>
        <a:xfrm>
          <a:off x="10591800" y="1819275"/>
          <a:ext cx="238125" cy="219075"/>
        </a:xfrm>
        <a:prstGeom prst="rect">
          <a:avLst/>
        </a:prstGeom>
        <a:noFill/>
        <a:ln w="9525">
          <a:noFill/>
        </a:ln>
      </xdr:spPr>
    </xdr:pic>
    <xdr:clientData/>
  </xdr:twoCellAnchor>
  <xdr:twoCellAnchor>
    <xdr:from>
      <xdr:col>10</xdr:col>
      <xdr:colOff>0</xdr:colOff>
      <xdr:row>10</xdr:row>
      <xdr:rowOff>0</xdr:rowOff>
    </xdr:from>
    <xdr:to>
      <xdr:col>10</xdr:col>
      <xdr:colOff>238125</xdr:colOff>
      <xdr:row>11</xdr:row>
      <xdr:rowOff>38100</xdr:rowOff>
    </xdr:to>
    <xdr:pic>
      <xdr:nvPicPr>
        <xdr:cNvPr id="10" name="图片 9"/>
        <xdr:cNvPicPr>
          <a:picLocks noChangeAspect="1"/>
        </xdr:cNvPicPr>
      </xdr:nvPicPr>
      <xdr:blipFill>
        <a:blip xmlns:r="http://schemas.openxmlformats.org/officeDocument/2006/relationships" r:embed="rId1"/>
        <a:stretch>
          <a:fillRect/>
        </a:stretch>
      </xdr:blipFill>
      <xdr:spPr>
        <a:xfrm>
          <a:off x="10591800" y="2114550"/>
          <a:ext cx="238125" cy="219075"/>
        </a:xfrm>
        <a:prstGeom prst="rect">
          <a:avLst/>
        </a:prstGeom>
        <a:noFill/>
        <a:ln w="9525">
          <a:noFill/>
        </a:ln>
      </xdr:spPr>
    </xdr:pic>
    <xdr:clientData/>
  </xdr:twoCellAnchor>
  <xdr:twoCellAnchor>
    <xdr:from>
      <xdr:col>10</xdr:col>
      <xdr:colOff>0</xdr:colOff>
      <xdr:row>12</xdr:row>
      <xdr:rowOff>0</xdr:rowOff>
    </xdr:from>
    <xdr:to>
      <xdr:col>10</xdr:col>
      <xdr:colOff>238125</xdr:colOff>
      <xdr:row>13</xdr:row>
      <xdr:rowOff>38100</xdr:rowOff>
    </xdr:to>
    <xdr:pic>
      <xdr:nvPicPr>
        <xdr:cNvPr id="11" name="图片 10"/>
        <xdr:cNvPicPr>
          <a:picLocks noChangeAspect="1"/>
        </xdr:cNvPicPr>
      </xdr:nvPicPr>
      <xdr:blipFill>
        <a:blip xmlns:r="http://schemas.openxmlformats.org/officeDocument/2006/relationships" r:embed="rId1"/>
        <a:stretch>
          <a:fillRect/>
        </a:stretch>
      </xdr:blipFill>
      <xdr:spPr>
        <a:xfrm>
          <a:off x="10591800" y="2476500"/>
          <a:ext cx="238125" cy="219075"/>
        </a:xfrm>
        <a:prstGeom prst="rect">
          <a:avLst/>
        </a:prstGeom>
        <a:noFill/>
        <a:ln w="9525">
          <a:noFill/>
        </a:ln>
      </xdr:spPr>
    </xdr:pic>
    <xdr:clientData/>
  </xdr:twoCellAnchor>
  <xdr:twoCellAnchor>
    <xdr:from>
      <xdr:col>10</xdr:col>
      <xdr:colOff>0</xdr:colOff>
      <xdr:row>11</xdr:row>
      <xdr:rowOff>0</xdr:rowOff>
    </xdr:from>
    <xdr:to>
      <xdr:col>10</xdr:col>
      <xdr:colOff>238125</xdr:colOff>
      <xdr:row>12</xdr:row>
      <xdr:rowOff>38100</xdr:rowOff>
    </xdr:to>
    <xdr:pic>
      <xdr:nvPicPr>
        <xdr:cNvPr id="12" name="图片 11"/>
        <xdr:cNvPicPr>
          <a:picLocks noChangeAspect="1"/>
        </xdr:cNvPicPr>
      </xdr:nvPicPr>
      <xdr:blipFill>
        <a:blip xmlns:r="http://schemas.openxmlformats.org/officeDocument/2006/relationships" r:embed="rId1"/>
        <a:stretch>
          <a:fillRect/>
        </a:stretch>
      </xdr:blipFill>
      <xdr:spPr>
        <a:xfrm>
          <a:off x="10591800" y="2295525"/>
          <a:ext cx="238125" cy="219075"/>
        </a:xfrm>
        <a:prstGeom prst="rect">
          <a:avLst/>
        </a:prstGeom>
        <a:noFill/>
        <a:ln w="9525">
          <a:noFill/>
        </a:ln>
      </xdr:spPr>
    </xdr:pic>
    <xdr:clientData/>
  </xdr:twoCellAnchor>
  <xdr:twoCellAnchor>
    <xdr:from>
      <xdr:col>10</xdr:col>
      <xdr:colOff>0</xdr:colOff>
      <xdr:row>13</xdr:row>
      <xdr:rowOff>0</xdr:rowOff>
    </xdr:from>
    <xdr:to>
      <xdr:col>10</xdr:col>
      <xdr:colOff>238125</xdr:colOff>
      <xdr:row>14</xdr:row>
      <xdr:rowOff>38100</xdr:rowOff>
    </xdr:to>
    <xdr:pic>
      <xdr:nvPicPr>
        <xdr:cNvPr id="13" name="图片 12"/>
        <xdr:cNvPicPr>
          <a:picLocks noChangeAspect="1"/>
        </xdr:cNvPicPr>
      </xdr:nvPicPr>
      <xdr:blipFill>
        <a:blip xmlns:r="http://schemas.openxmlformats.org/officeDocument/2006/relationships" r:embed="rId1"/>
        <a:stretch>
          <a:fillRect/>
        </a:stretch>
      </xdr:blipFill>
      <xdr:spPr>
        <a:xfrm>
          <a:off x="10591800" y="2657475"/>
          <a:ext cx="238125" cy="219075"/>
        </a:xfrm>
        <a:prstGeom prst="rect">
          <a:avLst/>
        </a:prstGeom>
        <a:noFill/>
        <a:ln w="9525">
          <a:noFill/>
        </a:ln>
      </xdr:spPr>
    </xdr:pic>
    <xdr:clientData/>
  </xdr:twoCellAnchor>
  <xdr:twoCellAnchor>
    <xdr:from>
      <xdr:col>10</xdr:col>
      <xdr:colOff>0</xdr:colOff>
      <xdr:row>14</xdr:row>
      <xdr:rowOff>0</xdr:rowOff>
    </xdr:from>
    <xdr:to>
      <xdr:col>10</xdr:col>
      <xdr:colOff>238125</xdr:colOff>
      <xdr:row>15</xdr:row>
      <xdr:rowOff>38100</xdr:rowOff>
    </xdr:to>
    <xdr:pic>
      <xdr:nvPicPr>
        <xdr:cNvPr id="14" name="图片 13"/>
        <xdr:cNvPicPr>
          <a:picLocks noChangeAspect="1"/>
        </xdr:cNvPicPr>
      </xdr:nvPicPr>
      <xdr:blipFill>
        <a:blip xmlns:r="http://schemas.openxmlformats.org/officeDocument/2006/relationships" r:embed="rId1"/>
        <a:stretch>
          <a:fillRect/>
        </a:stretch>
      </xdr:blipFill>
      <xdr:spPr>
        <a:xfrm>
          <a:off x="10591800" y="2838450"/>
          <a:ext cx="238125" cy="219075"/>
        </a:xfrm>
        <a:prstGeom prst="rect">
          <a:avLst/>
        </a:prstGeom>
        <a:noFill/>
        <a:ln w="9525">
          <a:noFill/>
        </a:ln>
      </xdr:spPr>
    </xdr:pic>
    <xdr:clientData/>
  </xdr:twoCellAnchor>
  <xdr:twoCellAnchor>
    <xdr:from>
      <xdr:col>10</xdr:col>
      <xdr:colOff>0</xdr:colOff>
      <xdr:row>16</xdr:row>
      <xdr:rowOff>0</xdr:rowOff>
    </xdr:from>
    <xdr:to>
      <xdr:col>10</xdr:col>
      <xdr:colOff>238125</xdr:colOff>
      <xdr:row>17</xdr:row>
      <xdr:rowOff>38100</xdr:rowOff>
    </xdr:to>
    <xdr:pic>
      <xdr:nvPicPr>
        <xdr:cNvPr id="15" name="图片 14"/>
        <xdr:cNvPicPr>
          <a:picLocks noChangeAspect="1"/>
        </xdr:cNvPicPr>
      </xdr:nvPicPr>
      <xdr:blipFill>
        <a:blip xmlns:r="http://schemas.openxmlformats.org/officeDocument/2006/relationships" r:embed="rId1"/>
        <a:stretch>
          <a:fillRect/>
        </a:stretch>
      </xdr:blipFill>
      <xdr:spPr>
        <a:xfrm>
          <a:off x="10591800" y="3200400"/>
          <a:ext cx="238125" cy="219075"/>
        </a:xfrm>
        <a:prstGeom prst="rect">
          <a:avLst/>
        </a:prstGeom>
        <a:noFill/>
        <a:ln w="9525">
          <a:noFill/>
        </a:ln>
      </xdr:spPr>
    </xdr:pic>
    <xdr:clientData/>
  </xdr:twoCellAnchor>
  <xdr:twoCellAnchor>
    <xdr:from>
      <xdr:col>10</xdr:col>
      <xdr:colOff>0</xdr:colOff>
      <xdr:row>15</xdr:row>
      <xdr:rowOff>0</xdr:rowOff>
    </xdr:from>
    <xdr:to>
      <xdr:col>10</xdr:col>
      <xdr:colOff>238125</xdr:colOff>
      <xdr:row>16</xdr:row>
      <xdr:rowOff>38100</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591800" y="3019425"/>
          <a:ext cx="238125" cy="219075"/>
        </a:xfrm>
        <a:prstGeom prst="rect">
          <a:avLst/>
        </a:prstGeom>
        <a:noFill/>
        <a:ln w="9525">
          <a:noFill/>
        </a:ln>
      </xdr:spPr>
    </xdr:pic>
    <xdr:clientData/>
  </xdr:twoCellAnchor>
  <xdr:twoCellAnchor>
    <xdr:from>
      <xdr:col>10</xdr:col>
      <xdr:colOff>0</xdr:colOff>
      <xdr:row>17</xdr:row>
      <xdr:rowOff>0</xdr:rowOff>
    </xdr:from>
    <xdr:to>
      <xdr:col>10</xdr:col>
      <xdr:colOff>238125</xdr:colOff>
      <xdr:row>17</xdr:row>
      <xdr:rowOff>219075</xdr:rowOff>
    </xdr:to>
    <xdr:pic>
      <xdr:nvPicPr>
        <xdr:cNvPr id="17" name="图片 16"/>
        <xdr:cNvPicPr>
          <a:picLocks noChangeAspect="1"/>
        </xdr:cNvPicPr>
      </xdr:nvPicPr>
      <xdr:blipFill>
        <a:blip xmlns:r="http://schemas.openxmlformats.org/officeDocument/2006/relationships" r:embed="rId1"/>
        <a:stretch>
          <a:fillRect/>
        </a:stretch>
      </xdr:blipFill>
      <xdr:spPr>
        <a:xfrm>
          <a:off x="10591800" y="3381375"/>
          <a:ext cx="238125" cy="180975"/>
        </a:xfrm>
        <a:prstGeom prst="rect">
          <a:avLst/>
        </a:prstGeom>
        <a:noFill/>
        <a:ln w="9525">
          <a:noFill/>
        </a:ln>
      </xdr:spPr>
    </xdr:pic>
    <xdr:clientData/>
  </xdr:twoCellAnchor>
  <xdr:twoCellAnchor>
    <xdr:from>
      <xdr:col>10</xdr:col>
      <xdr:colOff>0</xdr:colOff>
      <xdr:row>18</xdr:row>
      <xdr:rowOff>0</xdr:rowOff>
    </xdr:from>
    <xdr:to>
      <xdr:col>10</xdr:col>
      <xdr:colOff>238125</xdr:colOff>
      <xdr:row>18</xdr:row>
      <xdr:rowOff>219075</xdr:rowOff>
    </xdr:to>
    <xdr:pic>
      <xdr:nvPicPr>
        <xdr:cNvPr id="18" name="图片 17"/>
        <xdr:cNvPicPr>
          <a:picLocks noChangeAspect="1"/>
        </xdr:cNvPicPr>
      </xdr:nvPicPr>
      <xdr:blipFill>
        <a:blip xmlns:r="http://schemas.openxmlformats.org/officeDocument/2006/relationships" r:embed="rId1"/>
        <a:stretch>
          <a:fillRect/>
        </a:stretch>
      </xdr:blipFill>
      <xdr:spPr>
        <a:xfrm>
          <a:off x="10591800" y="3562350"/>
          <a:ext cx="238125" cy="180975"/>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639425" y="523875"/>
          <a:ext cx="238125" cy="219075"/>
        </a:xfrm>
        <a:prstGeom prst="rect">
          <a:avLst/>
        </a:prstGeom>
        <a:noFill/>
        <a:ln w="9525">
          <a:noFill/>
        </a:ln>
      </xdr:spPr>
    </xdr:pic>
    <xdr:clientData/>
  </xdr:twoCellAnchor>
  <xdr:twoCellAnchor>
    <xdr:from>
      <xdr:col>10</xdr:col>
      <xdr:colOff>0</xdr:colOff>
      <xdr:row>3</xdr:row>
      <xdr:rowOff>0</xdr:rowOff>
    </xdr:from>
    <xdr:to>
      <xdr:col>10</xdr:col>
      <xdr:colOff>238125</xdr:colOff>
      <xdr:row>3</xdr:row>
      <xdr:rowOff>219075</xdr:rowOff>
    </xdr:to>
    <xdr:pic>
      <xdr:nvPicPr>
        <xdr:cNvPr id="3" name="图片 2"/>
        <xdr:cNvPicPr>
          <a:picLocks noChangeAspect="1"/>
        </xdr:cNvPicPr>
      </xdr:nvPicPr>
      <xdr:blipFill>
        <a:blip xmlns:r="http://schemas.openxmlformats.org/officeDocument/2006/relationships" r:embed="rId1"/>
        <a:stretch>
          <a:fillRect/>
        </a:stretch>
      </xdr:blipFill>
      <xdr:spPr>
        <a:xfrm>
          <a:off x="10639425" y="704850"/>
          <a:ext cx="238125" cy="180975"/>
        </a:xfrm>
        <a:prstGeom prst="rect">
          <a:avLst/>
        </a:prstGeom>
        <a:noFill/>
        <a:ln w="9525">
          <a:noFill/>
        </a:ln>
      </xdr:spPr>
    </xdr:pic>
    <xdr:clientData/>
  </xdr:twoCellAnchor>
  <xdr:twoCellAnchor>
    <xdr:from>
      <xdr:col>10</xdr:col>
      <xdr:colOff>0</xdr:colOff>
      <xdr:row>4</xdr:row>
      <xdr:rowOff>0</xdr:rowOff>
    </xdr:from>
    <xdr:to>
      <xdr:col>10</xdr:col>
      <xdr:colOff>238125</xdr:colOff>
      <xdr:row>4</xdr:row>
      <xdr:rowOff>219075</xdr:rowOff>
    </xdr:to>
    <xdr:pic>
      <xdr:nvPicPr>
        <xdr:cNvPr id="4" name="图片 3"/>
        <xdr:cNvPicPr>
          <a:picLocks noChangeAspect="1"/>
        </xdr:cNvPicPr>
      </xdr:nvPicPr>
      <xdr:blipFill>
        <a:blip xmlns:r="http://schemas.openxmlformats.org/officeDocument/2006/relationships" r:embed="rId1"/>
        <a:stretch>
          <a:fillRect/>
        </a:stretch>
      </xdr:blipFill>
      <xdr:spPr>
        <a:xfrm>
          <a:off x="10639425" y="885825"/>
          <a:ext cx="238125" cy="180975"/>
        </a:xfrm>
        <a:prstGeom prst="rect">
          <a:avLst/>
        </a:prstGeom>
        <a:noFill/>
        <a:ln w="9525">
          <a:noFill/>
        </a:ln>
      </xdr:spPr>
    </xdr:pic>
    <xdr:clientData/>
  </xdr:twoCellAnchor>
  <xdr:twoCellAnchor>
    <xdr:from>
      <xdr:col>10</xdr:col>
      <xdr:colOff>0</xdr:colOff>
      <xdr:row>5</xdr:row>
      <xdr:rowOff>0</xdr:rowOff>
    </xdr:from>
    <xdr:to>
      <xdr:col>10</xdr:col>
      <xdr:colOff>238125</xdr:colOff>
      <xdr:row>5</xdr:row>
      <xdr:rowOff>219075</xdr:rowOff>
    </xdr:to>
    <xdr:pic>
      <xdr:nvPicPr>
        <xdr:cNvPr id="5" name="图片 4"/>
        <xdr:cNvPicPr>
          <a:picLocks noChangeAspect="1"/>
        </xdr:cNvPicPr>
      </xdr:nvPicPr>
      <xdr:blipFill>
        <a:blip xmlns:r="http://schemas.openxmlformats.org/officeDocument/2006/relationships" r:embed="rId1"/>
        <a:stretch>
          <a:fillRect/>
        </a:stretch>
      </xdr:blipFill>
      <xdr:spPr>
        <a:xfrm>
          <a:off x="10639425" y="1066800"/>
          <a:ext cx="238125" cy="180975"/>
        </a:xfrm>
        <a:prstGeom prst="rect">
          <a:avLst/>
        </a:prstGeom>
        <a:noFill/>
        <a:ln w="9525">
          <a:noFill/>
        </a:ln>
      </xdr:spPr>
    </xdr:pic>
    <xdr:clientData/>
  </xdr:twoCellAnchor>
  <xdr:twoCellAnchor>
    <xdr:from>
      <xdr:col>10</xdr:col>
      <xdr:colOff>0</xdr:colOff>
      <xdr:row>6</xdr:row>
      <xdr:rowOff>0</xdr:rowOff>
    </xdr:from>
    <xdr:to>
      <xdr:col>10</xdr:col>
      <xdr:colOff>238125</xdr:colOff>
      <xdr:row>6</xdr:row>
      <xdr:rowOff>219075</xdr:rowOff>
    </xdr:to>
    <xdr:pic>
      <xdr:nvPicPr>
        <xdr:cNvPr id="6" name="图片 5"/>
        <xdr:cNvPicPr>
          <a:picLocks noChangeAspect="1"/>
        </xdr:cNvPicPr>
      </xdr:nvPicPr>
      <xdr:blipFill>
        <a:blip xmlns:r="http://schemas.openxmlformats.org/officeDocument/2006/relationships" r:embed="rId1"/>
        <a:stretch>
          <a:fillRect/>
        </a:stretch>
      </xdr:blipFill>
      <xdr:spPr>
        <a:xfrm>
          <a:off x="10639425" y="1247775"/>
          <a:ext cx="238125" cy="180975"/>
        </a:xfrm>
        <a:prstGeom prst="rect">
          <a:avLst/>
        </a:prstGeom>
        <a:noFill/>
        <a:ln w="9525">
          <a:noFill/>
        </a:ln>
      </xdr:spPr>
    </xdr:pic>
    <xdr:clientData/>
  </xdr:twoCellAnchor>
  <xdr:twoCellAnchor>
    <xdr:from>
      <xdr:col>10</xdr:col>
      <xdr:colOff>0</xdr:colOff>
      <xdr:row>7</xdr:row>
      <xdr:rowOff>0</xdr:rowOff>
    </xdr:from>
    <xdr:to>
      <xdr:col>10</xdr:col>
      <xdr:colOff>238125</xdr:colOff>
      <xdr:row>7</xdr:row>
      <xdr:rowOff>219075</xdr:rowOff>
    </xdr:to>
    <xdr:pic>
      <xdr:nvPicPr>
        <xdr:cNvPr id="7" name="图片 6"/>
        <xdr:cNvPicPr>
          <a:picLocks noChangeAspect="1"/>
        </xdr:cNvPicPr>
      </xdr:nvPicPr>
      <xdr:blipFill>
        <a:blip xmlns:r="http://schemas.openxmlformats.org/officeDocument/2006/relationships" r:embed="rId1"/>
        <a:stretch>
          <a:fillRect/>
        </a:stretch>
      </xdr:blipFill>
      <xdr:spPr>
        <a:xfrm>
          <a:off x="10639425" y="1428750"/>
          <a:ext cx="238125" cy="180975"/>
        </a:xfrm>
        <a:prstGeom prst="rect">
          <a:avLst/>
        </a:prstGeom>
        <a:noFill/>
        <a:ln w="9525">
          <a:noFill/>
        </a:ln>
      </xdr:spPr>
    </xdr:pic>
    <xdr:clientData/>
  </xdr:twoCellAnchor>
  <xdr:twoCellAnchor>
    <xdr:from>
      <xdr:col>10</xdr:col>
      <xdr:colOff>0</xdr:colOff>
      <xdr:row>8</xdr:row>
      <xdr:rowOff>0</xdr:rowOff>
    </xdr:from>
    <xdr:to>
      <xdr:col>10</xdr:col>
      <xdr:colOff>238125</xdr:colOff>
      <xdr:row>8</xdr:row>
      <xdr:rowOff>219075</xdr:rowOff>
    </xdr:to>
    <xdr:pic>
      <xdr:nvPicPr>
        <xdr:cNvPr id="8" name="图片 7"/>
        <xdr:cNvPicPr>
          <a:picLocks noChangeAspect="1"/>
        </xdr:cNvPicPr>
      </xdr:nvPicPr>
      <xdr:blipFill>
        <a:blip xmlns:r="http://schemas.openxmlformats.org/officeDocument/2006/relationships" r:embed="rId1"/>
        <a:stretch>
          <a:fillRect/>
        </a:stretch>
      </xdr:blipFill>
      <xdr:spPr>
        <a:xfrm>
          <a:off x="10639425" y="1609725"/>
          <a:ext cx="238125" cy="180975"/>
        </a:xfrm>
        <a:prstGeom prst="rect">
          <a:avLst/>
        </a:prstGeom>
        <a:noFill/>
        <a:ln w="9525">
          <a:noFill/>
        </a:ln>
      </xdr:spPr>
    </xdr:pic>
    <xdr:clientData/>
  </xdr:twoCellAnchor>
  <xdr:twoCellAnchor>
    <xdr:from>
      <xdr:col>10</xdr:col>
      <xdr:colOff>0</xdr:colOff>
      <xdr:row>10</xdr:row>
      <xdr:rowOff>0</xdr:rowOff>
    </xdr:from>
    <xdr:to>
      <xdr:col>10</xdr:col>
      <xdr:colOff>238125</xdr:colOff>
      <xdr:row>11</xdr:row>
      <xdr:rowOff>38100</xdr:rowOff>
    </xdr:to>
    <xdr:pic>
      <xdr:nvPicPr>
        <xdr:cNvPr id="9" name="图片 8"/>
        <xdr:cNvPicPr>
          <a:picLocks noChangeAspect="1"/>
        </xdr:cNvPicPr>
      </xdr:nvPicPr>
      <xdr:blipFill>
        <a:blip xmlns:r="http://schemas.openxmlformats.org/officeDocument/2006/relationships" r:embed="rId1"/>
        <a:stretch>
          <a:fillRect/>
        </a:stretch>
      </xdr:blipFill>
      <xdr:spPr>
        <a:xfrm>
          <a:off x="10639425" y="1971675"/>
          <a:ext cx="238125" cy="219075"/>
        </a:xfrm>
        <a:prstGeom prst="rect">
          <a:avLst/>
        </a:prstGeom>
        <a:noFill/>
        <a:ln w="9525">
          <a:noFill/>
        </a:ln>
      </xdr:spPr>
    </xdr:pic>
    <xdr:clientData/>
  </xdr:twoCellAnchor>
  <xdr:twoCellAnchor>
    <xdr:from>
      <xdr:col>10</xdr:col>
      <xdr:colOff>0</xdr:colOff>
      <xdr:row>9</xdr:row>
      <xdr:rowOff>0</xdr:rowOff>
    </xdr:from>
    <xdr:to>
      <xdr:col>10</xdr:col>
      <xdr:colOff>238125</xdr:colOff>
      <xdr:row>10</xdr:row>
      <xdr:rowOff>38100</xdr:rowOff>
    </xdr:to>
    <xdr:pic>
      <xdr:nvPicPr>
        <xdr:cNvPr id="10" name="图片 9"/>
        <xdr:cNvPicPr>
          <a:picLocks noChangeAspect="1"/>
        </xdr:cNvPicPr>
      </xdr:nvPicPr>
      <xdr:blipFill>
        <a:blip xmlns:r="http://schemas.openxmlformats.org/officeDocument/2006/relationships" r:embed="rId1"/>
        <a:stretch>
          <a:fillRect/>
        </a:stretch>
      </xdr:blipFill>
      <xdr:spPr>
        <a:xfrm>
          <a:off x="10639425" y="1790700"/>
          <a:ext cx="238125" cy="219075"/>
        </a:xfrm>
        <a:prstGeom prst="rect">
          <a:avLst/>
        </a:prstGeom>
        <a:noFill/>
        <a:ln w="9525">
          <a:noFill/>
        </a:ln>
      </xdr:spPr>
    </xdr:pic>
    <xdr:clientData/>
  </xdr:twoCellAnchor>
  <xdr:twoCellAnchor>
    <xdr:from>
      <xdr:col>10</xdr:col>
      <xdr:colOff>0</xdr:colOff>
      <xdr:row>11</xdr:row>
      <xdr:rowOff>0</xdr:rowOff>
    </xdr:from>
    <xdr:to>
      <xdr:col>10</xdr:col>
      <xdr:colOff>238125</xdr:colOff>
      <xdr:row>12</xdr:row>
      <xdr:rowOff>38100</xdr:rowOff>
    </xdr:to>
    <xdr:pic>
      <xdr:nvPicPr>
        <xdr:cNvPr id="11" name="图片 10"/>
        <xdr:cNvPicPr>
          <a:picLocks noChangeAspect="1"/>
        </xdr:cNvPicPr>
      </xdr:nvPicPr>
      <xdr:blipFill>
        <a:blip xmlns:r="http://schemas.openxmlformats.org/officeDocument/2006/relationships" r:embed="rId1"/>
        <a:stretch>
          <a:fillRect/>
        </a:stretch>
      </xdr:blipFill>
      <xdr:spPr>
        <a:xfrm>
          <a:off x="10639425" y="2152650"/>
          <a:ext cx="238125" cy="219075"/>
        </a:xfrm>
        <a:prstGeom prst="rect">
          <a:avLst/>
        </a:prstGeom>
        <a:noFill/>
        <a:ln w="9525">
          <a:noFill/>
        </a:ln>
      </xdr:spPr>
    </xdr:pic>
    <xdr:clientData/>
  </xdr:twoCellAnchor>
  <xdr:twoCellAnchor>
    <xdr:from>
      <xdr:col>10</xdr:col>
      <xdr:colOff>0</xdr:colOff>
      <xdr:row>12</xdr:row>
      <xdr:rowOff>0</xdr:rowOff>
    </xdr:from>
    <xdr:to>
      <xdr:col>10</xdr:col>
      <xdr:colOff>238125</xdr:colOff>
      <xdr:row>13</xdr:row>
      <xdr:rowOff>38100</xdr:rowOff>
    </xdr:to>
    <xdr:pic>
      <xdr:nvPicPr>
        <xdr:cNvPr id="12" name="图片 11"/>
        <xdr:cNvPicPr>
          <a:picLocks noChangeAspect="1"/>
        </xdr:cNvPicPr>
      </xdr:nvPicPr>
      <xdr:blipFill>
        <a:blip xmlns:r="http://schemas.openxmlformats.org/officeDocument/2006/relationships" r:embed="rId1"/>
        <a:stretch>
          <a:fillRect/>
        </a:stretch>
      </xdr:blipFill>
      <xdr:spPr>
        <a:xfrm>
          <a:off x="10639425" y="2333625"/>
          <a:ext cx="238125" cy="219075"/>
        </a:xfrm>
        <a:prstGeom prst="rect">
          <a:avLst/>
        </a:prstGeom>
        <a:noFill/>
        <a:ln w="9525">
          <a:noFill/>
        </a:ln>
      </xdr:spPr>
    </xdr:pic>
    <xdr:clientData/>
  </xdr:twoCellAnchor>
  <xdr:twoCellAnchor>
    <xdr:from>
      <xdr:col>10</xdr:col>
      <xdr:colOff>0</xdr:colOff>
      <xdr:row>13</xdr:row>
      <xdr:rowOff>0</xdr:rowOff>
    </xdr:from>
    <xdr:to>
      <xdr:col>10</xdr:col>
      <xdr:colOff>238125</xdr:colOff>
      <xdr:row>13</xdr:row>
      <xdr:rowOff>219075</xdr:rowOff>
    </xdr:to>
    <xdr:pic>
      <xdr:nvPicPr>
        <xdr:cNvPr id="13" name="图片 12"/>
        <xdr:cNvPicPr>
          <a:picLocks noChangeAspect="1"/>
        </xdr:cNvPicPr>
      </xdr:nvPicPr>
      <xdr:blipFill>
        <a:blip xmlns:r="http://schemas.openxmlformats.org/officeDocument/2006/relationships" r:embed="rId1"/>
        <a:stretch>
          <a:fillRect/>
        </a:stretch>
      </xdr:blipFill>
      <xdr:spPr>
        <a:xfrm>
          <a:off x="10639425" y="2514600"/>
          <a:ext cx="238125" cy="180975"/>
        </a:xfrm>
        <a:prstGeom prst="rect">
          <a:avLst/>
        </a:prstGeom>
        <a:noFill/>
        <a:ln w="9525">
          <a:noFill/>
        </a:ln>
      </xdr:spPr>
    </xdr:pic>
    <xdr:clientData/>
  </xdr:twoCellAnchor>
  <xdr:twoCellAnchor>
    <xdr:from>
      <xdr:col>10</xdr:col>
      <xdr:colOff>0</xdr:colOff>
      <xdr:row>14</xdr:row>
      <xdr:rowOff>0</xdr:rowOff>
    </xdr:from>
    <xdr:to>
      <xdr:col>10</xdr:col>
      <xdr:colOff>238125</xdr:colOff>
      <xdr:row>14</xdr:row>
      <xdr:rowOff>219075</xdr:rowOff>
    </xdr:to>
    <xdr:pic>
      <xdr:nvPicPr>
        <xdr:cNvPr id="14" name="图片 13"/>
        <xdr:cNvPicPr>
          <a:picLocks noChangeAspect="1"/>
        </xdr:cNvPicPr>
      </xdr:nvPicPr>
      <xdr:blipFill>
        <a:blip xmlns:r="http://schemas.openxmlformats.org/officeDocument/2006/relationships" r:embed="rId1"/>
        <a:stretch>
          <a:fillRect/>
        </a:stretch>
      </xdr:blipFill>
      <xdr:spPr>
        <a:xfrm>
          <a:off x="10639425" y="2695575"/>
          <a:ext cx="238125" cy="180975"/>
        </a:xfrm>
        <a:prstGeom prst="rect">
          <a:avLst/>
        </a:prstGeom>
        <a:noFill/>
        <a:ln w="9525">
          <a:noFill/>
        </a:ln>
      </xdr:spPr>
    </xdr:pic>
    <xdr:clientData/>
  </xdr:twoCellAnchor>
  <xdr:twoCellAnchor>
    <xdr:from>
      <xdr:col>10</xdr:col>
      <xdr:colOff>0</xdr:colOff>
      <xdr:row>15</xdr:row>
      <xdr:rowOff>0</xdr:rowOff>
    </xdr:from>
    <xdr:to>
      <xdr:col>10</xdr:col>
      <xdr:colOff>238125</xdr:colOff>
      <xdr:row>15</xdr:row>
      <xdr:rowOff>219075</xdr:rowOff>
    </xdr:to>
    <xdr:pic>
      <xdr:nvPicPr>
        <xdr:cNvPr id="15" name="图片 14"/>
        <xdr:cNvPicPr>
          <a:picLocks noChangeAspect="1"/>
        </xdr:cNvPicPr>
      </xdr:nvPicPr>
      <xdr:blipFill>
        <a:blip xmlns:r="http://schemas.openxmlformats.org/officeDocument/2006/relationships" r:embed="rId1"/>
        <a:stretch>
          <a:fillRect/>
        </a:stretch>
      </xdr:blipFill>
      <xdr:spPr>
        <a:xfrm>
          <a:off x="10639425" y="2876550"/>
          <a:ext cx="238125" cy="180975"/>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1839575" y="447675"/>
          <a:ext cx="238125" cy="219075"/>
        </a:xfrm>
        <a:prstGeom prst="rect">
          <a:avLst/>
        </a:prstGeom>
        <a:noFill/>
        <a:ln w="9525">
          <a:noFill/>
        </a:ln>
      </xdr:spPr>
    </xdr:pic>
    <xdr:clientData/>
  </xdr:twoCellAnchor>
  <xdr:twoCellAnchor>
    <xdr:from>
      <xdr:col>10</xdr:col>
      <xdr:colOff>0</xdr:colOff>
      <xdr:row>3</xdr:row>
      <xdr:rowOff>0</xdr:rowOff>
    </xdr:from>
    <xdr:to>
      <xdr:col>10</xdr:col>
      <xdr:colOff>238125</xdr:colOff>
      <xdr:row>4</xdr:row>
      <xdr:rowOff>38100</xdr:rowOff>
    </xdr:to>
    <xdr:pic>
      <xdr:nvPicPr>
        <xdr:cNvPr id="3" name="图片 2"/>
        <xdr:cNvPicPr>
          <a:picLocks noChangeAspect="1"/>
        </xdr:cNvPicPr>
      </xdr:nvPicPr>
      <xdr:blipFill>
        <a:blip xmlns:r="http://schemas.openxmlformats.org/officeDocument/2006/relationships" r:embed="rId1"/>
        <a:stretch>
          <a:fillRect/>
        </a:stretch>
      </xdr:blipFill>
      <xdr:spPr>
        <a:xfrm>
          <a:off x="11839575" y="628650"/>
          <a:ext cx="238125" cy="219075"/>
        </a:xfrm>
        <a:prstGeom prst="rect">
          <a:avLst/>
        </a:prstGeom>
        <a:noFill/>
        <a:ln w="9525">
          <a:noFill/>
        </a:ln>
      </xdr:spPr>
    </xdr:pic>
    <xdr:clientData/>
  </xdr:twoCellAnchor>
  <xdr:twoCellAnchor>
    <xdr:from>
      <xdr:col>10</xdr:col>
      <xdr:colOff>0</xdr:colOff>
      <xdr:row>4</xdr:row>
      <xdr:rowOff>0</xdr:rowOff>
    </xdr:from>
    <xdr:to>
      <xdr:col>10</xdr:col>
      <xdr:colOff>238125</xdr:colOff>
      <xdr:row>4</xdr:row>
      <xdr:rowOff>219075</xdr:rowOff>
    </xdr:to>
    <xdr:pic>
      <xdr:nvPicPr>
        <xdr:cNvPr id="4" name="图片 3"/>
        <xdr:cNvPicPr>
          <a:picLocks noChangeAspect="1"/>
        </xdr:cNvPicPr>
      </xdr:nvPicPr>
      <xdr:blipFill>
        <a:blip xmlns:r="http://schemas.openxmlformats.org/officeDocument/2006/relationships" r:embed="rId1"/>
        <a:stretch>
          <a:fillRect/>
        </a:stretch>
      </xdr:blipFill>
      <xdr:spPr>
        <a:xfrm>
          <a:off x="11839575" y="809625"/>
          <a:ext cx="238125" cy="180975"/>
        </a:xfrm>
        <a:prstGeom prst="rect">
          <a:avLst/>
        </a:prstGeom>
        <a:noFill/>
        <a:ln w="9525">
          <a:noFill/>
        </a:ln>
      </xdr:spPr>
    </xdr:pic>
    <xdr:clientData/>
  </xdr:twoCellAnchor>
  <xdr:twoCellAnchor>
    <xdr:from>
      <xdr:col>10</xdr:col>
      <xdr:colOff>0</xdr:colOff>
      <xdr:row>5</xdr:row>
      <xdr:rowOff>0</xdr:rowOff>
    </xdr:from>
    <xdr:to>
      <xdr:col>10</xdr:col>
      <xdr:colOff>238125</xdr:colOff>
      <xdr:row>5</xdr:row>
      <xdr:rowOff>219075</xdr:rowOff>
    </xdr:to>
    <xdr:pic>
      <xdr:nvPicPr>
        <xdr:cNvPr id="5" name="图片 4"/>
        <xdr:cNvPicPr>
          <a:picLocks noChangeAspect="1"/>
        </xdr:cNvPicPr>
      </xdr:nvPicPr>
      <xdr:blipFill>
        <a:blip xmlns:r="http://schemas.openxmlformats.org/officeDocument/2006/relationships" r:embed="rId1"/>
        <a:stretch>
          <a:fillRect/>
        </a:stretch>
      </xdr:blipFill>
      <xdr:spPr>
        <a:xfrm>
          <a:off x="11839575" y="990600"/>
          <a:ext cx="238125" cy="180975"/>
        </a:xfrm>
        <a:prstGeom prst="rect">
          <a:avLst/>
        </a:prstGeom>
        <a:noFill/>
        <a:ln w="9525">
          <a:noFill/>
        </a:ln>
      </xdr:spPr>
    </xdr:pic>
    <xdr:clientData/>
  </xdr:twoCellAnchor>
  <xdr:twoCellAnchor>
    <xdr:from>
      <xdr:col>10</xdr:col>
      <xdr:colOff>0</xdr:colOff>
      <xdr:row>6</xdr:row>
      <xdr:rowOff>0</xdr:rowOff>
    </xdr:from>
    <xdr:to>
      <xdr:col>10</xdr:col>
      <xdr:colOff>238125</xdr:colOff>
      <xdr:row>6</xdr:row>
      <xdr:rowOff>219075</xdr:rowOff>
    </xdr:to>
    <xdr:pic>
      <xdr:nvPicPr>
        <xdr:cNvPr id="6" name="图片 5"/>
        <xdr:cNvPicPr>
          <a:picLocks noChangeAspect="1"/>
        </xdr:cNvPicPr>
      </xdr:nvPicPr>
      <xdr:blipFill>
        <a:blip xmlns:r="http://schemas.openxmlformats.org/officeDocument/2006/relationships" r:embed="rId1"/>
        <a:stretch>
          <a:fillRect/>
        </a:stretch>
      </xdr:blipFill>
      <xdr:spPr>
        <a:xfrm>
          <a:off x="11839575" y="1171575"/>
          <a:ext cx="238125" cy="180975"/>
        </a:xfrm>
        <a:prstGeom prst="rect">
          <a:avLst/>
        </a:prstGeom>
        <a:noFill/>
        <a:ln w="9525">
          <a:noFill/>
        </a:ln>
      </xdr:spPr>
    </xdr:pic>
    <xdr:clientData/>
  </xdr:twoCellAnchor>
  <xdr:twoCellAnchor>
    <xdr:from>
      <xdr:col>10</xdr:col>
      <xdr:colOff>0</xdr:colOff>
      <xdr:row>7</xdr:row>
      <xdr:rowOff>0</xdr:rowOff>
    </xdr:from>
    <xdr:to>
      <xdr:col>10</xdr:col>
      <xdr:colOff>238125</xdr:colOff>
      <xdr:row>7</xdr:row>
      <xdr:rowOff>219075</xdr:rowOff>
    </xdr:to>
    <xdr:pic>
      <xdr:nvPicPr>
        <xdr:cNvPr id="7" name="图片 6"/>
        <xdr:cNvPicPr>
          <a:picLocks noChangeAspect="1"/>
        </xdr:cNvPicPr>
      </xdr:nvPicPr>
      <xdr:blipFill>
        <a:blip xmlns:r="http://schemas.openxmlformats.org/officeDocument/2006/relationships" r:embed="rId1"/>
        <a:stretch>
          <a:fillRect/>
        </a:stretch>
      </xdr:blipFill>
      <xdr:spPr>
        <a:xfrm>
          <a:off x="11839575" y="1352550"/>
          <a:ext cx="238125" cy="180975"/>
        </a:xfrm>
        <a:prstGeom prst="rect">
          <a:avLst/>
        </a:prstGeom>
        <a:noFill/>
        <a:ln w="9525">
          <a:noFill/>
        </a:ln>
      </xdr:spPr>
    </xdr:pic>
    <xdr:clientData/>
  </xdr:twoCellAnchor>
  <xdr:twoCellAnchor>
    <xdr:from>
      <xdr:col>10</xdr:col>
      <xdr:colOff>0</xdr:colOff>
      <xdr:row>8</xdr:row>
      <xdr:rowOff>0</xdr:rowOff>
    </xdr:from>
    <xdr:to>
      <xdr:col>10</xdr:col>
      <xdr:colOff>238125</xdr:colOff>
      <xdr:row>9</xdr:row>
      <xdr:rowOff>38100</xdr:rowOff>
    </xdr:to>
    <xdr:pic>
      <xdr:nvPicPr>
        <xdr:cNvPr id="8" name="图片 7"/>
        <xdr:cNvPicPr>
          <a:picLocks noChangeAspect="1"/>
        </xdr:cNvPicPr>
      </xdr:nvPicPr>
      <xdr:blipFill>
        <a:blip xmlns:r="http://schemas.openxmlformats.org/officeDocument/2006/relationships" r:embed="rId1"/>
        <a:stretch>
          <a:fillRect/>
        </a:stretch>
      </xdr:blipFill>
      <xdr:spPr>
        <a:xfrm>
          <a:off x="11839575" y="1533525"/>
          <a:ext cx="238125" cy="219075"/>
        </a:xfrm>
        <a:prstGeom prst="rect">
          <a:avLst/>
        </a:prstGeom>
        <a:noFill/>
        <a:ln w="9525">
          <a:noFill/>
        </a:ln>
      </xdr:spPr>
    </xdr:pic>
    <xdr:clientData/>
  </xdr:twoCellAnchor>
  <xdr:twoCellAnchor>
    <xdr:from>
      <xdr:col>10</xdr:col>
      <xdr:colOff>0</xdr:colOff>
      <xdr:row>10</xdr:row>
      <xdr:rowOff>0</xdr:rowOff>
    </xdr:from>
    <xdr:to>
      <xdr:col>10</xdr:col>
      <xdr:colOff>238125</xdr:colOff>
      <xdr:row>10</xdr:row>
      <xdr:rowOff>219075</xdr:rowOff>
    </xdr:to>
    <xdr:pic>
      <xdr:nvPicPr>
        <xdr:cNvPr id="9" name="图片 8"/>
        <xdr:cNvPicPr>
          <a:picLocks noChangeAspect="1"/>
        </xdr:cNvPicPr>
      </xdr:nvPicPr>
      <xdr:blipFill>
        <a:blip xmlns:r="http://schemas.openxmlformats.org/officeDocument/2006/relationships" r:embed="rId1"/>
        <a:stretch>
          <a:fillRect/>
        </a:stretch>
      </xdr:blipFill>
      <xdr:spPr>
        <a:xfrm>
          <a:off x="11839575" y="1895475"/>
          <a:ext cx="238125" cy="180975"/>
        </a:xfrm>
        <a:prstGeom prst="rect">
          <a:avLst/>
        </a:prstGeom>
        <a:noFill/>
        <a:ln w="9525">
          <a:noFill/>
        </a:ln>
      </xdr:spPr>
    </xdr:pic>
    <xdr:clientData/>
  </xdr:twoCellAnchor>
  <xdr:twoCellAnchor>
    <xdr:from>
      <xdr:col>10</xdr:col>
      <xdr:colOff>0</xdr:colOff>
      <xdr:row>9</xdr:row>
      <xdr:rowOff>0</xdr:rowOff>
    </xdr:from>
    <xdr:to>
      <xdr:col>10</xdr:col>
      <xdr:colOff>238125</xdr:colOff>
      <xdr:row>9</xdr:row>
      <xdr:rowOff>219075</xdr:rowOff>
    </xdr:to>
    <xdr:pic>
      <xdr:nvPicPr>
        <xdr:cNvPr id="10" name="图片 9"/>
        <xdr:cNvPicPr>
          <a:picLocks noChangeAspect="1"/>
        </xdr:cNvPicPr>
      </xdr:nvPicPr>
      <xdr:blipFill>
        <a:blip xmlns:r="http://schemas.openxmlformats.org/officeDocument/2006/relationships" r:embed="rId1"/>
        <a:stretch>
          <a:fillRect/>
        </a:stretch>
      </xdr:blipFill>
      <xdr:spPr>
        <a:xfrm>
          <a:off x="11839575" y="1714500"/>
          <a:ext cx="238125" cy="180975"/>
        </a:xfrm>
        <a:prstGeom prst="rect">
          <a:avLst/>
        </a:prstGeom>
        <a:noFill/>
        <a:ln w="9525">
          <a:noFill/>
        </a:ln>
      </xdr:spPr>
    </xdr:pic>
    <xdr:clientData/>
  </xdr:twoCellAnchor>
  <xdr:twoCellAnchor>
    <xdr:from>
      <xdr:col>10</xdr:col>
      <xdr:colOff>0</xdr:colOff>
      <xdr:row>11</xdr:row>
      <xdr:rowOff>0</xdr:rowOff>
    </xdr:from>
    <xdr:to>
      <xdr:col>10</xdr:col>
      <xdr:colOff>238125</xdr:colOff>
      <xdr:row>12</xdr:row>
      <xdr:rowOff>38100</xdr:rowOff>
    </xdr:to>
    <xdr:pic>
      <xdr:nvPicPr>
        <xdr:cNvPr id="11" name="图片 10"/>
        <xdr:cNvPicPr>
          <a:picLocks noChangeAspect="1"/>
        </xdr:cNvPicPr>
      </xdr:nvPicPr>
      <xdr:blipFill>
        <a:blip xmlns:r="http://schemas.openxmlformats.org/officeDocument/2006/relationships" r:embed="rId1"/>
        <a:stretch>
          <a:fillRect/>
        </a:stretch>
      </xdr:blipFill>
      <xdr:spPr>
        <a:xfrm>
          <a:off x="11839575" y="2076450"/>
          <a:ext cx="238125" cy="219075"/>
        </a:xfrm>
        <a:prstGeom prst="rect">
          <a:avLst/>
        </a:prstGeom>
        <a:noFill/>
        <a:ln w="9525">
          <a:noFill/>
        </a:ln>
      </xdr:spPr>
    </xdr:pic>
    <xdr:clientData/>
  </xdr:twoCellAnchor>
  <xdr:twoCellAnchor>
    <xdr:from>
      <xdr:col>10</xdr:col>
      <xdr:colOff>0</xdr:colOff>
      <xdr:row>12</xdr:row>
      <xdr:rowOff>0</xdr:rowOff>
    </xdr:from>
    <xdr:to>
      <xdr:col>10</xdr:col>
      <xdr:colOff>238125</xdr:colOff>
      <xdr:row>12</xdr:row>
      <xdr:rowOff>219075</xdr:rowOff>
    </xdr:to>
    <xdr:pic>
      <xdr:nvPicPr>
        <xdr:cNvPr id="12" name="图片 11"/>
        <xdr:cNvPicPr>
          <a:picLocks noChangeAspect="1"/>
        </xdr:cNvPicPr>
      </xdr:nvPicPr>
      <xdr:blipFill>
        <a:blip xmlns:r="http://schemas.openxmlformats.org/officeDocument/2006/relationships" r:embed="rId1"/>
        <a:stretch>
          <a:fillRect/>
        </a:stretch>
      </xdr:blipFill>
      <xdr:spPr>
        <a:xfrm>
          <a:off x="11839575" y="2257425"/>
          <a:ext cx="238125" cy="180975"/>
        </a:xfrm>
        <a:prstGeom prst="rect">
          <a:avLst/>
        </a:prstGeom>
        <a:noFill/>
        <a:ln w="9525">
          <a:noFill/>
        </a:ln>
      </xdr:spPr>
    </xdr:pic>
    <xdr:clientData/>
  </xdr:twoCellAnchor>
  <xdr:twoCellAnchor>
    <xdr:from>
      <xdr:col>10</xdr:col>
      <xdr:colOff>0</xdr:colOff>
      <xdr:row>13</xdr:row>
      <xdr:rowOff>0</xdr:rowOff>
    </xdr:from>
    <xdr:to>
      <xdr:col>10</xdr:col>
      <xdr:colOff>238125</xdr:colOff>
      <xdr:row>14</xdr:row>
      <xdr:rowOff>38100</xdr:rowOff>
    </xdr:to>
    <xdr:pic>
      <xdr:nvPicPr>
        <xdr:cNvPr id="13" name="图片 12"/>
        <xdr:cNvPicPr>
          <a:picLocks noChangeAspect="1"/>
        </xdr:cNvPicPr>
      </xdr:nvPicPr>
      <xdr:blipFill>
        <a:blip xmlns:r="http://schemas.openxmlformats.org/officeDocument/2006/relationships" r:embed="rId1"/>
        <a:stretch>
          <a:fillRect/>
        </a:stretch>
      </xdr:blipFill>
      <xdr:spPr>
        <a:xfrm>
          <a:off x="11839575" y="2438400"/>
          <a:ext cx="238125" cy="219075"/>
        </a:xfrm>
        <a:prstGeom prst="rect">
          <a:avLst/>
        </a:prstGeom>
        <a:noFill/>
        <a:ln w="9525">
          <a:noFill/>
        </a:ln>
      </xdr:spPr>
    </xdr:pic>
    <xdr:clientData/>
  </xdr:twoCellAnchor>
  <xdr:twoCellAnchor>
    <xdr:from>
      <xdr:col>10</xdr:col>
      <xdr:colOff>0</xdr:colOff>
      <xdr:row>14</xdr:row>
      <xdr:rowOff>0</xdr:rowOff>
    </xdr:from>
    <xdr:to>
      <xdr:col>10</xdr:col>
      <xdr:colOff>238125</xdr:colOff>
      <xdr:row>15</xdr:row>
      <xdr:rowOff>38100</xdr:rowOff>
    </xdr:to>
    <xdr:pic>
      <xdr:nvPicPr>
        <xdr:cNvPr id="14" name="图片 13"/>
        <xdr:cNvPicPr>
          <a:picLocks noChangeAspect="1"/>
        </xdr:cNvPicPr>
      </xdr:nvPicPr>
      <xdr:blipFill>
        <a:blip xmlns:r="http://schemas.openxmlformats.org/officeDocument/2006/relationships" r:embed="rId1"/>
        <a:stretch>
          <a:fillRect/>
        </a:stretch>
      </xdr:blipFill>
      <xdr:spPr>
        <a:xfrm>
          <a:off x="11839575" y="2619375"/>
          <a:ext cx="238125" cy="219075"/>
        </a:xfrm>
        <a:prstGeom prst="rect">
          <a:avLst/>
        </a:prstGeom>
        <a:noFill/>
        <a:ln w="9525">
          <a:noFill/>
        </a:ln>
      </xdr:spPr>
    </xdr:pic>
    <xdr:clientData/>
  </xdr:twoCellAnchor>
  <xdr:twoCellAnchor>
    <xdr:from>
      <xdr:col>10</xdr:col>
      <xdr:colOff>0</xdr:colOff>
      <xdr:row>15</xdr:row>
      <xdr:rowOff>0</xdr:rowOff>
    </xdr:from>
    <xdr:to>
      <xdr:col>10</xdr:col>
      <xdr:colOff>238125</xdr:colOff>
      <xdr:row>15</xdr:row>
      <xdr:rowOff>219075</xdr:rowOff>
    </xdr:to>
    <xdr:pic>
      <xdr:nvPicPr>
        <xdr:cNvPr id="15" name="图片 14"/>
        <xdr:cNvPicPr>
          <a:picLocks noChangeAspect="1"/>
        </xdr:cNvPicPr>
      </xdr:nvPicPr>
      <xdr:blipFill>
        <a:blip xmlns:r="http://schemas.openxmlformats.org/officeDocument/2006/relationships" r:embed="rId1"/>
        <a:stretch>
          <a:fillRect/>
        </a:stretch>
      </xdr:blipFill>
      <xdr:spPr>
        <a:xfrm>
          <a:off x="11839575" y="2800350"/>
          <a:ext cx="238125" cy="180975"/>
        </a:xfrm>
        <a:prstGeom prst="rect">
          <a:avLst/>
        </a:prstGeom>
        <a:noFill/>
        <a:ln w="9525">
          <a:noFill/>
        </a:ln>
      </xdr:spPr>
    </xdr:pic>
    <xdr:clientData/>
  </xdr:twoCellAnchor>
  <xdr:twoCellAnchor>
    <xdr:from>
      <xdr:col>10</xdr:col>
      <xdr:colOff>0</xdr:colOff>
      <xdr:row>16</xdr:row>
      <xdr:rowOff>0</xdr:rowOff>
    </xdr:from>
    <xdr:to>
      <xdr:col>10</xdr:col>
      <xdr:colOff>238125</xdr:colOff>
      <xdr:row>17</xdr:row>
      <xdr:rowOff>38100</xdr:rowOff>
    </xdr:to>
    <xdr:pic>
      <xdr:nvPicPr>
        <xdr:cNvPr id="16" name="图片 15"/>
        <xdr:cNvPicPr>
          <a:picLocks noChangeAspect="1"/>
        </xdr:cNvPicPr>
      </xdr:nvPicPr>
      <xdr:blipFill>
        <a:blip xmlns:r="http://schemas.openxmlformats.org/officeDocument/2006/relationships" r:embed="rId1"/>
        <a:stretch>
          <a:fillRect/>
        </a:stretch>
      </xdr:blipFill>
      <xdr:spPr>
        <a:xfrm>
          <a:off x="11839575" y="2981325"/>
          <a:ext cx="238125" cy="219075"/>
        </a:xfrm>
        <a:prstGeom prst="rect">
          <a:avLst/>
        </a:prstGeom>
        <a:noFill/>
        <a:ln w="9525">
          <a:noFill/>
        </a:ln>
      </xdr:spPr>
    </xdr:pic>
    <xdr:clientData/>
  </xdr:twoCellAnchor>
  <xdr:twoCellAnchor>
    <xdr:from>
      <xdr:col>10</xdr:col>
      <xdr:colOff>0</xdr:colOff>
      <xdr:row>17</xdr:row>
      <xdr:rowOff>0</xdr:rowOff>
    </xdr:from>
    <xdr:to>
      <xdr:col>10</xdr:col>
      <xdr:colOff>238125</xdr:colOff>
      <xdr:row>18</xdr:row>
      <xdr:rowOff>38100</xdr:rowOff>
    </xdr:to>
    <xdr:pic>
      <xdr:nvPicPr>
        <xdr:cNvPr id="17" name="图片 16"/>
        <xdr:cNvPicPr>
          <a:picLocks noChangeAspect="1"/>
        </xdr:cNvPicPr>
      </xdr:nvPicPr>
      <xdr:blipFill>
        <a:blip xmlns:r="http://schemas.openxmlformats.org/officeDocument/2006/relationships" r:embed="rId1"/>
        <a:stretch>
          <a:fillRect/>
        </a:stretch>
      </xdr:blipFill>
      <xdr:spPr>
        <a:xfrm>
          <a:off x="11839575" y="3162300"/>
          <a:ext cx="238125" cy="219075"/>
        </a:xfrm>
        <a:prstGeom prst="rect">
          <a:avLst/>
        </a:prstGeom>
        <a:noFill/>
        <a:ln w="9525">
          <a:noFill/>
        </a:ln>
      </xdr:spPr>
    </xdr:pic>
    <xdr:clientData/>
  </xdr:twoCellAnchor>
  <xdr:twoCellAnchor>
    <xdr:from>
      <xdr:col>10</xdr:col>
      <xdr:colOff>0</xdr:colOff>
      <xdr:row>18</xdr:row>
      <xdr:rowOff>0</xdr:rowOff>
    </xdr:from>
    <xdr:to>
      <xdr:col>10</xdr:col>
      <xdr:colOff>238125</xdr:colOff>
      <xdr:row>19</xdr:row>
      <xdr:rowOff>38100</xdr:rowOff>
    </xdr:to>
    <xdr:pic>
      <xdr:nvPicPr>
        <xdr:cNvPr id="18" name="图片 17"/>
        <xdr:cNvPicPr>
          <a:picLocks noChangeAspect="1"/>
        </xdr:cNvPicPr>
      </xdr:nvPicPr>
      <xdr:blipFill>
        <a:blip xmlns:r="http://schemas.openxmlformats.org/officeDocument/2006/relationships" r:embed="rId1"/>
        <a:stretch>
          <a:fillRect/>
        </a:stretch>
      </xdr:blipFill>
      <xdr:spPr>
        <a:xfrm>
          <a:off x="11839575" y="3343275"/>
          <a:ext cx="238125" cy="219075"/>
        </a:xfrm>
        <a:prstGeom prst="rect">
          <a:avLst/>
        </a:prstGeom>
        <a:noFill/>
        <a:ln w="9525">
          <a:noFill/>
        </a:ln>
      </xdr:spPr>
    </xdr:pic>
    <xdr:clientData/>
  </xdr:twoCellAnchor>
  <xdr:twoCellAnchor>
    <xdr:from>
      <xdr:col>10</xdr:col>
      <xdr:colOff>0</xdr:colOff>
      <xdr:row>19</xdr:row>
      <xdr:rowOff>0</xdr:rowOff>
    </xdr:from>
    <xdr:to>
      <xdr:col>10</xdr:col>
      <xdr:colOff>238125</xdr:colOff>
      <xdr:row>19</xdr:row>
      <xdr:rowOff>219075</xdr:rowOff>
    </xdr:to>
    <xdr:pic>
      <xdr:nvPicPr>
        <xdr:cNvPr id="19" name="图片 18"/>
        <xdr:cNvPicPr>
          <a:picLocks noChangeAspect="1"/>
        </xdr:cNvPicPr>
      </xdr:nvPicPr>
      <xdr:blipFill>
        <a:blip xmlns:r="http://schemas.openxmlformats.org/officeDocument/2006/relationships" r:embed="rId1"/>
        <a:stretch>
          <a:fillRect/>
        </a:stretch>
      </xdr:blipFill>
      <xdr:spPr>
        <a:xfrm>
          <a:off x="11839575" y="3524250"/>
          <a:ext cx="238125" cy="180975"/>
        </a:xfrm>
        <a:prstGeom prst="rect">
          <a:avLst/>
        </a:prstGeom>
        <a:noFill/>
        <a:ln w="9525">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9896475" y="447675"/>
          <a:ext cx="238125" cy="219075"/>
        </a:xfrm>
        <a:prstGeom prst="rect">
          <a:avLst/>
        </a:prstGeom>
        <a:noFill/>
        <a:ln w="9525">
          <a:noFill/>
        </a:ln>
      </xdr:spPr>
    </xdr:pic>
    <xdr:clientData/>
  </xdr:twoCellAnchor>
  <xdr:twoCellAnchor>
    <xdr:from>
      <xdr:col>10</xdr:col>
      <xdr:colOff>0</xdr:colOff>
      <xdr:row>3</xdr:row>
      <xdr:rowOff>0</xdr:rowOff>
    </xdr:from>
    <xdr:to>
      <xdr:col>10</xdr:col>
      <xdr:colOff>238125</xdr:colOff>
      <xdr:row>4</xdr:row>
      <xdr:rowOff>38100</xdr:rowOff>
    </xdr:to>
    <xdr:pic>
      <xdr:nvPicPr>
        <xdr:cNvPr id="3" name="图片 2"/>
        <xdr:cNvPicPr>
          <a:picLocks noChangeAspect="1"/>
        </xdr:cNvPicPr>
      </xdr:nvPicPr>
      <xdr:blipFill>
        <a:blip xmlns:r="http://schemas.openxmlformats.org/officeDocument/2006/relationships" r:embed="rId1"/>
        <a:stretch>
          <a:fillRect/>
        </a:stretch>
      </xdr:blipFill>
      <xdr:spPr>
        <a:xfrm>
          <a:off x="9896475" y="628650"/>
          <a:ext cx="238125" cy="219075"/>
        </a:xfrm>
        <a:prstGeom prst="rect">
          <a:avLst/>
        </a:prstGeom>
        <a:noFill/>
        <a:ln w="9525">
          <a:noFill/>
        </a:ln>
      </xdr:spPr>
    </xdr:pic>
    <xdr:clientData/>
  </xdr:twoCellAnchor>
  <xdr:twoCellAnchor>
    <xdr:from>
      <xdr:col>10</xdr:col>
      <xdr:colOff>0</xdr:colOff>
      <xdr:row>4</xdr:row>
      <xdr:rowOff>0</xdr:rowOff>
    </xdr:from>
    <xdr:to>
      <xdr:col>10</xdr:col>
      <xdr:colOff>238125</xdr:colOff>
      <xdr:row>4</xdr:row>
      <xdr:rowOff>219075</xdr:rowOff>
    </xdr:to>
    <xdr:pic>
      <xdr:nvPicPr>
        <xdr:cNvPr id="4" name="图片 3"/>
        <xdr:cNvPicPr>
          <a:picLocks noChangeAspect="1"/>
        </xdr:cNvPicPr>
      </xdr:nvPicPr>
      <xdr:blipFill>
        <a:blip xmlns:r="http://schemas.openxmlformats.org/officeDocument/2006/relationships" r:embed="rId1"/>
        <a:stretch>
          <a:fillRect/>
        </a:stretch>
      </xdr:blipFill>
      <xdr:spPr>
        <a:xfrm>
          <a:off x="9896475" y="809625"/>
          <a:ext cx="238125" cy="180975"/>
        </a:xfrm>
        <a:prstGeom prst="rect">
          <a:avLst/>
        </a:prstGeom>
        <a:noFill/>
        <a:ln w="9525">
          <a:noFill/>
        </a:ln>
      </xdr:spPr>
    </xdr:pic>
    <xdr:clientData/>
  </xdr:twoCellAnchor>
  <xdr:twoCellAnchor>
    <xdr:from>
      <xdr:col>10</xdr:col>
      <xdr:colOff>0</xdr:colOff>
      <xdr:row>5</xdr:row>
      <xdr:rowOff>0</xdr:rowOff>
    </xdr:from>
    <xdr:to>
      <xdr:col>10</xdr:col>
      <xdr:colOff>238125</xdr:colOff>
      <xdr:row>5</xdr:row>
      <xdr:rowOff>219075</xdr:rowOff>
    </xdr:to>
    <xdr:pic>
      <xdr:nvPicPr>
        <xdr:cNvPr id="5" name="图片 4"/>
        <xdr:cNvPicPr>
          <a:picLocks noChangeAspect="1"/>
        </xdr:cNvPicPr>
      </xdr:nvPicPr>
      <xdr:blipFill>
        <a:blip xmlns:r="http://schemas.openxmlformats.org/officeDocument/2006/relationships" r:embed="rId1"/>
        <a:stretch>
          <a:fillRect/>
        </a:stretch>
      </xdr:blipFill>
      <xdr:spPr>
        <a:xfrm>
          <a:off x="9896475" y="990600"/>
          <a:ext cx="238125" cy="180975"/>
        </a:xfrm>
        <a:prstGeom prst="rect">
          <a:avLst/>
        </a:prstGeom>
        <a:noFill/>
        <a:ln w="9525">
          <a:noFill/>
        </a:ln>
      </xdr:spPr>
    </xdr:pic>
    <xdr:clientData/>
  </xdr:twoCellAnchor>
  <xdr:twoCellAnchor>
    <xdr:from>
      <xdr:col>10</xdr:col>
      <xdr:colOff>0</xdr:colOff>
      <xdr:row>6</xdr:row>
      <xdr:rowOff>0</xdr:rowOff>
    </xdr:from>
    <xdr:to>
      <xdr:col>10</xdr:col>
      <xdr:colOff>238125</xdr:colOff>
      <xdr:row>6</xdr:row>
      <xdr:rowOff>219075</xdr:rowOff>
    </xdr:to>
    <xdr:pic>
      <xdr:nvPicPr>
        <xdr:cNvPr id="6" name="图片 5"/>
        <xdr:cNvPicPr>
          <a:picLocks noChangeAspect="1"/>
        </xdr:cNvPicPr>
      </xdr:nvPicPr>
      <xdr:blipFill>
        <a:blip xmlns:r="http://schemas.openxmlformats.org/officeDocument/2006/relationships" r:embed="rId1"/>
        <a:stretch>
          <a:fillRect/>
        </a:stretch>
      </xdr:blipFill>
      <xdr:spPr>
        <a:xfrm>
          <a:off x="9896475" y="1171575"/>
          <a:ext cx="238125" cy="219075"/>
        </a:xfrm>
        <a:prstGeom prst="rect">
          <a:avLst/>
        </a:prstGeom>
        <a:noFill/>
        <a:ln w="9525">
          <a:noFill/>
        </a:ln>
      </xdr:spPr>
    </xdr:pic>
    <xdr:clientData/>
  </xdr:twoCellAnchor>
  <xdr:twoCellAnchor>
    <xdr:from>
      <xdr:col>10</xdr:col>
      <xdr:colOff>0</xdr:colOff>
      <xdr:row>7</xdr:row>
      <xdr:rowOff>0</xdr:rowOff>
    </xdr:from>
    <xdr:to>
      <xdr:col>10</xdr:col>
      <xdr:colOff>238125</xdr:colOff>
      <xdr:row>8</xdr:row>
      <xdr:rowOff>38100</xdr:rowOff>
    </xdr:to>
    <xdr:pic>
      <xdr:nvPicPr>
        <xdr:cNvPr id="7" name="图片 6"/>
        <xdr:cNvPicPr>
          <a:picLocks noChangeAspect="1"/>
        </xdr:cNvPicPr>
      </xdr:nvPicPr>
      <xdr:blipFill>
        <a:blip xmlns:r="http://schemas.openxmlformats.org/officeDocument/2006/relationships" r:embed="rId1"/>
        <a:stretch>
          <a:fillRect/>
        </a:stretch>
      </xdr:blipFill>
      <xdr:spPr>
        <a:xfrm>
          <a:off x="9896475" y="1466850"/>
          <a:ext cx="238125" cy="219075"/>
        </a:xfrm>
        <a:prstGeom prst="rect">
          <a:avLst/>
        </a:prstGeom>
        <a:noFill/>
        <a:ln w="9525">
          <a:noFill/>
        </a:ln>
      </xdr:spPr>
    </xdr:pic>
    <xdr:clientData/>
  </xdr:twoCellAnchor>
  <xdr:twoCellAnchor>
    <xdr:from>
      <xdr:col>10</xdr:col>
      <xdr:colOff>0</xdr:colOff>
      <xdr:row>8</xdr:row>
      <xdr:rowOff>0</xdr:rowOff>
    </xdr:from>
    <xdr:to>
      <xdr:col>10</xdr:col>
      <xdr:colOff>238125</xdr:colOff>
      <xdr:row>9</xdr:row>
      <xdr:rowOff>38100</xdr:rowOff>
    </xdr:to>
    <xdr:pic>
      <xdr:nvPicPr>
        <xdr:cNvPr id="8" name="图片 7"/>
        <xdr:cNvPicPr>
          <a:picLocks noChangeAspect="1"/>
        </xdr:cNvPicPr>
      </xdr:nvPicPr>
      <xdr:blipFill>
        <a:blip xmlns:r="http://schemas.openxmlformats.org/officeDocument/2006/relationships" r:embed="rId1"/>
        <a:stretch>
          <a:fillRect/>
        </a:stretch>
      </xdr:blipFill>
      <xdr:spPr>
        <a:xfrm>
          <a:off x="9896475" y="1647825"/>
          <a:ext cx="238125" cy="219075"/>
        </a:xfrm>
        <a:prstGeom prst="rect">
          <a:avLst/>
        </a:prstGeom>
        <a:noFill/>
        <a:ln w="9525">
          <a:noFill/>
        </a:ln>
      </xdr:spPr>
    </xdr:pic>
    <xdr:clientData/>
  </xdr:twoCellAnchor>
  <xdr:twoCellAnchor>
    <xdr:from>
      <xdr:col>10</xdr:col>
      <xdr:colOff>0</xdr:colOff>
      <xdr:row>9</xdr:row>
      <xdr:rowOff>0</xdr:rowOff>
    </xdr:from>
    <xdr:to>
      <xdr:col>10</xdr:col>
      <xdr:colOff>238125</xdr:colOff>
      <xdr:row>10</xdr:row>
      <xdr:rowOff>38100</xdr:rowOff>
    </xdr:to>
    <xdr:pic>
      <xdr:nvPicPr>
        <xdr:cNvPr id="9" name="图片 8"/>
        <xdr:cNvPicPr>
          <a:picLocks noChangeAspect="1"/>
        </xdr:cNvPicPr>
      </xdr:nvPicPr>
      <xdr:blipFill>
        <a:blip xmlns:r="http://schemas.openxmlformats.org/officeDocument/2006/relationships" r:embed="rId1"/>
        <a:stretch>
          <a:fillRect/>
        </a:stretch>
      </xdr:blipFill>
      <xdr:spPr>
        <a:xfrm>
          <a:off x="9896475" y="1828800"/>
          <a:ext cx="238125" cy="219075"/>
        </a:xfrm>
        <a:prstGeom prst="rect">
          <a:avLst/>
        </a:prstGeom>
        <a:noFill/>
        <a:ln w="9525">
          <a:noFill/>
        </a:ln>
      </xdr:spPr>
    </xdr:pic>
    <xdr:clientData/>
  </xdr:twoCellAnchor>
  <xdr:twoCellAnchor>
    <xdr:from>
      <xdr:col>10</xdr:col>
      <xdr:colOff>0</xdr:colOff>
      <xdr:row>11</xdr:row>
      <xdr:rowOff>0</xdr:rowOff>
    </xdr:from>
    <xdr:to>
      <xdr:col>10</xdr:col>
      <xdr:colOff>238125</xdr:colOff>
      <xdr:row>11</xdr:row>
      <xdr:rowOff>219075</xdr:rowOff>
    </xdr:to>
    <xdr:pic>
      <xdr:nvPicPr>
        <xdr:cNvPr id="10" name="图片 9"/>
        <xdr:cNvPicPr>
          <a:picLocks noChangeAspect="1"/>
        </xdr:cNvPicPr>
      </xdr:nvPicPr>
      <xdr:blipFill>
        <a:blip xmlns:r="http://schemas.openxmlformats.org/officeDocument/2006/relationships" r:embed="rId1"/>
        <a:stretch>
          <a:fillRect/>
        </a:stretch>
      </xdr:blipFill>
      <xdr:spPr>
        <a:xfrm>
          <a:off x="9896475" y="2190750"/>
          <a:ext cx="238125" cy="180975"/>
        </a:xfrm>
        <a:prstGeom prst="rect">
          <a:avLst/>
        </a:prstGeom>
        <a:noFill/>
        <a:ln w="9525">
          <a:noFill/>
        </a:ln>
      </xdr:spPr>
    </xdr:pic>
    <xdr:clientData/>
  </xdr:twoCellAnchor>
  <xdr:twoCellAnchor>
    <xdr:from>
      <xdr:col>10</xdr:col>
      <xdr:colOff>0</xdr:colOff>
      <xdr:row>10</xdr:row>
      <xdr:rowOff>0</xdr:rowOff>
    </xdr:from>
    <xdr:to>
      <xdr:col>10</xdr:col>
      <xdr:colOff>238125</xdr:colOff>
      <xdr:row>11</xdr:row>
      <xdr:rowOff>38100</xdr:rowOff>
    </xdr:to>
    <xdr:pic>
      <xdr:nvPicPr>
        <xdr:cNvPr id="11" name="图片 10"/>
        <xdr:cNvPicPr>
          <a:picLocks noChangeAspect="1"/>
        </xdr:cNvPicPr>
      </xdr:nvPicPr>
      <xdr:blipFill>
        <a:blip xmlns:r="http://schemas.openxmlformats.org/officeDocument/2006/relationships" r:embed="rId1"/>
        <a:stretch>
          <a:fillRect/>
        </a:stretch>
      </xdr:blipFill>
      <xdr:spPr>
        <a:xfrm>
          <a:off x="9896475" y="2009775"/>
          <a:ext cx="238125" cy="219075"/>
        </a:xfrm>
        <a:prstGeom prst="rect">
          <a:avLst/>
        </a:prstGeom>
        <a:noFill/>
        <a:ln w="9525">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487025" y="447675"/>
          <a:ext cx="238125" cy="219075"/>
        </a:xfrm>
        <a:prstGeom prst="rect">
          <a:avLst/>
        </a:prstGeom>
        <a:noFill/>
        <a:ln w="9525">
          <a:noFill/>
        </a:ln>
      </xdr:spPr>
    </xdr:pic>
    <xdr:clientData/>
  </xdr:twoCellAnchor>
  <xdr:twoCellAnchor>
    <xdr:from>
      <xdr:col>10</xdr:col>
      <xdr:colOff>0</xdr:colOff>
      <xdr:row>3</xdr:row>
      <xdr:rowOff>0</xdr:rowOff>
    </xdr:from>
    <xdr:to>
      <xdr:col>10</xdr:col>
      <xdr:colOff>238125</xdr:colOff>
      <xdr:row>4</xdr:row>
      <xdr:rowOff>38100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487025" y="628650"/>
          <a:ext cx="238125" cy="219075"/>
        </a:xfrm>
        <a:prstGeom prst="rect">
          <a:avLst/>
        </a:prstGeom>
        <a:noFill/>
        <a:ln w="9525">
          <a:noFill/>
        </a:ln>
      </xdr:spPr>
    </xdr:pic>
    <xdr:clientData/>
  </xdr:twoCellAnchor>
  <xdr:twoCellAnchor>
    <xdr:from>
      <xdr:col>10</xdr:col>
      <xdr:colOff>0</xdr:colOff>
      <xdr:row>4</xdr:row>
      <xdr:rowOff>0</xdr:rowOff>
    </xdr:from>
    <xdr:to>
      <xdr:col>10</xdr:col>
      <xdr:colOff>238125</xdr:colOff>
      <xdr:row>5</xdr:row>
      <xdr:rowOff>38100</xdr:rowOff>
    </xdr:to>
    <xdr:pic>
      <xdr:nvPicPr>
        <xdr:cNvPr id="4" name="图片 3"/>
        <xdr:cNvPicPr>
          <a:picLocks noChangeAspect="1"/>
        </xdr:cNvPicPr>
      </xdr:nvPicPr>
      <xdr:blipFill>
        <a:blip xmlns:r="http://schemas.openxmlformats.org/officeDocument/2006/relationships" r:embed="rId1"/>
        <a:stretch>
          <a:fillRect/>
        </a:stretch>
      </xdr:blipFill>
      <xdr:spPr>
        <a:xfrm>
          <a:off x="10487025" y="809625"/>
          <a:ext cx="238125" cy="219075"/>
        </a:xfrm>
        <a:prstGeom prst="rect">
          <a:avLst/>
        </a:prstGeom>
        <a:noFill/>
        <a:ln w="9525">
          <a:noFill/>
        </a:ln>
      </xdr:spPr>
    </xdr:pic>
    <xdr:clientData/>
  </xdr:twoCellAnchor>
  <xdr:twoCellAnchor>
    <xdr:from>
      <xdr:col>10</xdr:col>
      <xdr:colOff>0</xdr:colOff>
      <xdr:row>5</xdr:row>
      <xdr:rowOff>0</xdr:rowOff>
    </xdr:from>
    <xdr:to>
      <xdr:col>10</xdr:col>
      <xdr:colOff>238125</xdr:colOff>
      <xdr:row>6</xdr:row>
      <xdr:rowOff>38100</xdr:rowOff>
    </xdr:to>
    <xdr:pic>
      <xdr:nvPicPr>
        <xdr:cNvPr id="5" name="图片 4"/>
        <xdr:cNvPicPr>
          <a:picLocks noChangeAspect="1"/>
        </xdr:cNvPicPr>
      </xdr:nvPicPr>
      <xdr:blipFill>
        <a:blip xmlns:r="http://schemas.openxmlformats.org/officeDocument/2006/relationships" r:embed="rId1"/>
        <a:stretch>
          <a:fillRect/>
        </a:stretch>
      </xdr:blipFill>
      <xdr:spPr>
        <a:xfrm>
          <a:off x="10487025" y="990600"/>
          <a:ext cx="238125" cy="219075"/>
        </a:xfrm>
        <a:prstGeom prst="rect">
          <a:avLst/>
        </a:prstGeom>
        <a:noFill/>
        <a:ln w="9525">
          <a:noFill/>
        </a:ln>
      </xdr:spPr>
    </xdr:pic>
    <xdr:clientData/>
  </xdr:twoCellAnchor>
  <xdr:twoCellAnchor>
    <xdr:from>
      <xdr:col>10</xdr:col>
      <xdr:colOff>0</xdr:colOff>
      <xdr:row>6</xdr:row>
      <xdr:rowOff>0</xdr:rowOff>
    </xdr:from>
    <xdr:to>
      <xdr:col>10</xdr:col>
      <xdr:colOff>238125</xdr:colOff>
      <xdr:row>7</xdr:row>
      <xdr:rowOff>38100</xdr:rowOff>
    </xdr:to>
    <xdr:pic>
      <xdr:nvPicPr>
        <xdr:cNvPr id="6" name="图片 5"/>
        <xdr:cNvPicPr>
          <a:picLocks noChangeAspect="1"/>
        </xdr:cNvPicPr>
      </xdr:nvPicPr>
      <xdr:blipFill>
        <a:blip xmlns:r="http://schemas.openxmlformats.org/officeDocument/2006/relationships" r:embed="rId1"/>
        <a:stretch>
          <a:fillRect/>
        </a:stretch>
      </xdr:blipFill>
      <xdr:spPr>
        <a:xfrm>
          <a:off x="10487025" y="1171575"/>
          <a:ext cx="238125" cy="219075"/>
        </a:xfrm>
        <a:prstGeom prst="rect">
          <a:avLst/>
        </a:prstGeom>
        <a:noFill/>
        <a:ln w="9525">
          <a:noFill/>
        </a:ln>
      </xdr:spPr>
    </xdr:pic>
    <xdr:clientData/>
  </xdr:twoCellAnchor>
  <xdr:twoCellAnchor>
    <xdr:from>
      <xdr:col>10</xdr:col>
      <xdr:colOff>0</xdr:colOff>
      <xdr:row>7</xdr:row>
      <xdr:rowOff>0</xdr:rowOff>
    </xdr:from>
    <xdr:to>
      <xdr:col>10</xdr:col>
      <xdr:colOff>238125</xdr:colOff>
      <xdr:row>8</xdr:row>
      <xdr:rowOff>38100</xdr:rowOff>
    </xdr:to>
    <xdr:pic>
      <xdr:nvPicPr>
        <xdr:cNvPr id="7" name="图片 6"/>
        <xdr:cNvPicPr>
          <a:picLocks noChangeAspect="1"/>
        </xdr:cNvPicPr>
      </xdr:nvPicPr>
      <xdr:blipFill>
        <a:blip xmlns:r="http://schemas.openxmlformats.org/officeDocument/2006/relationships" r:embed="rId1"/>
        <a:stretch>
          <a:fillRect/>
        </a:stretch>
      </xdr:blipFill>
      <xdr:spPr>
        <a:xfrm>
          <a:off x="10487025" y="1352550"/>
          <a:ext cx="238125" cy="219075"/>
        </a:xfrm>
        <a:prstGeom prst="rect">
          <a:avLst/>
        </a:prstGeom>
        <a:noFill/>
        <a:ln w="9525">
          <a:noFill/>
        </a:ln>
      </xdr:spPr>
    </xdr:pic>
    <xdr:clientData/>
  </xdr:twoCellAnchor>
  <xdr:twoCellAnchor>
    <xdr:from>
      <xdr:col>10</xdr:col>
      <xdr:colOff>0</xdr:colOff>
      <xdr:row>8</xdr:row>
      <xdr:rowOff>0</xdr:rowOff>
    </xdr:from>
    <xdr:to>
      <xdr:col>10</xdr:col>
      <xdr:colOff>238125</xdr:colOff>
      <xdr:row>8</xdr:row>
      <xdr:rowOff>219075</xdr:rowOff>
    </xdr:to>
    <xdr:pic>
      <xdr:nvPicPr>
        <xdr:cNvPr id="8" name="图片 7"/>
        <xdr:cNvPicPr>
          <a:picLocks noChangeAspect="1"/>
        </xdr:cNvPicPr>
      </xdr:nvPicPr>
      <xdr:blipFill>
        <a:blip xmlns:r="http://schemas.openxmlformats.org/officeDocument/2006/relationships" r:embed="rId1"/>
        <a:stretch>
          <a:fillRect/>
        </a:stretch>
      </xdr:blipFill>
      <xdr:spPr>
        <a:xfrm>
          <a:off x="10487025" y="1533525"/>
          <a:ext cx="238125" cy="180975"/>
        </a:xfrm>
        <a:prstGeom prst="rect">
          <a:avLst/>
        </a:prstGeom>
        <a:noFill/>
        <a:ln w="9525">
          <a:noFill/>
        </a:ln>
      </xdr:spPr>
    </xdr:pic>
    <xdr:clientData/>
  </xdr:twoCellAnchor>
  <xdr:twoCellAnchor>
    <xdr:from>
      <xdr:col>10</xdr:col>
      <xdr:colOff>0</xdr:colOff>
      <xdr:row>9</xdr:row>
      <xdr:rowOff>0</xdr:rowOff>
    </xdr:from>
    <xdr:to>
      <xdr:col>10</xdr:col>
      <xdr:colOff>238125</xdr:colOff>
      <xdr:row>9</xdr:row>
      <xdr:rowOff>219075</xdr:rowOff>
    </xdr:to>
    <xdr:pic>
      <xdr:nvPicPr>
        <xdr:cNvPr id="9" name="图片 8"/>
        <xdr:cNvPicPr>
          <a:picLocks noChangeAspect="1"/>
        </xdr:cNvPicPr>
      </xdr:nvPicPr>
      <xdr:blipFill>
        <a:blip xmlns:r="http://schemas.openxmlformats.org/officeDocument/2006/relationships" r:embed="rId1"/>
        <a:stretch>
          <a:fillRect/>
        </a:stretch>
      </xdr:blipFill>
      <xdr:spPr>
        <a:xfrm>
          <a:off x="10487025" y="1714500"/>
          <a:ext cx="238125" cy="180975"/>
        </a:xfrm>
        <a:prstGeom prst="rect">
          <a:avLst/>
        </a:prstGeom>
        <a:noFill/>
        <a:ln w="9525">
          <a:noFill/>
        </a:ln>
      </xdr:spPr>
    </xdr:pic>
    <xdr:clientData/>
  </xdr:twoCellAnchor>
  <xdr:twoCellAnchor>
    <xdr:from>
      <xdr:col>10</xdr:col>
      <xdr:colOff>0</xdr:colOff>
      <xdr:row>10</xdr:row>
      <xdr:rowOff>0</xdr:rowOff>
    </xdr:from>
    <xdr:to>
      <xdr:col>10</xdr:col>
      <xdr:colOff>238125</xdr:colOff>
      <xdr:row>10</xdr:row>
      <xdr:rowOff>219075</xdr:rowOff>
    </xdr:to>
    <xdr:pic>
      <xdr:nvPicPr>
        <xdr:cNvPr id="10" name="图片 9"/>
        <xdr:cNvPicPr>
          <a:picLocks noChangeAspect="1"/>
        </xdr:cNvPicPr>
      </xdr:nvPicPr>
      <xdr:blipFill>
        <a:blip xmlns:r="http://schemas.openxmlformats.org/officeDocument/2006/relationships" r:embed="rId1"/>
        <a:stretch>
          <a:fillRect/>
        </a:stretch>
      </xdr:blipFill>
      <xdr:spPr>
        <a:xfrm>
          <a:off x="10487025" y="1895475"/>
          <a:ext cx="238125" cy="180975"/>
        </a:xfrm>
        <a:prstGeom prst="rect">
          <a:avLst/>
        </a:prstGeom>
        <a:noFill/>
        <a:ln w="9525">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9991725" y="704850"/>
          <a:ext cx="238125" cy="219075"/>
        </a:xfrm>
        <a:prstGeom prst="rect">
          <a:avLst/>
        </a:prstGeom>
        <a:noFill/>
        <a:ln w="9525">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238125</xdr:colOff>
      <xdr:row>3</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9239250" y="704850"/>
          <a:ext cx="238125" cy="2190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0"/>
  <sheetViews>
    <sheetView zoomScale="115" zoomScaleNormal="115" workbookViewId="0">
      <selection activeCell="D40" sqref="D40"/>
    </sheetView>
  </sheetViews>
  <sheetFormatPr defaultColWidth="9" defaultRowHeight="15"/>
  <cols>
    <col min="1" max="1" width="18" customWidth="1"/>
    <col min="2" max="2" width="34.42578125" customWidth="1"/>
    <col min="3" max="4" width="7" customWidth="1"/>
    <col min="5" max="8" width="5.7109375" customWidth="1"/>
    <col min="9" max="10" width="7" customWidth="1"/>
    <col min="11" max="11" width="8.28515625" customWidth="1"/>
    <col min="12" max="12" width="10.7109375" customWidth="1"/>
    <col min="13" max="13" width="7.28515625" customWidth="1"/>
    <col min="14" max="14" width="11" customWidth="1"/>
    <col min="16" max="16" width="12.7109375" customWidth="1"/>
  </cols>
  <sheetData>
    <row r="1" spans="1:14" ht="22.5">
      <c r="A1" s="139" t="s">
        <v>0</v>
      </c>
      <c r="B1" s="139" t="s">
        <v>1</v>
      </c>
      <c r="C1" s="139" t="s">
        <v>2</v>
      </c>
      <c r="D1" s="139" t="s">
        <v>3</v>
      </c>
      <c r="E1" s="139" t="s">
        <v>4</v>
      </c>
      <c r="F1" s="139" t="s">
        <v>5</v>
      </c>
      <c r="G1" s="139" t="s">
        <v>6</v>
      </c>
      <c r="H1" s="139" t="s">
        <v>7</v>
      </c>
      <c r="I1" s="139" t="s">
        <v>8</v>
      </c>
      <c r="J1" s="139" t="s">
        <v>9</v>
      </c>
      <c r="K1" s="139" t="s">
        <v>10</v>
      </c>
      <c r="L1" s="139" t="s">
        <v>11</v>
      </c>
      <c r="M1" s="139" t="s">
        <v>12</v>
      </c>
      <c r="N1" s="139" t="s">
        <v>13</v>
      </c>
    </row>
    <row r="2" spans="1:14">
      <c r="A2" s="140" t="s">
        <v>14</v>
      </c>
      <c r="B2" s="140" t="s">
        <v>15</v>
      </c>
      <c r="C2" s="140"/>
      <c r="D2" s="140"/>
      <c r="E2" s="140"/>
      <c r="F2" s="140"/>
      <c r="G2" s="140"/>
      <c r="H2" s="140"/>
      <c r="I2" s="140"/>
      <c r="J2" s="140"/>
      <c r="K2" s="140"/>
      <c r="L2" s="140">
        <v>3</v>
      </c>
      <c r="M2" s="140" t="s">
        <v>16</v>
      </c>
      <c r="N2" s="140">
        <v>15342450313</v>
      </c>
    </row>
    <row r="3" spans="1:14" ht="22.5">
      <c r="A3" s="140" t="s">
        <v>17</v>
      </c>
      <c r="B3" s="140" t="s">
        <v>18</v>
      </c>
      <c r="C3" s="140"/>
      <c r="D3" s="140"/>
      <c r="E3" s="140"/>
      <c r="F3" s="140"/>
      <c r="G3" s="140"/>
      <c r="H3" s="140"/>
      <c r="I3" s="140"/>
      <c r="J3" s="140"/>
      <c r="K3" s="140"/>
      <c r="L3" s="140">
        <v>13.461665999999999</v>
      </c>
      <c r="M3" s="140" t="s">
        <v>19</v>
      </c>
      <c r="N3" s="140">
        <v>13545728399</v>
      </c>
    </row>
    <row r="4" spans="1:14" ht="22.5">
      <c r="A4" s="140" t="s">
        <v>20</v>
      </c>
      <c r="B4" s="140" t="s">
        <v>21</v>
      </c>
      <c r="C4" s="140" t="s">
        <v>22</v>
      </c>
      <c r="D4" s="140" t="s">
        <v>16</v>
      </c>
      <c r="E4" s="140" t="s">
        <v>23</v>
      </c>
      <c r="F4" s="140" t="s">
        <v>24</v>
      </c>
      <c r="G4" s="140" t="s">
        <v>25</v>
      </c>
      <c r="H4" s="140" t="s">
        <v>26</v>
      </c>
      <c r="I4" s="140" t="s">
        <v>27</v>
      </c>
      <c r="J4" s="140"/>
      <c r="K4" s="140"/>
      <c r="L4" s="140">
        <v>439.26332000000002</v>
      </c>
      <c r="M4" s="140" t="s">
        <v>28</v>
      </c>
      <c r="N4" s="140">
        <v>13997673577</v>
      </c>
    </row>
    <row r="5" spans="1:14" ht="22.5">
      <c r="A5" s="140" t="s">
        <v>29</v>
      </c>
      <c r="B5" s="140" t="s">
        <v>30</v>
      </c>
      <c r="C5" s="140" t="s">
        <v>31</v>
      </c>
      <c r="D5" s="140" t="s">
        <v>32</v>
      </c>
      <c r="E5" s="140" t="s">
        <v>24</v>
      </c>
      <c r="F5" s="140" t="s">
        <v>33</v>
      </c>
      <c r="G5" s="140" t="s">
        <v>34</v>
      </c>
      <c r="H5" s="140" t="s">
        <v>35</v>
      </c>
      <c r="I5" s="140" t="s">
        <v>16</v>
      </c>
      <c r="J5" s="140"/>
      <c r="K5" s="140"/>
      <c r="L5" s="140">
        <v>30.556498999999999</v>
      </c>
      <c r="M5" s="140" t="s">
        <v>36</v>
      </c>
      <c r="N5" s="140">
        <v>15090917511</v>
      </c>
    </row>
    <row r="6" spans="1:14" ht="22.5">
      <c r="A6" s="140" t="s">
        <v>37</v>
      </c>
      <c r="B6" s="140" t="s">
        <v>38</v>
      </c>
      <c r="C6" s="140" t="s">
        <v>39</v>
      </c>
      <c r="D6" s="140" t="s">
        <v>32</v>
      </c>
      <c r="E6" s="140" t="s">
        <v>24</v>
      </c>
      <c r="F6" s="140" t="s">
        <v>33</v>
      </c>
      <c r="G6" s="140" t="s">
        <v>34</v>
      </c>
      <c r="H6" s="140" t="s">
        <v>35</v>
      </c>
      <c r="I6" s="140" t="s">
        <v>16</v>
      </c>
      <c r="J6" s="140"/>
      <c r="K6" s="140"/>
      <c r="L6" s="140">
        <v>224.63442000000001</v>
      </c>
      <c r="M6" s="140" t="s">
        <v>40</v>
      </c>
      <c r="N6" s="140">
        <v>13872633210</v>
      </c>
    </row>
    <row r="7" spans="1:14" ht="22.5">
      <c r="A7" s="140" t="s">
        <v>41</v>
      </c>
      <c r="B7" s="140" t="s">
        <v>42</v>
      </c>
      <c r="C7" s="140"/>
      <c r="D7" s="140"/>
      <c r="E7" s="140"/>
      <c r="F7" s="140"/>
      <c r="G7" s="140"/>
      <c r="H7" s="140"/>
      <c r="I7" s="140"/>
      <c r="J7" s="140"/>
      <c r="K7" s="140"/>
      <c r="L7" s="140"/>
      <c r="M7" s="140" t="s">
        <v>25</v>
      </c>
      <c r="N7" s="140">
        <v>13907206815</v>
      </c>
    </row>
    <row r="8" spans="1:14" ht="22.5">
      <c r="A8" s="140" t="s">
        <v>43</v>
      </c>
      <c r="B8" s="140" t="s">
        <v>44</v>
      </c>
      <c r="C8" s="140" t="s">
        <v>32</v>
      </c>
      <c r="D8" s="141" t="s">
        <v>25</v>
      </c>
      <c r="E8" s="140" t="s">
        <v>24</v>
      </c>
      <c r="F8" s="140" t="s">
        <v>33</v>
      </c>
      <c r="G8" s="140" t="s">
        <v>34</v>
      </c>
      <c r="H8" s="140" t="s">
        <v>45</v>
      </c>
      <c r="I8" s="140" t="s">
        <v>27</v>
      </c>
      <c r="J8" s="140"/>
      <c r="K8" s="140"/>
      <c r="L8" s="140">
        <v>139.50684699999999</v>
      </c>
      <c r="M8" s="140" t="s">
        <v>46</v>
      </c>
      <c r="N8" s="140">
        <v>15971651238</v>
      </c>
    </row>
    <row r="9" spans="1:14" ht="22.5">
      <c r="A9" s="140" t="s">
        <v>47</v>
      </c>
      <c r="B9" s="140" t="s">
        <v>48</v>
      </c>
      <c r="C9" s="140" t="s">
        <v>49</v>
      </c>
      <c r="D9" s="140" t="s">
        <v>50</v>
      </c>
      <c r="E9" s="140" t="s">
        <v>51</v>
      </c>
      <c r="F9" s="140" t="s">
        <v>52</v>
      </c>
      <c r="G9" s="140" t="s">
        <v>53</v>
      </c>
      <c r="H9" s="140" t="s">
        <v>26</v>
      </c>
      <c r="I9" s="140" t="s">
        <v>54</v>
      </c>
      <c r="J9" s="140"/>
      <c r="K9" s="140"/>
      <c r="L9" s="140">
        <v>132.20713799999999</v>
      </c>
      <c r="M9" s="140" t="s">
        <v>55</v>
      </c>
      <c r="N9" s="140">
        <v>13677177577</v>
      </c>
    </row>
    <row r="10" spans="1:14">
      <c r="A10" s="140" t="s">
        <v>56</v>
      </c>
      <c r="B10" s="140" t="s">
        <v>57</v>
      </c>
      <c r="C10" s="140"/>
      <c r="D10" s="140"/>
      <c r="E10" s="140"/>
      <c r="F10" s="140"/>
      <c r="G10" s="140"/>
      <c r="H10" s="140"/>
      <c r="I10" s="140"/>
      <c r="J10" s="140"/>
      <c r="K10" s="140"/>
      <c r="L10" s="140">
        <v>46.562918000000003</v>
      </c>
      <c r="M10" s="140" t="s">
        <v>58</v>
      </c>
      <c r="N10" s="140">
        <v>15271502988</v>
      </c>
    </row>
    <row r="11" spans="1:14">
      <c r="A11" s="140" t="s">
        <v>59</v>
      </c>
      <c r="B11" s="140" t="s">
        <v>60</v>
      </c>
      <c r="C11" s="140"/>
      <c r="D11" s="140"/>
      <c r="E11" s="140"/>
      <c r="F11" s="140"/>
      <c r="G11" s="140"/>
      <c r="H11" s="140"/>
      <c r="I11" s="140"/>
      <c r="J11" s="140"/>
      <c r="K11" s="140"/>
      <c r="L11" s="140">
        <v>4.97</v>
      </c>
      <c r="M11" s="140" t="s">
        <v>16</v>
      </c>
      <c r="N11" s="140">
        <v>15342450313</v>
      </c>
    </row>
    <row r="12" spans="1:14" ht="22.5">
      <c r="A12" s="140" t="s">
        <v>61</v>
      </c>
      <c r="B12" s="140" t="s">
        <v>62</v>
      </c>
      <c r="C12" s="140"/>
      <c r="D12" s="141"/>
      <c r="E12" s="140"/>
      <c r="F12" s="140"/>
      <c r="G12" s="140"/>
      <c r="H12" s="140"/>
      <c r="I12" s="140"/>
      <c r="J12" s="140"/>
      <c r="K12" s="140"/>
      <c r="L12" s="140">
        <v>8.3785000000000007</v>
      </c>
      <c r="M12" s="140" t="s">
        <v>19</v>
      </c>
      <c r="N12" s="140">
        <v>13545728399</v>
      </c>
    </row>
    <row r="13" spans="1:14" ht="22.5">
      <c r="A13" s="140" t="s">
        <v>63</v>
      </c>
      <c r="B13" s="140" t="s">
        <v>64</v>
      </c>
      <c r="C13" s="140" t="s">
        <v>22</v>
      </c>
      <c r="D13" s="140" t="s">
        <v>32</v>
      </c>
      <c r="E13" s="140" t="s">
        <v>24</v>
      </c>
      <c r="F13" s="140" t="s">
        <v>33</v>
      </c>
      <c r="G13" s="140" t="s">
        <v>34</v>
      </c>
      <c r="H13" s="140" t="s">
        <v>45</v>
      </c>
      <c r="I13" s="140" t="s">
        <v>16</v>
      </c>
      <c r="J13" s="140"/>
      <c r="K13" s="140"/>
      <c r="L13" s="140">
        <v>79.574219999999997</v>
      </c>
      <c r="M13" s="140" t="s">
        <v>36</v>
      </c>
      <c r="N13" s="140">
        <v>15090917511</v>
      </c>
    </row>
    <row r="14" spans="1:14" ht="30.75" customHeight="1">
      <c r="A14" s="139"/>
      <c r="B14" s="142"/>
      <c r="C14" s="139"/>
      <c r="D14" s="139"/>
      <c r="E14" s="139"/>
      <c r="F14" s="139"/>
      <c r="G14" s="139"/>
      <c r="H14" s="139"/>
      <c r="I14" s="144"/>
      <c r="J14" s="139"/>
      <c r="K14" s="139"/>
      <c r="L14" s="139"/>
      <c r="M14" s="139"/>
      <c r="N14" s="139"/>
    </row>
    <row r="15" spans="1:14">
      <c r="A15" s="143" t="s">
        <v>65</v>
      </c>
      <c r="B15" s="143" t="s">
        <v>66</v>
      </c>
      <c r="C15" s="143" t="s">
        <v>32</v>
      </c>
      <c r="D15" s="142"/>
      <c r="E15" s="142"/>
      <c r="F15" s="142"/>
      <c r="G15" s="142"/>
      <c r="H15" s="142"/>
      <c r="I15" s="142"/>
      <c r="J15" s="142"/>
      <c r="K15" s="142"/>
      <c r="L15" s="142">
        <v>55.4298</v>
      </c>
      <c r="M15" s="142" t="s">
        <v>67</v>
      </c>
      <c r="N15" s="142">
        <v>13986764615</v>
      </c>
    </row>
    <row r="16" spans="1:14" ht="22.5">
      <c r="A16" s="143" t="s">
        <v>68</v>
      </c>
      <c r="B16" s="143" t="s">
        <v>69</v>
      </c>
      <c r="C16" s="143"/>
      <c r="D16" s="142"/>
      <c r="E16" s="142"/>
      <c r="F16" s="142"/>
      <c r="G16" s="142"/>
      <c r="H16" s="142"/>
      <c r="I16" s="142"/>
      <c r="J16" s="142"/>
      <c r="K16" s="142"/>
      <c r="L16" s="142">
        <v>34</v>
      </c>
      <c r="M16" s="142"/>
      <c r="N16" s="142"/>
    </row>
    <row r="17" spans="1:14" ht="22.5">
      <c r="A17" s="142" t="s">
        <v>70</v>
      </c>
      <c r="B17" s="142" t="s">
        <v>71</v>
      </c>
      <c r="C17" s="142" t="s">
        <v>22</v>
      </c>
      <c r="D17" s="142" t="s">
        <v>50</v>
      </c>
      <c r="E17" s="142" t="s">
        <v>51</v>
      </c>
      <c r="F17" s="142" t="s">
        <v>24</v>
      </c>
      <c r="G17" s="142" t="s">
        <v>34</v>
      </c>
      <c r="H17" s="142" t="s">
        <v>35</v>
      </c>
      <c r="I17" s="142" t="s">
        <v>27</v>
      </c>
      <c r="J17" s="142"/>
      <c r="K17" s="142"/>
      <c r="L17" s="142">
        <v>148.743911</v>
      </c>
      <c r="M17" s="142" t="s">
        <v>36</v>
      </c>
      <c r="N17" s="142">
        <v>15090917511</v>
      </c>
    </row>
    <row r="18" spans="1:14">
      <c r="A18" s="142" t="s">
        <v>72</v>
      </c>
      <c r="B18" s="142" t="s">
        <v>73</v>
      </c>
      <c r="C18" s="142"/>
      <c r="D18" s="142"/>
      <c r="E18" s="142"/>
      <c r="F18" s="142"/>
      <c r="G18" s="142"/>
      <c r="H18" s="142"/>
      <c r="I18" s="142"/>
      <c r="J18" s="142"/>
      <c r="K18" s="142"/>
      <c r="L18" s="142">
        <v>43.91</v>
      </c>
      <c r="M18" s="142"/>
      <c r="N18" s="142"/>
    </row>
    <row r="19" spans="1:14">
      <c r="A19" s="142" t="s">
        <v>74</v>
      </c>
      <c r="B19" s="142" t="s">
        <v>75</v>
      </c>
      <c r="C19" s="142"/>
      <c r="D19" s="142"/>
      <c r="E19" s="142"/>
      <c r="F19" s="142"/>
      <c r="G19" s="142"/>
      <c r="H19" s="142"/>
      <c r="I19" s="142"/>
      <c r="J19" s="142"/>
      <c r="K19" s="142"/>
      <c r="L19" s="142">
        <v>34.820635000000003</v>
      </c>
      <c r="M19" s="142"/>
      <c r="N19" s="142"/>
    </row>
    <row r="20" spans="1:14">
      <c r="A20" s="142" t="s">
        <v>76</v>
      </c>
      <c r="B20" s="142" t="s">
        <v>77</v>
      </c>
      <c r="C20" s="142"/>
      <c r="D20" s="142"/>
      <c r="E20" s="142"/>
      <c r="F20" s="142"/>
      <c r="G20" s="142"/>
      <c r="H20" s="142"/>
      <c r="I20" s="142"/>
      <c r="J20" s="142"/>
      <c r="K20" s="142"/>
      <c r="L20" s="142">
        <v>32.543973999999999</v>
      </c>
      <c r="M20" s="142"/>
      <c r="N20" s="142"/>
    </row>
    <row r="21" spans="1:14" ht="22.5">
      <c r="A21" s="142" t="s">
        <v>78</v>
      </c>
      <c r="B21" s="142" t="s">
        <v>79</v>
      </c>
      <c r="C21" s="142"/>
      <c r="D21" s="142"/>
      <c r="E21" s="142"/>
      <c r="F21" s="142"/>
      <c r="G21" s="142"/>
      <c r="H21" s="142"/>
      <c r="I21" s="142"/>
      <c r="J21" s="142"/>
      <c r="K21" s="142"/>
      <c r="L21" s="142">
        <v>19.871500000000001</v>
      </c>
      <c r="M21" s="142" t="s">
        <v>80</v>
      </c>
      <c r="N21" s="142">
        <v>13217170202</v>
      </c>
    </row>
    <row r="22" spans="1:14">
      <c r="A22" s="142" t="s">
        <v>81</v>
      </c>
      <c r="B22" s="142" t="s">
        <v>82</v>
      </c>
      <c r="C22" s="142"/>
      <c r="D22" s="142"/>
      <c r="E22" s="142"/>
      <c r="F22" s="142"/>
      <c r="G22" s="142"/>
      <c r="H22" s="142"/>
      <c r="I22" s="142"/>
      <c r="J22" s="142"/>
      <c r="K22" s="142"/>
      <c r="L22" s="142">
        <v>8.4727999999999994</v>
      </c>
      <c r="M22" s="142"/>
      <c r="N22" s="142"/>
    </row>
    <row r="23" spans="1:14" ht="22.5">
      <c r="A23" s="142" t="s">
        <v>83</v>
      </c>
      <c r="B23" s="142" t="s">
        <v>84</v>
      </c>
      <c r="C23" s="142" t="s">
        <v>85</v>
      </c>
      <c r="D23" s="142" t="s">
        <v>52</v>
      </c>
      <c r="E23" s="142" t="s">
        <v>23</v>
      </c>
      <c r="F23" s="142" t="s">
        <v>33</v>
      </c>
      <c r="G23" s="142" t="s">
        <v>86</v>
      </c>
      <c r="H23" s="142" t="s">
        <v>26</v>
      </c>
      <c r="I23" s="142" t="s">
        <v>27</v>
      </c>
      <c r="J23" s="142"/>
      <c r="K23" s="142"/>
      <c r="L23" s="142">
        <v>185.783985</v>
      </c>
      <c r="M23" s="142" t="s">
        <v>87</v>
      </c>
      <c r="N23" s="142">
        <v>13972037480</v>
      </c>
    </row>
    <row r="24" spans="1:14">
      <c r="A24" s="142" t="s">
        <v>88</v>
      </c>
      <c r="B24" s="142" t="s">
        <v>89</v>
      </c>
      <c r="C24" s="142"/>
      <c r="D24" s="142"/>
      <c r="E24" s="142"/>
      <c r="F24" s="142"/>
      <c r="G24" s="142"/>
      <c r="H24" s="142"/>
      <c r="I24" s="142"/>
      <c r="J24" s="142"/>
      <c r="K24" s="142"/>
      <c r="L24" s="142">
        <v>8.4727999999999994</v>
      </c>
      <c r="M24" s="142"/>
      <c r="N24" s="142"/>
    </row>
    <row r="25" spans="1:14" ht="22.5">
      <c r="A25" s="142" t="s">
        <v>90</v>
      </c>
      <c r="B25" s="143" t="s">
        <v>91</v>
      </c>
      <c r="C25" s="142" t="s">
        <v>32</v>
      </c>
      <c r="D25" s="142" t="s">
        <v>92</v>
      </c>
      <c r="E25" s="142" t="s">
        <v>24</v>
      </c>
      <c r="F25" s="142" t="s">
        <v>33</v>
      </c>
      <c r="G25" s="142" t="s">
        <v>34</v>
      </c>
      <c r="H25" s="142" t="s">
        <v>45</v>
      </c>
      <c r="I25" s="142" t="s">
        <v>54</v>
      </c>
      <c r="J25" s="142"/>
      <c r="K25" s="142"/>
      <c r="L25" s="143">
        <v>470.47070100000002</v>
      </c>
      <c r="M25" s="142" t="s">
        <v>93</v>
      </c>
      <c r="N25" s="142">
        <v>15629853888</v>
      </c>
    </row>
    <row r="26" spans="1:14" ht="22.5">
      <c r="A26" s="142" t="s">
        <v>94</v>
      </c>
      <c r="B26" s="142" t="s">
        <v>95</v>
      </c>
      <c r="C26" s="142" t="s">
        <v>39</v>
      </c>
      <c r="D26" s="142" t="s">
        <v>25</v>
      </c>
      <c r="E26" s="142" t="s">
        <v>32</v>
      </c>
      <c r="F26" s="142" t="s">
        <v>33</v>
      </c>
      <c r="G26" s="142" t="s">
        <v>86</v>
      </c>
      <c r="H26" s="142" t="s">
        <v>45</v>
      </c>
      <c r="I26" s="142" t="s">
        <v>16</v>
      </c>
      <c r="J26" s="142"/>
      <c r="K26" s="142"/>
      <c r="L26" s="142">
        <v>253.58541500000001</v>
      </c>
      <c r="M26" s="142" t="s">
        <v>96</v>
      </c>
      <c r="N26" s="142">
        <v>1397718603</v>
      </c>
    </row>
    <row r="27" spans="1:14" ht="22.5">
      <c r="A27" s="142" t="s">
        <v>97</v>
      </c>
      <c r="B27" s="142" t="s">
        <v>98</v>
      </c>
      <c r="C27" s="142" t="s">
        <v>99</v>
      </c>
      <c r="D27" s="142" t="s">
        <v>25</v>
      </c>
      <c r="E27" s="142" t="s">
        <v>100</v>
      </c>
      <c r="F27" s="142" t="s">
        <v>101</v>
      </c>
      <c r="G27" s="142" t="s">
        <v>53</v>
      </c>
      <c r="H27" s="142" t="s">
        <v>102</v>
      </c>
      <c r="I27" s="142" t="s">
        <v>16</v>
      </c>
      <c r="J27" s="142"/>
      <c r="K27" s="142"/>
      <c r="L27" s="142">
        <v>49.9</v>
      </c>
      <c r="M27" s="142"/>
      <c r="N27" s="142"/>
    </row>
    <row r="28" spans="1:14">
      <c r="A28" s="142" t="s">
        <v>103</v>
      </c>
      <c r="B28" s="142" t="s">
        <v>104</v>
      </c>
      <c r="C28" s="142"/>
      <c r="D28" s="142"/>
      <c r="E28" s="142"/>
      <c r="F28" s="142"/>
      <c r="G28" s="142"/>
      <c r="H28" s="142"/>
      <c r="I28" s="142"/>
      <c r="J28" s="142"/>
      <c r="K28" s="142"/>
      <c r="L28" s="142">
        <v>14.111499999999999</v>
      </c>
      <c r="M28" s="142"/>
      <c r="N28" s="142"/>
    </row>
    <row r="29" spans="1:14" ht="22.5">
      <c r="A29" s="142" t="s">
        <v>105</v>
      </c>
      <c r="B29" s="142" t="s">
        <v>106</v>
      </c>
      <c r="C29" s="142" t="s">
        <v>92</v>
      </c>
      <c r="D29" s="142" t="s">
        <v>31</v>
      </c>
      <c r="E29" s="142" t="s">
        <v>100</v>
      </c>
      <c r="F29" s="142" t="s">
        <v>101</v>
      </c>
      <c r="G29" s="142" t="s">
        <v>107</v>
      </c>
      <c r="H29" s="142" t="s">
        <v>102</v>
      </c>
      <c r="I29" s="142" t="s">
        <v>108</v>
      </c>
      <c r="J29" s="142"/>
      <c r="K29" s="142"/>
      <c r="L29" s="142">
        <v>29.779299999999999</v>
      </c>
      <c r="M29" s="142" t="s">
        <v>16</v>
      </c>
      <c r="N29" s="142">
        <v>15342450313</v>
      </c>
    </row>
    <row r="30" spans="1:14" ht="22.5">
      <c r="A30" s="142" t="s">
        <v>109</v>
      </c>
      <c r="B30" s="143" t="s">
        <v>110</v>
      </c>
      <c r="C30" s="142" t="s">
        <v>31</v>
      </c>
      <c r="D30" s="142" t="s">
        <v>50</v>
      </c>
      <c r="E30" s="142" t="s">
        <v>51</v>
      </c>
      <c r="F30" s="142" t="s">
        <v>52</v>
      </c>
      <c r="G30" s="142" t="s">
        <v>35</v>
      </c>
      <c r="H30" s="142" t="s">
        <v>111</v>
      </c>
      <c r="I30" s="142" t="s">
        <v>112</v>
      </c>
      <c r="J30" s="142"/>
      <c r="K30" s="142"/>
      <c r="L30" s="143">
        <v>429.567587</v>
      </c>
      <c r="M30" s="142" t="s">
        <v>113</v>
      </c>
      <c r="N30" s="142">
        <v>15171849888</v>
      </c>
    </row>
    <row r="31" spans="1:14" ht="22.5">
      <c r="A31" s="142" t="s">
        <v>114</v>
      </c>
      <c r="B31" s="143" t="s">
        <v>115</v>
      </c>
      <c r="C31" s="143" t="s">
        <v>116</v>
      </c>
      <c r="D31" s="142" t="s">
        <v>117</v>
      </c>
      <c r="E31" s="142" t="s">
        <v>23</v>
      </c>
      <c r="F31" s="142" t="s">
        <v>86</v>
      </c>
      <c r="G31" s="142" t="s">
        <v>118</v>
      </c>
      <c r="H31" s="142" t="s">
        <v>26</v>
      </c>
      <c r="I31" s="142" t="s">
        <v>27</v>
      </c>
      <c r="J31" s="142"/>
      <c r="K31" s="142"/>
      <c r="L31" s="143">
        <v>488.82109200000002</v>
      </c>
      <c r="M31" s="142"/>
      <c r="N31" s="142"/>
    </row>
    <row r="32" spans="1:14">
      <c r="A32" s="142" t="s">
        <v>119</v>
      </c>
      <c r="B32" s="142" t="s">
        <v>120</v>
      </c>
      <c r="C32" s="142"/>
      <c r="D32" s="142"/>
      <c r="E32" s="142"/>
      <c r="F32" s="142"/>
      <c r="G32" s="142"/>
      <c r="H32" s="142"/>
      <c r="I32" s="142"/>
      <c r="J32" s="142"/>
      <c r="K32" s="142"/>
      <c r="L32" s="142">
        <v>48</v>
      </c>
      <c r="M32" s="142"/>
      <c r="N32" s="142"/>
    </row>
    <row r="33" spans="1:14" ht="22.5">
      <c r="A33" s="142" t="s">
        <v>121</v>
      </c>
      <c r="B33" s="142" t="s">
        <v>122</v>
      </c>
      <c r="C33" s="142" t="s">
        <v>49</v>
      </c>
      <c r="D33" s="143" t="s">
        <v>116</v>
      </c>
      <c r="E33" s="142" t="s">
        <v>23</v>
      </c>
      <c r="F33" s="142" t="s">
        <v>86</v>
      </c>
      <c r="G33" s="142" t="s">
        <v>26</v>
      </c>
      <c r="H33" s="142" t="s">
        <v>102</v>
      </c>
      <c r="I33" s="142" t="s">
        <v>27</v>
      </c>
      <c r="J33" s="142"/>
      <c r="K33" s="142"/>
      <c r="L33" s="142">
        <v>687.69262200000003</v>
      </c>
      <c r="M33" s="142" t="s">
        <v>123</v>
      </c>
      <c r="N33" s="142">
        <v>15872548229</v>
      </c>
    </row>
    <row r="34" spans="1:14">
      <c r="A34" s="142" t="s">
        <v>124</v>
      </c>
      <c r="B34" s="142" t="s">
        <v>125</v>
      </c>
      <c r="C34" s="142"/>
      <c r="D34" s="143"/>
      <c r="E34" s="142"/>
      <c r="F34" s="142"/>
      <c r="G34" s="142"/>
      <c r="H34" s="142"/>
      <c r="I34" s="142"/>
      <c r="J34" s="142"/>
      <c r="K34" s="142"/>
      <c r="L34" s="145">
        <v>258.64519999999999</v>
      </c>
      <c r="M34" s="142"/>
      <c r="N34" s="142"/>
    </row>
    <row r="35" spans="1:14" ht="22.5">
      <c r="A35" s="142" t="s">
        <v>126</v>
      </c>
      <c r="B35" s="142" t="s">
        <v>127</v>
      </c>
      <c r="C35" s="142"/>
      <c r="D35" s="143"/>
      <c r="E35" s="142"/>
      <c r="F35" s="142"/>
      <c r="G35" s="142"/>
      <c r="H35" s="142"/>
      <c r="I35" s="142"/>
      <c r="J35" s="142"/>
      <c r="K35" s="142"/>
      <c r="L35" s="142">
        <v>164.41270900000001</v>
      </c>
      <c r="M35" s="142"/>
      <c r="N35" s="142"/>
    </row>
    <row r="36" spans="1:14" ht="22.5">
      <c r="A36" s="142" t="s">
        <v>128</v>
      </c>
      <c r="B36" s="143" t="s">
        <v>129</v>
      </c>
      <c r="C36" s="143" t="s">
        <v>130</v>
      </c>
      <c r="D36" s="143" t="s">
        <v>27</v>
      </c>
      <c r="E36" s="142" t="s">
        <v>100</v>
      </c>
      <c r="F36" s="142" t="s">
        <v>101</v>
      </c>
      <c r="G36" s="142" t="s">
        <v>25</v>
      </c>
      <c r="H36" s="142" t="s">
        <v>131</v>
      </c>
      <c r="I36" s="142" t="s">
        <v>108</v>
      </c>
      <c r="J36" s="142"/>
      <c r="K36" s="142"/>
      <c r="L36" s="142">
        <v>130.335095</v>
      </c>
      <c r="M36" s="142" t="s">
        <v>132</v>
      </c>
      <c r="N36" s="142">
        <v>17771728092</v>
      </c>
    </row>
    <row r="37" spans="1:14" ht="22.5">
      <c r="A37" s="142" t="s">
        <v>133</v>
      </c>
      <c r="B37" s="143" t="s">
        <v>134</v>
      </c>
      <c r="C37" s="143" t="s">
        <v>135</v>
      </c>
      <c r="D37" s="143" t="s">
        <v>23</v>
      </c>
      <c r="E37" s="142" t="s">
        <v>92</v>
      </c>
      <c r="F37" s="142" t="s">
        <v>101</v>
      </c>
      <c r="G37" s="142" t="s">
        <v>26</v>
      </c>
      <c r="H37" s="142" t="s">
        <v>102</v>
      </c>
      <c r="I37" s="142" t="s">
        <v>108</v>
      </c>
      <c r="J37" s="142"/>
      <c r="K37" s="142"/>
      <c r="L37" s="142">
        <v>182.770331</v>
      </c>
      <c r="M37" s="142"/>
      <c r="N37" s="142"/>
    </row>
    <row r="38" spans="1:14">
      <c r="A38" s="142" t="s">
        <v>136</v>
      </c>
      <c r="B38" s="143" t="s">
        <v>137</v>
      </c>
      <c r="C38" s="143"/>
      <c r="D38" s="143"/>
      <c r="E38" s="142"/>
      <c r="F38" s="142"/>
      <c r="G38" s="142"/>
      <c r="H38" s="142"/>
      <c r="I38" s="142"/>
      <c r="J38" s="142"/>
      <c r="K38" s="142"/>
      <c r="L38" s="142">
        <v>40</v>
      </c>
      <c r="M38" s="142" t="s">
        <v>116</v>
      </c>
      <c r="N38" s="142">
        <v>15335850728</v>
      </c>
    </row>
    <row r="39" spans="1:14" ht="22.5">
      <c r="A39" s="139"/>
      <c r="B39" s="142" t="s">
        <v>138</v>
      </c>
      <c r="C39" s="139"/>
      <c r="D39" s="139"/>
      <c r="E39" s="139"/>
      <c r="F39" s="139"/>
      <c r="G39" s="139"/>
      <c r="H39" s="139"/>
      <c r="I39" s="144"/>
      <c r="J39" s="139"/>
      <c r="K39" s="139"/>
      <c r="L39" s="139">
        <f>21.849+21.849+21.849+21.849</f>
        <v>87.396000000000001</v>
      </c>
      <c r="M39" s="139" t="s">
        <v>139</v>
      </c>
      <c r="N39" s="146">
        <v>13986786860</v>
      </c>
    </row>
    <row r="40" spans="1:14" ht="33" customHeight="1">
      <c r="A40" s="139"/>
      <c r="B40" s="142"/>
      <c r="C40" s="139"/>
      <c r="D40" s="139"/>
      <c r="E40" s="139"/>
      <c r="F40" s="139"/>
      <c r="G40" s="139"/>
      <c r="H40" s="139"/>
      <c r="I40" s="144"/>
      <c r="J40" s="139"/>
      <c r="K40" s="139"/>
      <c r="L40" s="139"/>
      <c r="M40" s="139"/>
      <c r="N40" s="146"/>
    </row>
    <row r="41" spans="1:14" ht="22.5">
      <c r="A41" s="140" t="s">
        <v>140</v>
      </c>
      <c r="B41" s="140" t="s">
        <v>141</v>
      </c>
      <c r="C41" s="140" t="s">
        <v>142</v>
      </c>
      <c r="D41" s="140" t="s">
        <v>34</v>
      </c>
      <c r="E41" s="140" t="s">
        <v>143</v>
      </c>
      <c r="F41" s="140" t="s">
        <v>24</v>
      </c>
      <c r="G41" s="140" t="s">
        <v>53</v>
      </c>
      <c r="H41" s="140" t="s">
        <v>26</v>
      </c>
      <c r="I41" s="140" t="s">
        <v>16</v>
      </c>
      <c r="J41" s="140"/>
      <c r="K41" s="140"/>
      <c r="L41" s="140">
        <v>410.84999800000003</v>
      </c>
      <c r="M41" s="140" t="s">
        <v>46</v>
      </c>
      <c r="N41" s="147" t="s">
        <v>144</v>
      </c>
    </row>
    <row r="42" spans="1:14" ht="22.5">
      <c r="A42" s="140" t="s">
        <v>145</v>
      </c>
      <c r="B42" s="140" t="s">
        <v>146</v>
      </c>
      <c r="C42" s="140" t="s">
        <v>49</v>
      </c>
      <c r="D42" s="140" t="s">
        <v>52</v>
      </c>
      <c r="E42" s="140" t="s">
        <v>24</v>
      </c>
      <c r="F42" s="140" t="s">
        <v>147</v>
      </c>
      <c r="G42" s="140" t="s">
        <v>86</v>
      </c>
      <c r="H42" s="140" t="s">
        <v>148</v>
      </c>
      <c r="I42" s="140" t="s">
        <v>16</v>
      </c>
      <c r="J42" s="140"/>
      <c r="K42" s="140"/>
      <c r="L42" s="140">
        <v>49.6</v>
      </c>
      <c r="M42" s="140" t="s">
        <v>149</v>
      </c>
      <c r="N42" s="147" t="s">
        <v>150</v>
      </c>
    </row>
    <row r="43" spans="1:14" ht="22.5">
      <c r="A43" s="140" t="s">
        <v>151</v>
      </c>
      <c r="B43" s="140" t="s">
        <v>152</v>
      </c>
      <c r="C43" s="140" t="s">
        <v>99</v>
      </c>
      <c r="D43" s="140" t="s">
        <v>108</v>
      </c>
      <c r="E43" s="140" t="s">
        <v>143</v>
      </c>
      <c r="F43" s="140" t="s">
        <v>86</v>
      </c>
      <c r="G43" s="140" t="s">
        <v>25</v>
      </c>
      <c r="H43" s="140" t="s">
        <v>102</v>
      </c>
      <c r="I43" s="140" t="s">
        <v>16</v>
      </c>
      <c r="J43" s="140"/>
      <c r="K43" s="140"/>
      <c r="L43" s="140">
        <v>451.55021699999998</v>
      </c>
      <c r="M43" s="140" t="s">
        <v>153</v>
      </c>
      <c r="N43" s="147" t="s">
        <v>154</v>
      </c>
    </row>
    <row r="44" spans="1:14" ht="22.5">
      <c r="A44" s="140" t="s">
        <v>155</v>
      </c>
      <c r="B44" s="141" t="s">
        <v>156</v>
      </c>
      <c r="C44" s="140" t="s">
        <v>22</v>
      </c>
      <c r="D44" s="140" t="s">
        <v>157</v>
      </c>
      <c r="E44" s="140" t="s">
        <v>100</v>
      </c>
      <c r="F44" s="140" t="s">
        <v>101</v>
      </c>
      <c r="G44" s="140" t="s">
        <v>107</v>
      </c>
      <c r="H44" s="140" t="s">
        <v>158</v>
      </c>
      <c r="I44" s="140" t="s">
        <v>16</v>
      </c>
      <c r="J44" s="140"/>
      <c r="K44" s="140"/>
      <c r="L44" s="141">
        <v>579.40600600000005</v>
      </c>
      <c r="M44" s="140"/>
      <c r="N44" s="147"/>
    </row>
    <row r="45" spans="1:14" ht="22.5">
      <c r="A45" s="140" t="s">
        <v>159</v>
      </c>
      <c r="B45" s="140" t="s">
        <v>160</v>
      </c>
      <c r="C45" s="140" t="s">
        <v>161</v>
      </c>
      <c r="D45" s="140" t="s">
        <v>35</v>
      </c>
      <c r="E45" s="140" t="s">
        <v>162</v>
      </c>
      <c r="F45" s="140" t="s">
        <v>33</v>
      </c>
      <c r="G45" s="140" t="s">
        <v>163</v>
      </c>
      <c r="H45" s="140" t="s">
        <v>158</v>
      </c>
      <c r="I45" s="140" t="s">
        <v>96</v>
      </c>
      <c r="J45" s="140"/>
      <c r="K45" s="140"/>
      <c r="L45" s="140">
        <v>52.686731000000002</v>
      </c>
      <c r="M45" s="140" t="s">
        <v>96</v>
      </c>
      <c r="N45" s="147" t="s">
        <v>164</v>
      </c>
    </row>
    <row r="46" spans="1:14" ht="22.5">
      <c r="A46" s="140" t="s">
        <v>165</v>
      </c>
      <c r="B46" s="141" t="s">
        <v>166</v>
      </c>
      <c r="C46" s="141" t="s">
        <v>167</v>
      </c>
      <c r="D46" s="141" t="s">
        <v>27</v>
      </c>
      <c r="E46" s="140" t="s">
        <v>100</v>
      </c>
      <c r="F46" s="140" t="s">
        <v>86</v>
      </c>
      <c r="G46" s="140" t="s">
        <v>25</v>
      </c>
      <c r="H46" s="140" t="s">
        <v>131</v>
      </c>
      <c r="I46" s="140" t="s">
        <v>16</v>
      </c>
      <c r="J46" s="140"/>
      <c r="K46" s="140"/>
      <c r="L46" s="140">
        <v>253.334687</v>
      </c>
      <c r="M46" s="140" t="s">
        <v>96</v>
      </c>
      <c r="N46" s="147">
        <v>1397718603</v>
      </c>
    </row>
    <row r="47" spans="1:14" ht="22.5">
      <c r="A47" s="140" t="s">
        <v>168</v>
      </c>
      <c r="B47" s="141" t="s">
        <v>169</v>
      </c>
      <c r="C47" s="141" t="s">
        <v>130</v>
      </c>
      <c r="D47" s="141" t="s">
        <v>117</v>
      </c>
      <c r="E47" s="140" t="s">
        <v>100</v>
      </c>
      <c r="F47" s="140" t="s">
        <v>170</v>
      </c>
      <c r="G47" s="140" t="s">
        <v>107</v>
      </c>
      <c r="H47" s="140" t="s">
        <v>26</v>
      </c>
      <c r="I47" s="140" t="s">
        <v>171</v>
      </c>
      <c r="J47" s="140"/>
      <c r="K47" s="140"/>
      <c r="L47" s="140">
        <v>193.00138999999999</v>
      </c>
      <c r="M47" s="143" t="s">
        <v>172</v>
      </c>
      <c r="N47" s="148">
        <v>13707208099</v>
      </c>
    </row>
    <row r="48" spans="1:14" ht="22.5">
      <c r="A48" s="140" t="s">
        <v>173</v>
      </c>
      <c r="B48" s="140" t="s">
        <v>174</v>
      </c>
      <c r="C48" s="140" t="s">
        <v>39</v>
      </c>
      <c r="D48" s="140" t="s">
        <v>153</v>
      </c>
      <c r="E48" s="140" t="s">
        <v>175</v>
      </c>
      <c r="F48" s="140" t="s">
        <v>86</v>
      </c>
      <c r="G48" s="140" t="s">
        <v>25</v>
      </c>
      <c r="H48" s="140" t="s">
        <v>117</v>
      </c>
      <c r="I48" s="140" t="s">
        <v>108</v>
      </c>
      <c r="J48" s="140"/>
      <c r="K48" s="140"/>
      <c r="L48" s="140">
        <v>258.75280500000002</v>
      </c>
      <c r="M48" s="140" t="s">
        <v>176</v>
      </c>
      <c r="N48" s="147" t="s">
        <v>177</v>
      </c>
    </row>
    <row r="49" spans="1:16" ht="22.5">
      <c r="A49" s="140" t="s">
        <v>178</v>
      </c>
      <c r="B49" s="140" t="s">
        <v>179</v>
      </c>
      <c r="C49" s="140" t="s">
        <v>161</v>
      </c>
      <c r="D49" s="140" t="s">
        <v>33</v>
      </c>
      <c r="E49" s="140" t="s">
        <v>162</v>
      </c>
      <c r="F49" s="140" t="s">
        <v>27</v>
      </c>
      <c r="G49" s="140" t="s">
        <v>55</v>
      </c>
      <c r="H49" s="140" t="s">
        <v>180</v>
      </c>
      <c r="I49" s="140" t="s">
        <v>181</v>
      </c>
      <c r="J49" s="140"/>
      <c r="K49" s="140"/>
      <c r="L49" s="140">
        <v>108.519874</v>
      </c>
      <c r="M49" s="149" t="s">
        <v>182</v>
      </c>
      <c r="N49" s="147"/>
    </row>
    <row r="50" spans="1:16" ht="22.5">
      <c r="A50" s="140" t="s">
        <v>183</v>
      </c>
      <c r="B50" s="140" t="s">
        <v>184</v>
      </c>
      <c r="C50" s="140" t="s">
        <v>85</v>
      </c>
      <c r="D50" s="140" t="s">
        <v>35</v>
      </c>
      <c r="E50" s="140" t="s">
        <v>162</v>
      </c>
      <c r="F50" s="140" t="s">
        <v>147</v>
      </c>
      <c r="G50" s="140" t="s">
        <v>55</v>
      </c>
      <c r="H50" s="140" t="s">
        <v>180</v>
      </c>
      <c r="I50" s="140" t="s">
        <v>181</v>
      </c>
      <c r="J50" s="140"/>
      <c r="K50" s="140"/>
      <c r="L50" s="140">
        <v>51.8</v>
      </c>
      <c r="M50" s="140"/>
      <c r="N50" s="147"/>
    </row>
    <row r="51" spans="1:16">
      <c r="A51" s="140" t="s">
        <v>185</v>
      </c>
      <c r="B51" s="140" t="s">
        <v>186</v>
      </c>
      <c r="C51" s="140"/>
      <c r="D51" s="140"/>
      <c r="E51" s="140"/>
      <c r="F51" s="140"/>
      <c r="G51" s="140"/>
      <c r="H51" s="140"/>
      <c r="I51" s="140"/>
      <c r="J51" s="140"/>
      <c r="K51" s="140"/>
      <c r="L51" s="140"/>
      <c r="M51" s="140" t="s">
        <v>58</v>
      </c>
      <c r="N51" s="147">
        <v>15271502988</v>
      </c>
    </row>
    <row r="52" spans="1:16">
      <c r="A52" s="140" t="s">
        <v>187</v>
      </c>
      <c r="B52" s="140" t="s">
        <v>188</v>
      </c>
      <c r="C52" s="140"/>
      <c r="D52" s="140"/>
      <c r="E52" s="140"/>
      <c r="F52" s="140"/>
      <c r="G52" s="140"/>
      <c r="H52" s="140"/>
      <c r="I52" s="140"/>
      <c r="J52" s="140"/>
      <c r="K52" s="140"/>
      <c r="L52" s="140"/>
      <c r="M52" s="140" t="s">
        <v>25</v>
      </c>
      <c r="N52" s="147">
        <v>13907206815</v>
      </c>
    </row>
    <row r="53" spans="1:16" ht="22.5">
      <c r="A53" s="140" t="s">
        <v>189</v>
      </c>
      <c r="B53" s="140" t="s">
        <v>190</v>
      </c>
      <c r="C53" s="140"/>
      <c r="D53" s="140"/>
      <c r="E53" s="140"/>
      <c r="F53" s="140"/>
      <c r="G53" s="140"/>
      <c r="H53" s="140"/>
      <c r="I53" s="140"/>
      <c r="J53" s="140"/>
      <c r="K53" s="140"/>
      <c r="L53" s="140"/>
      <c r="M53" s="140" t="s">
        <v>191</v>
      </c>
      <c r="N53" s="147" t="s">
        <v>192</v>
      </c>
    </row>
    <row r="54" spans="1:16" ht="22.5">
      <c r="A54" s="140" t="s">
        <v>189</v>
      </c>
      <c r="B54" s="140" t="s">
        <v>193</v>
      </c>
      <c r="C54" s="140"/>
      <c r="D54" s="140"/>
      <c r="E54" s="140"/>
      <c r="F54" s="140"/>
      <c r="G54" s="140"/>
      <c r="H54" s="140"/>
      <c r="I54" s="140"/>
      <c r="J54" s="140"/>
      <c r="K54" s="140"/>
      <c r="L54" s="140"/>
      <c r="M54" s="140" t="s">
        <v>191</v>
      </c>
      <c r="N54" s="147" t="s">
        <v>192</v>
      </c>
    </row>
    <row r="55" spans="1:16" ht="22.5">
      <c r="A55" s="140" t="s">
        <v>189</v>
      </c>
      <c r="B55" s="140" t="s">
        <v>194</v>
      </c>
      <c r="C55" s="140"/>
      <c r="D55" s="140"/>
      <c r="E55" s="140"/>
      <c r="F55" s="140"/>
      <c r="G55" s="140"/>
      <c r="H55" s="140"/>
      <c r="I55" s="140"/>
      <c r="J55" s="140"/>
      <c r="K55" s="140"/>
      <c r="L55" s="140"/>
      <c r="M55" s="140" t="s">
        <v>191</v>
      </c>
      <c r="N55" s="147" t="s">
        <v>192</v>
      </c>
    </row>
    <row r="56" spans="1:16">
      <c r="A56" s="140" t="s">
        <v>195</v>
      </c>
      <c r="B56" s="140" t="s">
        <v>196</v>
      </c>
      <c r="C56" s="140"/>
      <c r="D56" s="140"/>
      <c r="E56" s="140"/>
      <c r="F56" s="140"/>
      <c r="G56" s="140"/>
      <c r="H56" s="140"/>
      <c r="I56" s="140"/>
      <c r="J56" s="140"/>
      <c r="K56" s="140"/>
      <c r="L56" s="140">
        <v>17</v>
      </c>
      <c r="M56" s="140"/>
      <c r="N56" s="147"/>
    </row>
    <row r="57" spans="1:16">
      <c r="A57" s="140" t="s">
        <v>197</v>
      </c>
      <c r="B57" s="140" t="s">
        <v>198</v>
      </c>
      <c r="C57" s="140"/>
      <c r="D57" s="140"/>
      <c r="E57" s="140"/>
      <c r="F57" s="140"/>
      <c r="G57" s="140"/>
      <c r="H57" s="140"/>
      <c r="I57" s="140"/>
      <c r="J57" s="140"/>
      <c r="K57" s="140"/>
      <c r="L57" s="140"/>
      <c r="M57" s="140" t="s">
        <v>199</v>
      </c>
      <c r="N57" s="147"/>
    </row>
    <row r="58" spans="1:16" ht="22.5">
      <c r="A58" s="140" t="s">
        <v>200</v>
      </c>
      <c r="B58" s="140" t="s">
        <v>201</v>
      </c>
      <c r="C58" s="140" t="s">
        <v>52</v>
      </c>
      <c r="D58" s="140" t="s">
        <v>202</v>
      </c>
      <c r="E58" s="140" t="s">
        <v>203</v>
      </c>
      <c r="F58" s="140" t="s">
        <v>27</v>
      </c>
      <c r="G58" s="140" t="s">
        <v>118</v>
      </c>
      <c r="H58" s="140" t="s">
        <v>148</v>
      </c>
      <c r="I58" s="140" t="s">
        <v>204</v>
      </c>
      <c r="J58" s="140"/>
      <c r="K58" s="140"/>
      <c r="L58" s="140">
        <v>300.66010699999998</v>
      </c>
      <c r="M58" s="140" t="s">
        <v>205</v>
      </c>
      <c r="N58" s="147" t="s">
        <v>206</v>
      </c>
    </row>
    <row r="59" spans="1:16">
      <c r="A59" s="140" t="s">
        <v>207</v>
      </c>
      <c r="B59" s="140" t="s">
        <v>208</v>
      </c>
      <c r="C59" s="140"/>
      <c r="D59" s="140"/>
      <c r="E59" s="140"/>
      <c r="F59" s="140"/>
      <c r="G59" s="140"/>
      <c r="H59" s="140"/>
      <c r="I59" s="140"/>
      <c r="J59" s="140"/>
      <c r="K59" s="140"/>
      <c r="L59" s="140"/>
      <c r="M59" s="140"/>
      <c r="N59" s="147"/>
    </row>
    <row r="60" spans="1:16">
      <c r="A60" s="140" t="s">
        <v>209</v>
      </c>
      <c r="B60" s="140" t="s">
        <v>210</v>
      </c>
      <c r="C60" s="140"/>
      <c r="D60" s="140"/>
      <c r="E60" s="140"/>
      <c r="F60" s="140"/>
      <c r="G60" s="140"/>
      <c r="H60" s="140"/>
      <c r="I60" s="140"/>
      <c r="J60" s="140"/>
      <c r="K60" s="140"/>
      <c r="L60" s="140"/>
      <c r="M60" s="139" t="s">
        <v>139</v>
      </c>
      <c r="N60" s="146" t="s">
        <v>211</v>
      </c>
    </row>
    <row r="61" spans="1:16" ht="22.5">
      <c r="A61" s="140" t="s">
        <v>212</v>
      </c>
      <c r="B61" s="141" t="s">
        <v>213</v>
      </c>
      <c r="C61" s="140" t="s">
        <v>40</v>
      </c>
      <c r="D61" s="140" t="s">
        <v>214</v>
      </c>
      <c r="E61" s="140" t="s">
        <v>143</v>
      </c>
      <c r="F61" s="140" t="s">
        <v>170</v>
      </c>
      <c r="G61" s="140" t="s">
        <v>55</v>
      </c>
      <c r="H61" s="140" t="s">
        <v>102</v>
      </c>
      <c r="I61" s="140" t="s">
        <v>204</v>
      </c>
      <c r="J61" s="140"/>
      <c r="K61" s="140"/>
      <c r="L61" s="141">
        <v>585.83215399999995</v>
      </c>
      <c r="M61" s="140" t="s">
        <v>215</v>
      </c>
      <c r="N61" s="147" t="s">
        <v>216</v>
      </c>
      <c r="O61" t="s">
        <v>217</v>
      </c>
      <c r="P61">
        <v>13667270452</v>
      </c>
    </row>
    <row r="62" spans="1:16" ht="22.5">
      <c r="A62" s="140" t="s">
        <v>218</v>
      </c>
      <c r="B62" s="140" t="s">
        <v>219</v>
      </c>
      <c r="C62" s="140" t="s">
        <v>92</v>
      </c>
      <c r="D62" s="140" t="s">
        <v>34</v>
      </c>
      <c r="E62" s="140" t="s">
        <v>100</v>
      </c>
      <c r="F62" s="140" t="s">
        <v>24</v>
      </c>
      <c r="G62" s="140" t="s">
        <v>55</v>
      </c>
      <c r="H62" s="140" t="s">
        <v>158</v>
      </c>
      <c r="I62" s="140" t="s">
        <v>96</v>
      </c>
      <c r="J62" s="140"/>
      <c r="K62" s="140"/>
      <c r="L62" s="140">
        <v>145.49530999999999</v>
      </c>
      <c r="M62" s="140" t="s">
        <v>220</v>
      </c>
      <c r="N62" s="147" t="s">
        <v>221</v>
      </c>
    </row>
    <row r="63" spans="1:16" ht="22.5">
      <c r="A63" s="140" t="s">
        <v>222</v>
      </c>
      <c r="B63" s="140" t="s">
        <v>223</v>
      </c>
      <c r="C63" s="140" t="s">
        <v>49</v>
      </c>
      <c r="D63" s="140" t="s">
        <v>224</v>
      </c>
      <c r="E63" s="140" t="s">
        <v>162</v>
      </c>
      <c r="F63" s="140" t="s">
        <v>225</v>
      </c>
      <c r="G63" s="140" t="s">
        <v>34</v>
      </c>
      <c r="H63" s="140" t="s">
        <v>180</v>
      </c>
      <c r="I63" s="140" t="s">
        <v>226</v>
      </c>
      <c r="J63" s="140"/>
      <c r="K63" s="140"/>
      <c r="L63" s="140">
        <v>516.75768000000005</v>
      </c>
      <c r="M63" s="140" t="s">
        <v>227</v>
      </c>
      <c r="N63" s="147" t="s">
        <v>228</v>
      </c>
    </row>
    <row r="64" spans="1:16">
      <c r="A64" s="140" t="s">
        <v>229</v>
      </c>
      <c r="B64" s="140" t="s">
        <v>230</v>
      </c>
      <c r="C64" s="140"/>
      <c r="D64" s="140"/>
      <c r="E64" s="140"/>
      <c r="F64" s="140"/>
      <c r="G64" s="140"/>
      <c r="H64" s="140"/>
      <c r="I64" s="140"/>
      <c r="J64" s="140"/>
      <c r="K64" s="140"/>
      <c r="L64" s="140"/>
      <c r="M64" s="140" t="s">
        <v>58</v>
      </c>
      <c r="N64" s="147" t="s">
        <v>231</v>
      </c>
    </row>
    <row r="65" spans="1:14">
      <c r="A65" s="140" t="s">
        <v>229</v>
      </c>
      <c r="B65" s="140" t="s">
        <v>232</v>
      </c>
      <c r="C65" s="140"/>
      <c r="D65" s="140"/>
      <c r="E65" s="140"/>
      <c r="F65" s="140"/>
      <c r="G65" s="140"/>
      <c r="H65" s="140"/>
      <c r="I65" s="140"/>
      <c r="J65" s="140"/>
      <c r="K65" s="140"/>
      <c r="L65" s="140"/>
      <c r="M65" s="140" t="s">
        <v>233</v>
      </c>
      <c r="N65" s="147"/>
    </row>
    <row r="66" spans="1:14" ht="22.5">
      <c r="A66" s="140" t="s">
        <v>234</v>
      </c>
      <c r="B66" s="141" t="s">
        <v>235</v>
      </c>
      <c r="C66" s="141" t="s">
        <v>167</v>
      </c>
      <c r="D66" s="140" t="s">
        <v>236</v>
      </c>
      <c r="E66" s="140" t="s">
        <v>237</v>
      </c>
      <c r="F66" s="140" t="s">
        <v>238</v>
      </c>
      <c r="G66" s="140" t="s">
        <v>23</v>
      </c>
      <c r="H66" s="140" t="s">
        <v>102</v>
      </c>
      <c r="I66" s="140" t="s">
        <v>96</v>
      </c>
      <c r="J66" s="140"/>
      <c r="K66" s="140"/>
      <c r="L66" s="140">
        <v>79.859438999999995</v>
      </c>
      <c r="M66" s="140" t="s">
        <v>102</v>
      </c>
      <c r="N66" s="147" t="s">
        <v>239</v>
      </c>
    </row>
    <row r="67" spans="1:14" ht="22.5">
      <c r="A67" s="140" t="s">
        <v>240</v>
      </c>
      <c r="B67" s="140" t="s">
        <v>241</v>
      </c>
      <c r="C67" s="140" t="s">
        <v>236</v>
      </c>
      <c r="D67" s="141" t="s">
        <v>117</v>
      </c>
      <c r="E67" s="140" t="s">
        <v>242</v>
      </c>
      <c r="F67" s="140" t="s">
        <v>170</v>
      </c>
      <c r="G67" s="140" t="s">
        <v>34</v>
      </c>
      <c r="H67" s="140" t="s">
        <v>180</v>
      </c>
      <c r="I67" s="140" t="s">
        <v>27</v>
      </c>
      <c r="J67" s="140"/>
      <c r="K67" s="140"/>
      <c r="L67" s="140">
        <v>101.88971600000001</v>
      </c>
      <c r="M67" s="140" t="s">
        <v>243</v>
      </c>
      <c r="N67" s="147" t="s">
        <v>244</v>
      </c>
    </row>
    <row r="68" spans="1:14" ht="22.5">
      <c r="A68" s="140" t="s">
        <v>245</v>
      </c>
      <c r="B68" s="140" t="s">
        <v>246</v>
      </c>
      <c r="C68" s="140" t="s">
        <v>161</v>
      </c>
      <c r="D68" s="140" t="s">
        <v>33</v>
      </c>
      <c r="E68" s="140" t="s">
        <v>162</v>
      </c>
      <c r="F68" s="140" t="s">
        <v>27</v>
      </c>
      <c r="G68" s="140" t="s">
        <v>55</v>
      </c>
      <c r="H68" s="140" t="s">
        <v>180</v>
      </c>
      <c r="I68" s="140" t="s">
        <v>181</v>
      </c>
      <c r="J68" s="140"/>
      <c r="K68" s="140"/>
      <c r="L68" s="149">
        <v>69.977559999999997</v>
      </c>
      <c r="M68" s="141" t="s">
        <v>182</v>
      </c>
      <c r="N68" s="147"/>
    </row>
    <row r="69" spans="1:14" ht="22.5">
      <c r="A69" s="140" t="s">
        <v>247</v>
      </c>
      <c r="B69" s="140" t="s">
        <v>248</v>
      </c>
      <c r="C69" s="140"/>
      <c r="D69" s="141"/>
      <c r="E69" s="140"/>
      <c r="F69" s="140"/>
      <c r="G69" s="140"/>
      <c r="H69" s="140"/>
      <c r="I69" s="140"/>
      <c r="J69" s="140"/>
      <c r="K69" s="140"/>
      <c r="L69" s="140"/>
      <c r="M69" s="140" t="s">
        <v>102</v>
      </c>
      <c r="N69" s="147" t="s">
        <v>239</v>
      </c>
    </row>
    <row r="70" spans="1:14" ht="22.5">
      <c r="A70" s="140" t="s">
        <v>249</v>
      </c>
      <c r="B70" s="140" t="s">
        <v>250</v>
      </c>
      <c r="C70" s="140" t="s">
        <v>92</v>
      </c>
      <c r="D70" s="140" t="s">
        <v>23</v>
      </c>
      <c r="E70" s="140" t="s">
        <v>251</v>
      </c>
      <c r="F70" s="140" t="s">
        <v>170</v>
      </c>
      <c r="G70" s="140" t="s">
        <v>34</v>
      </c>
      <c r="H70" s="140" t="s">
        <v>252</v>
      </c>
      <c r="I70" s="140" t="s">
        <v>253</v>
      </c>
      <c r="J70" s="140"/>
      <c r="K70" s="140"/>
      <c r="L70" s="140">
        <v>95.200417000000002</v>
      </c>
      <c r="M70" s="140"/>
      <c r="N70" s="147"/>
    </row>
    <row r="71" spans="1:14" ht="22.5">
      <c r="A71" s="140" t="s">
        <v>254</v>
      </c>
      <c r="B71" s="141" t="s">
        <v>255</v>
      </c>
      <c r="C71" s="140" t="s">
        <v>142</v>
      </c>
      <c r="D71" s="140" t="s">
        <v>35</v>
      </c>
      <c r="E71" s="140" t="s">
        <v>203</v>
      </c>
      <c r="F71" s="140" t="s">
        <v>256</v>
      </c>
      <c r="G71" s="140" t="s">
        <v>53</v>
      </c>
      <c r="H71" s="140" t="s">
        <v>257</v>
      </c>
      <c r="I71" s="140" t="s">
        <v>204</v>
      </c>
      <c r="J71" s="140"/>
      <c r="K71" s="140"/>
      <c r="L71" s="141">
        <v>42.901176999999997</v>
      </c>
      <c r="M71" s="140" t="s">
        <v>258</v>
      </c>
      <c r="N71" s="147" t="s">
        <v>259</v>
      </c>
    </row>
    <row r="72" spans="1:14">
      <c r="A72" s="140" t="s">
        <v>260</v>
      </c>
      <c r="B72" s="141" t="s">
        <v>261</v>
      </c>
      <c r="C72" s="140"/>
      <c r="D72" s="140"/>
      <c r="E72" s="140"/>
      <c r="F72" s="140"/>
      <c r="G72" s="140"/>
      <c r="H72" s="140"/>
      <c r="I72" s="140"/>
      <c r="J72" s="140"/>
      <c r="K72" s="140"/>
      <c r="L72" s="141"/>
      <c r="M72" s="140" t="s">
        <v>262</v>
      </c>
      <c r="N72" s="147"/>
    </row>
    <row r="73" spans="1:14" ht="35.25" customHeight="1">
      <c r="A73" s="139"/>
      <c r="B73" s="139"/>
      <c r="C73" s="139"/>
      <c r="D73" s="139"/>
      <c r="E73" s="139"/>
      <c r="F73" s="139"/>
      <c r="G73" s="139"/>
      <c r="H73" s="139"/>
      <c r="I73" s="139"/>
      <c r="J73" s="139"/>
      <c r="K73" s="139"/>
      <c r="L73" s="139"/>
      <c r="M73" s="139"/>
      <c r="N73" s="146"/>
    </row>
    <row r="74" spans="1:14" ht="22.5">
      <c r="A74" s="143" t="s">
        <v>263</v>
      </c>
      <c r="B74" s="143" t="s">
        <v>264</v>
      </c>
      <c r="C74" s="143" t="s">
        <v>265</v>
      </c>
      <c r="D74" s="143" t="s">
        <v>25</v>
      </c>
      <c r="E74" s="143" t="s">
        <v>266</v>
      </c>
      <c r="F74" s="143" t="s">
        <v>267</v>
      </c>
      <c r="G74" s="143" t="s">
        <v>268</v>
      </c>
      <c r="H74" s="143" t="s">
        <v>269</v>
      </c>
      <c r="I74" s="143" t="s">
        <v>112</v>
      </c>
      <c r="J74" s="143"/>
      <c r="K74" s="143"/>
      <c r="L74" s="143">
        <v>114.837602</v>
      </c>
      <c r="M74" s="143" t="s">
        <v>270</v>
      </c>
      <c r="N74" s="148" t="s">
        <v>271</v>
      </c>
    </row>
    <row r="75" spans="1:14">
      <c r="A75" s="143" t="s">
        <v>272</v>
      </c>
      <c r="B75" s="143" t="s">
        <v>273</v>
      </c>
      <c r="C75" s="143"/>
      <c r="D75" s="143"/>
      <c r="E75" s="143"/>
      <c r="F75" s="143"/>
      <c r="G75" s="143"/>
      <c r="H75" s="143"/>
      <c r="I75" s="143"/>
      <c r="J75" s="143"/>
      <c r="K75" s="143"/>
      <c r="L75" s="143">
        <v>0</v>
      </c>
      <c r="M75" s="143" t="s">
        <v>274</v>
      </c>
      <c r="N75" s="148" t="s">
        <v>275</v>
      </c>
    </row>
    <row r="76" spans="1:14" ht="22.5">
      <c r="A76" s="143" t="s">
        <v>276</v>
      </c>
      <c r="B76" s="143" t="s">
        <v>277</v>
      </c>
      <c r="C76" s="143"/>
      <c r="D76" s="143"/>
      <c r="E76" s="143"/>
      <c r="F76" s="143"/>
      <c r="G76" s="143"/>
      <c r="H76" s="143"/>
      <c r="I76" s="143"/>
      <c r="J76" s="143"/>
      <c r="K76" s="143"/>
      <c r="L76" s="143">
        <v>0</v>
      </c>
      <c r="M76" s="143" t="s">
        <v>58</v>
      </c>
      <c r="N76" s="152" t="s">
        <v>231</v>
      </c>
    </row>
    <row r="77" spans="1:14" ht="22.5">
      <c r="A77" s="143" t="s">
        <v>278</v>
      </c>
      <c r="B77" s="143" t="s">
        <v>279</v>
      </c>
      <c r="C77" s="143"/>
      <c r="D77" s="143"/>
      <c r="E77" s="143"/>
      <c r="F77" s="143"/>
      <c r="G77" s="150"/>
      <c r="H77" s="143"/>
      <c r="I77" s="143"/>
      <c r="J77" s="143"/>
      <c r="K77" s="143"/>
      <c r="L77" s="143">
        <v>82.869699999999995</v>
      </c>
      <c r="M77" s="143" t="s">
        <v>280</v>
      </c>
      <c r="N77" s="148" t="s">
        <v>281</v>
      </c>
    </row>
    <row r="78" spans="1:14" ht="22.5">
      <c r="A78" s="143" t="s">
        <v>278</v>
      </c>
      <c r="B78" s="143" t="s">
        <v>282</v>
      </c>
      <c r="C78" s="143"/>
      <c r="D78" s="143"/>
      <c r="E78" s="143"/>
      <c r="F78" s="143"/>
      <c r="G78" s="150"/>
      <c r="H78" s="143"/>
      <c r="I78" s="143"/>
      <c r="J78" s="143"/>
      <c r="K78" s="143"/>
      <c r="L78" s="143">
        <v>80.712100000000007</v>
      </c>
      <c r="M78" s="143" t="s">
        <v>280</v>
      </c>
      <c r="N78" s="148" t="s">
        <v>281</v>
      </c>
    </row>
    <row r="79" spans="1:14" ht="22.5">
      <c r="A79" s="143" t="s">
        <v>283</v>
      </c>
      <c r="B79" s="143" t="s">
        <v>284</v>
      </c>
      <c r="C79" s="143" t="s">
        <v>49</v>
      </c>
      <c r="D79" s="143" t="s">
        <v>285</v>
      </c>
      <c r="E79" s="143" t="s">
        <v>286</v>
      </c>
      <c r="F79" s="143" t="s">
        <v>33</v>
      </c>
      <c r="G79" s="151" t="s">
        <v>26</v>
      </c>
      <c r="H79" s="143" t="s">
        <v>158</v>
      </c>
      <c r="I79" s="143" t="s">
        <v>27</v>
      </c>
      <c r="J79" s="143"/>
      <c r="K79" s="143"/>
      <c r="L79" s="143">
        <v>49.438178000000001</v>
      </c>
      <c r="M79" s="143" t="s">
        <v>287</v>
      </c>
      <c r="N79" s="148" t="s">
        <v>288</v>
      </c>
    </row>
    <row r="80" spans="1:14" ht="22.5">
      <c r="A80" s="143" t="s">
        <v>289</v>
      </c>
      <c r="B80" s="143" t="s">
        <v>290</v>
      </c>
      <c r="C80" s="143" t="s">
        <v>161</v>
      </c>
      <c r="D80" s="143" t="s">
        <v>202</v>
      </c>
      <c r="E80" s="143" t="s">
        <v>203</v>
      </c>
      <c r="F80" s="143" t="s">
        <v>291</v>
      </c>
      <c r="G80" s="143" t="s">
        <v>268</v>
      </c>
      <c r="H80" s="143" t="s">
        <v>257</v>
      </c>
      <c r="I80" s="143" t="s">
        <v>108</v>
      </c>
      <c r="J80" s="143"/>
      <c r="K80" s="143"/>
      <c r="L80" s="143">
        <v>159.02600000000001</v>
      </c>
      <c r="M80" s="143" t="s">
        <v>292</v>
      </c>
      <c r="N80" s="148">
        <v>13872553122</v>
      </c>
    </row>
    <row r="81" spans="1:14" ht="22.5">
      <c r="A81" s="143" t="s">
        <v>293</v>
      </c>
      <c r="B81" s="143" t="s">
        <v>294</v>
      </c>
      <c r="C81" s="143" t="s">
        <v>295</v>
      </c>
      <c r="D81" s="143" t="s">
        <v>296</v>
      </c>
      <c r="E81" s="143" t="s">
        <v>162</v>
      </c>
      <c r="F81" s="143" t="s">
        <v>297</v>
      </c>
      <c r="G81" s="143" t="s">
        <v>26</v>
      </c>
      <c r="H81" s="143" t="s">
        <v>257</v>
      </c>
      <c r="I81" s="143" t="s">
        <v>96</v>
      </c>
      <c r="J81" s="143"/>
      <c r="K81" s="143"/>
      <c r="L81" s="143">
        <v>428.80922700000002</v>
      </c>
      <c r="M81" s="143" t="s">
        <v>96</v>
      </c>
      <c r="N81" s="148">
        <v>1397718603</v>
      </c>
    </row>
    <row r="82" spans="1:14" ht="22.5">
      <c r="A82" s="143" t="s">
        <v>298</v>
      </c>
      <c r="B82" s="143" t="s">
        <v>299</v>
      </c>
      <c r="C82" s="143"/>
      <c r="D82" s="143"/>
      <c r="E82" s="143"/>
      <c r="F82" s="143"/>
      <c r="G82" s="143"/>
      <c r="H82" s="143"/>
      <c r="I82" s="143"/>
      <c r="J82" s="143"/>
      <c r="K82" s="143"/>
      <c r="L82" s="143">
        <v>67</v>
      </c>
      <c r="M82" s="143" t="s">
        <v>300</v>
      </c>
      <c r="N82" s="148"/>
    </row>
    <row r="83" spans="1:14" ht="22.5">
      <c r="A83" s="143" t="s">
        <v>301</v>
      </c>
      <c r="B83" s="143" t="s">
        <v>302</v>
      </c>
      <c r="C83" s="143" t="s">
        <v>303</v>
      </c>
      <c r="D83" s="143" t="s">
        <v>28</v>
      </c>
      <c r="E83" s="143" t="s">
        <v>24</v>
      </c>
      <c r="F83" s="143" t="s">
        <v>147</v>
      </c>
      <c r="G83" s="143" t="s">
        <v>304</v>
      </c>
      <c r="H83" s="143" t="s">
        <v>131</v>
      </c>
      <c r="I83" s="143" t="s">
        <v>27</v>
      </c>
      <c r="J83" s="143"/>
      <c r="K83" s="145" t="s">
        <v>305</v>
      </c>
      <c r="L83" s="143">
        <v>192.43799899999999</v>
      </c>
      <c r="M83" s="143" t="s">
        <v>306</v>
      </c>
      <c r="N83" s="148" t="s">
        <v>307</v>
      </c>
    </row>
    <row r="84" spans="1:14">
      <c r="A84" s="143" t="s">
        <v>308</v>
      </c>
      <c r="B84" s="143" t="s">
        <v>309</v>
      </c>
      <c r="C84" s="143"/>
      <c r="D84" s="143"/>
      <c r="E84" s="143"/>
      <c r="F84" s="143"/>
      <c r="G84" s="143"/>
      <c r="H84" s="143"/>
      <c r="I84" s="143"/>
      <c r="J84" s="143"/>
      <c r="K84" s="143"/>
      <c r="L84" s="143">
        <v>0</v>
      </c>
      <c r="M84" s="143" t="s">
        <v>310</v>
      </c>
      <c r="N84" s="148"/>
    </row>
    <row r="85" spans="1:14" ht="22.5">
      <c r="A85" s="143" t="s">
        <v>311</v>
      </c>
      <c r="B85" s="143" t="s">
        <v>312</v>
      </c>
      <c r="C85" s="143"/>
      <c r="D85" s="143"/>
      <c r="E85" s="143"/>
      <c r="F85" s="143"/>
      <c r="G85" s="143"/>
      <c r="H85" s="143"/>
      <c r="I85" s="143"/>
      <c r="J85" s="143"/>
      <c r="K85" s="143"/>
      <c r="L85" s="143">
        <v>25</v>
      </c>
      <c r="M85" s="143" t="s">
        <v>36</v>
      </c>
      <c r="N85" s="148">
        <v>15090917511</v>
      </c>
    </row>
    <row r="86" spans="1:14" ht="22.5">
      <c r="A86" s="143" t="s">
        <v>311</v>
      </c>
      <c r="B86" s="143" t="s">
        <v>313</v>
      </c>
      <c r="C86" s="143" t="s">
        <v>295</v>
      </c>
      <c r="D86" s="143" t="s">
        <v>108</v>
      </c>
      <c r="E86" s="143" t="s">
        <v>51</v>
      </c>
      <c r="F86" s="143" t="s">
        <v>314</v>
      </c>
      <c r="G86" s="143" t="s">
        <v>315</v>
      </c>
      <c r="H86" s="143" t="s">
        <v>158</v>
      </c>
      <c r="I86" s="143" t="s">
        <v>316</v>
      </c>
      <c r="J86" s="143"/>
      <c r="K86" s="143"/>
      <c r="L86" s="143">
        <f>144+178+172</f>
        <v>494</v>
      </c>
      <c r="M86" s="143" t="s">
        <v>22</v>
      </c>
      <c r="N86" s="148">
        <v>15671070070</v>
      </c>
    </row>
    <row r="87" spans="1:14">
      <c r="A87" s="143" t="s">
        <v>317</v>
      </c>
      <c r="B87" s="143" t="s">
        <v>318</v>
      </c>
      <c r="C87" s="143"/>
      <c r="D87" s="143"/>
      <c r="E87" s="143"/>
      <c r="F87" s="143"/>
      <c r="G87" s="143"/>
      <c r="H87" s="143"/>
      <c r="I87" s="143"/>
      <c r="J87" s="143"/>
      <c r="K87" s="143"/>
      <c r="L87" s="143">
        <v>20.835000000000001</v>
      </c>
      <c r="M87" s="143" t="s">
        <v>139</v>
      </c>
      <c r="N87" s="148" t="s">
        <v>211</v>
      </c>
    </row>
    <row r="88" spans="1:14" ht="22.5">
      <c r="A88" s="143" t="s">
        <v>319</v>
      </c>
      <c r="B88" s="143" t="s">
        <v>320</v>
      </c>
      <c r="C88" s="143" t="s">
        <v>161</v>
      </c>
      <c r="D88" s="143" t="s">
        <v>321</v>
      </c>
      <c r="E88" s="143" t="s">
        <v>162</v>
      </c>
      <c r="F88" s="143" t="s">
        <v>322</v>
      </c>
      <c r="G88" s="143" t="s">
        <v>26</v>
      </c>
      <c r="H88" s="143" t="s">
        <v>257</v>
      </c>
      <c r="I88" s="143" t="s">
        <v>96</v>
      </c>
      <c r="J88" s="143"/>
      <c r="K88" s="143"/>
      <c r="L88" s="143">
        <v>21.08</v>
      </c>
      <c r="M88" s="143"/>
      <c r="N88" s="148"/>
    </row>
    <row r="89" spans="1:14" ht="22.5">
      <c r="A89" s="143" t="s">
        <v>323</v>
      </c>
      <c r="B89" s="145" t="s">
        <v>324</v>
      </c>
      <c r="C89" s="143" t="s">
        <v>16</v>
      </c>
      <c r="D89" s="143" t="s">
        <v>28</v>
      </c>
      <c r="E89" s="143" t="s">
        <v>286</v>
      </c>
      <c r="F89" s="143" t="s">
        <v>297</v>
      </c>
      <c r="G89" s="143" t="s">
        <v>55</v>
      </c>
      <c r="H89" s="143" t="s">
        <v>102</v>
      </c>
      <c r="I89" s="143" t="s">
        <v>204</v>
      </c>
      <c r="J89" s="143"/>
      <c r="K89" s="143"/>
      <c r="L89" s="143">
        <v>89.022819999999996</v>
      </c>
      <c r="M89" s="143" t="s">
        <v>205</v>
      </c>
      <c r="N89" s="148">
        <v>15872486777</v>
      </c>
    </row>
    <row r="90" spans="1:14" ht="22.5">
      <c r="A90" s="143" t="s">
        <v>325</v>
      </c>
      <c r="B90" s="143" t="s">
        <v>326</v>
      </c>
      <c r="C90" s="143"/>
      <c r="D90" s="143"/>
      <c r="E90" s="143"/>
      <c r="F90" s="143"/>
      <c r="G90" s="143"/>
      <c r="H90" s="143"/>
      <c r="I90" s="143"/>
      <c r="J90" s="143"/>
      <c r="K90" s="143"/>
      <c r="L90" s="143">
        <v>0</v>
      </c>
      <c r="M90" s="143" t="s">
        <v>327</v>
      </c>
      <c r="N90" s="148">
        <v>18707208859</v>
      </c>
    </row>
    <row r="91" spans="1:14" ht="22.5">
      <c r="A91" s="143" t="s">
        <v>328</v>
      </c>
      <c r="B91" s="145" t="s">
        <v>329</v>
      </c>
      <c r="C91" s="143" t="s">
        <v>25</v>
      </c>
      <c r="D91" s="143" t="s">
        <v>214</v>
      </c>
      <c r="E91" s="143" t="s">
        <v>143</v>
      </c>
      <c r="F91" s="143" t="s">
        <v>170</v>
      </c>
      <c r="G91" s="143" t="s">
        <v>34</v>
      </c>
      <c r="H91" s="143" t="s">
        <v>180</v>
      </c>
      <c r="I91" s="143" t="s">
        <v>226</v>
      </c>
      <c r="J91" s="143"/>
      <c r="K91" s="143"/>
      <c r="L91" s="143">
        <v>147.880888</v>
      </c>
      <c r="M91" s="143" t="s">
        <v>205</v>
      </c>
      <c r="N91" s="148">
        <v>15872486777</v>
      </c>
    </row>
    <row r="92" spans="1:14" ht="22.5">
      <c r="A92" s="143" t="s">
        <v>330</v>
      </c>
      <c r="B92" s="143" t="s">
        <v>331</v>
      </c>
      <c r="C92" s="143" t="s">
        <v>116</v>
      </c>
      <c r="D92" s="143" t="s">
        <v>285</v>
      </c>
      <c r="E92" s="143" t="s">
        <v>332</v>
      </c>
      <c r="F92" s="143" t="s">
        <v>256</v>
      </c>
      <c r="G92" s="143" t="s">
        <v>315</v>
      </c>
      <c r="H92" s="143" t="s">
        <v>333</v>
      </c>
      <c r="I92" s="143" t="s">
        <v>253</v>
      </c>
      <c r="J92" s="143"/>
      <c r="K92" s="145" t="s">
        <v>305</v>
      </c>
      <c r="L92" s="145">
        <v>40.771847000000001</v>
      </c>
      <c r="M92" s="143" t="s">
        <v>116</v>
      </c>
      <c r="N92" s="148">
        <v>15335850728</v>
      </c>
    </row>
    <row r="93" spans="1:14">
      <c r="A93" s="143" t="s">
        <v>330</v>
      </c>
      <c r="B93" s="143" t="s">
        <v>334</v>
      </c>
      <c r="C93" s="143"/>
      <c r="D93" s="143"/>
      <c r="E93" s="143"/>
      <c r="F93" s="143"/>
      <c r="G93" s="143"/>
      <c r="H93" s="143"/>
      <c r="I93" s="143"/>
      <c r="J93" s="143"/>
      <c r="K93" s="143"/>
      <c r="L93" s="143"/>
      <c r="M93" s="143" t="s">
        <v>335</v>
      </c>
      <c r="N93" s="148">
        <v>15271508666</v>
      </c>
    </row>
    <row r="94" spans="1:14" ht="22.5">
      <c r="A94" s="143" t="s">
        <v>336</v>
      </c>
      <c r="B94" s="143" t="s">
        <v>337</v>
      </c>
      <c r="C94" s="143" t="s">
        <v>265</v>
      </c>
      <c r="D94" s="143" t="s">
        <v>202</v>
      </c>
      <c r="E94" s="143" t="s">
        <v>266</v>
      </c>
      <c r="F94" s="143" t="s">
        <v>267</v>
      </c>
      <c r="G94" s="143" t="s">
        <v>268</v>
      </c>
      <c r="H94" s="143" t="s">
        <v>269</v>
      </c>
      <c r="I94" s="143" t="s">
        <v>112</v>
      </c>
      <c r="J94" s="143"/>
      <c r="K94" s="143"/>
      <c r="L94" s="143">
        <v>23.84</v>
      </c>
      <c r="M94" s="143"/>
      <c r="N94" s="148"/>
    </row>
    <row r="95" spans="1:14" ht="22.5">
      <c r="A95" s="143" t="s">
        <v>338</v>
      </c>
      <c r="B95" s="143" t="s">
        <v>339</v>
      </c>
      <c r="C95" s="143" t="s">
        <v>116</v>
      </c>
      <c r="D95" s="143" t="s">
        <v>285</v>
      </c>
      <c r="E95" s="143" t="s">
        <v>340</v>
      </c>
      <c r="F95" s="143" t="s">
        <v>238</v>
      </c>
      <c r="G95" s="143" t="s">
        <v>315</v>
      </c>
      <c r="H95" s="143" t="s">
        <v>333</v>
      </c>
      <c r="I95" s="143" t="s">
        <v>253</v>
      </c>
      <c r="J95" s="143"/>
      <c r="K95" s="145" t="s">
        <v>305</v>
      </c>
      <c r="L95" s="145">
        <v>46.857239</v>
      </c>
      <c r="M95" s="143" t="s">
        <v>116</v>
      </c>
      <c r="N95" s="148">
        <v>15335850728</v>
      </c>
    </row>
    <row r="96" spans="1:14" ht="22.5">
      <c r="A96" s="143" t="s">
        <v>341</v>
      </c>
      <c r="B96" s="143" t="s">
        <v>342</v>
      </c>
      <c r="C96" s="143" t="s">
        <v>85</v>
      </c>
      <c r="D96" s="143" t="s">
        <v>202</v>
      </c>
      <c r="E96" s="143" t="s">
        <v>203</v>
      </c>
      <c r="F96" s="143" t="s">
        <v>322</v>
      </c>
      <c r="G96" s="143" t="s">
        <v>118</v>
      </c>
      <c r="H96" s="143" t="s">
        <v>148</v>
      </c>
      <c r="I96" s="143" t="s">
        <v>108</v>
      </c>
      <c r="J96" s="143"/>
      <c r="K96" s="145" t="s">
        <v>305</v>
      </c>
      <c r="L96" s="145">
        <v>40.53</v>
      </c>
      <c r="M96" s="143" t="s">
        <v>343</v>
      </c>
      <c r="N96" s="148">
        <v>13507204770</v>
      </c>
    </row>
    <row r="97" spans="1:14" ht="22.5">
      <c r="A97" s="143" t="s">
        <v>344</v>
      </c>
      <c r="B97" s="143" t="s">
        <v>345</v>
      </c>
      <c r="C97" s="143" t="s">
        <v>116</v>
      </c>
      <c r="D97" s="143" t="s">
        <v>35</v>
      </c>
      <c r="E97" s="143" t="s">
        <v>340</v>
      </c>
      <c r="F97" s="143" t="s">
        <v>238</v>
      </c>
      <c r="G97" s="143" t="s">
        <v>53</v>
      </c>
      <c r="H97" s="143" t="s">
        <v>333</v>
      </c>
      <c r="I97" s="143" t="s">
        <v>253</v>
      </c>
      <c r="J97" s="143"/>
      <c r="K97" s="143"/>
      <c r="L97" s="143">
        <v>47.750886999999999</v>
      </c>
      <c r="M97" s="143" t="s">
        <v>346</v>
      </c>
      <c r="N97" s="148">
        <v>13986741058</v>
      </c>
    </row>
    <row r="98" spans="1:14">
      <c r="A98" s="143" t="s">
        <v>347</v>
      </c>
      <c r="B98" s="143" t="s">
        <v>348</v>
      </c>
      <c r="C98" s="143"/>
      <c r="D98" s="143"/>
      <c r="E98" s="143"/>
      <c r="F98" s="143"/>
      <c r="G98" s="143"/>
      <c r="H98" s="143"/>
      <c r="I98" s="143"/>
      <c r="J98" s="143"/>
      <c r="K98" s="143"/>
      <c r="L98" s="143">
        <v>0</v>
      </c>
      <c r="M98" s="143" t="s">
        <v>349</v>
      </c>
      <c r="N98" s="148"/>
    </row>
    <row r="99" spans="1:14" ht="22.5">
      <c r="A99" s="143" t="s">
        <v>350</v>
      </c>
      <c r="B99" s="143" t="s">
        <v>351</v>
      </c>
      <c r="C99" s="143" t="s">
        <v>135</v>
      </c>
      <c r="D99" s="143" t="s">
        <v>352</v>
      </c>
      <c r="E99" s="143" t="s">
        <v>175</v>
      </c>
      <c r="F99" s="143" t="s">
        <v>33</v>
      </c>
      <c r="G99" s="143" t="s">
        <v>118</v>
      </c>
      <c r="H99" s="143" t="s">
        <v>148</v>
      </c>
      <c r="I99" s="143" t="s">
        <v>108</v>
      </c>
      <c r="J99" s="143"/>
      <c r="K99" s="143"/>
      <c r="L99" s="143">
        <v>212.255201</v>
      </c>
      <c r="M99" s="143" t="s">
        <v>172</v>
      </c>
      <c r="N99" s="148">
        <v>13707208099</v>
      </c>
    </row>
    <row r="100" spans="1:14" ht="22.5">
      <c r="A100" s="143" t="s">
        <v>353</v>
      </c>
      <c r="B100" s="143" t="s">
        <v>354</v>
      </c>
      <c r="C100" s="143" t="s">
        <v>85</v>
      </c>
      <c r="D100" s="143" t="s">
        <v>202</v>
      </c>
      <c r="E100" s="143" t="s">
        <v>203</v>
      </c>
      <c r="F100" s="143" t="s">
        <v>322</v>
      </c>
      <c r="G100" s="143" t="s">
        <v>118</v>
      </c>
      <c r="H100" s="143" t="s">
        <v>148</v>
      </c>
      <c r="I100" s="143" t="s">
        <v>108</v>
      </c>
      <c r="J100" s="143"/>
      <c r="K100" s="143"/>
      <c r="L100" s="143">
        <v>51.8</v>
      </c>
      <c r="M100" s="143" t="s">
        <v>346</v>
      </c>
      <c r="N100" s="148">
        <v>13986741058</v>
      </c>
    </row>
    <row r="101" spans="1:14" ht="22.5">
      <c r="A101" s="143" t="s">
        <v>355</v>
      </c>
      <c r="B101" s="143" t="s">
        <v>356</v>
      </c>
      <c r="C101" s="143" t="s">
        <v>303</v>
      </c>
      <c r="D101" s="143" t="s">
        <v>321</v>
      </c>
      <c r="E101" s="143" t="s">
        <v>24</v>
      </c>
      <c r="F101" s="143" t="s">
        <v>291</v>
      </c>
      <c r="G101" s="143" t="s">
        <v>23</v>
      </c>
      <c r="H101" s="143" t="s">
        <v>111</v>
      </c>
      <c r="I101" s="143" t="s">
        <v>16</v>
      </c>
      <c r="J101" s="143"/>
      <c r="K101" s="143"/>
      <c r="L101" s="143">
        <v>391.42156999999997</v>
      </c>
      <c r="M101" s="143" t="s">
        <v>357</v>
      </c>
      <c r="N101" s="148" t="s">
        <v>358</v>
      </c>
    </row>
    <row r="102" spans="1:14" ht="22.5">
      <c r="A102" s="143" t="s">
        <v>359</v>
      </c>
      <c r="B102" s="143" t="s">
        <v>360</v>
      </c>
      <c r="C102" s="143"/>
      <c r="D102" s="143"/>
      <c r="E102" s="143"/>
      <c r="F102" s="143"/>
      <c r="G102" s="143"/>
      <c r="H102" s="143"/>
      <c r="I102" s="143"/>
      <c r="J102" s="143"/>
      <c r="K102" s="143"/>
      <c r="L102" s="143">
        <v>20.8</v>
      </c>
      <c r="M102" s="143" t="s">
        <v>361</v>
      </c>
      <c r="N102" s="148" t="s">
        <v>362</v>
      </c>
    </row>
    <row r="103" spans="1:14" ht="22.5">
      <c r="A103" s="143" t="s">
        <v>359</v>
      </c>
      <c r="B103" s="143" t="s">
        <v>363</v>
      </c>
      <c r="C103" s="143"/>
      <c r="D103" s="143"/>
      <c r="E103" s="143"/>
      <c r="F103" s="143"/>
      <c r="G103" s="143"/>
      <c r="H103" s="143"/>
      <c r="I103" s="143"/>
      <c r="J103" s="143"/>
      <c r="K103" s="143"/>
      <c r="L103" s="143">
        <v>56.9</v>
      </c>
      <c r="M103" s="143" t="s">
        <v>361</v>
      </c>
      <c r="N103" s="148" t="s">
        <v>362</v>
      </c>
    </row>
    <row r="104" spans="1:14">
      <c r="A104" s="143" t="s">
        <v>364</v>
      </c>
      <c r="B104" s="143" t="s">
        <v>365</v>
      </c>
      <c r="C104" s="143"/>
      <c r="D104" s="143"/>
      <c r="E104" s="143"/>
      <c r="F104" s="143"/>
      <c r="G104" s="143"/>
      <c r="H104" s="143"/>
      <c r="I104" s="143"/>
      <c r="J104" s="143"/>
      <c r="K104" s="143"/>
      <c r="L104" s="143">
        <v>0</v>
      </c>
      <c r="M104" s="143" t="s">
        <v>366</v>
      </c>
      <c r="N104" s="148"/>
    </row>
    <row r="105" spans="1:14">
      <c r="A105" s="143" t="s">
        <v>367</v>
      </c>
      <c r="B105" s="143" t="s">
        <v>368</v>
      </c>
      <c r="C105" s="143"/>
      <c r="D105" s="143"/>
      <c r="E105" s="143"/>
      <c r="F105" s="143"/>
      <c r="G105" s="143"/>
      <c r="H105" s="143"/>
      <c r="I105" s="143"/>
      <c r="J105" s="143"/>
      <c r="K105" s="143"/>
      <c r="L105" s="143">
        <v>0</v>
      </c>
      <c r="M105" s="143" t="s">
        <v>335</v>
      </c>
      <c r="N105" s="148">
        <v>15271508666</v>
      </c>
    </row>
    <row r="106" spans="1:14" ht="22.5">
      <c r="A106" s="143" t="s">
        <v>369</v>
      </c>
      <c r="B106" s="143" t="s">
        <v>370</v>
      </c>
      <c r="C106" s="143"/>
      <c r="D106" s="143"/>
      <c r="E106" s="143"/>
      <c r="F106" s="143"/>
      <c r="G106" s="143"/>
      <c r="H106" s="143"/>
      <c r="I106" s="143"/>
      <c r="J106" s="143"/>
      <c r="K106" s="143"/>
      <c r="L106" s="143">
        <v>0</v>
      </c>
      <c r="M106" s="143" t="s">
        <v>371</v>
      </c>
      <c r="N106" s="148"/>
    </row>
    <row r="107" spans="1:14" ht="22.5">
      <c r="A107" s="143" t="s">
        <v>372</v>
      </c>
      <c r="B107" s="143" t="s">
        <v>373</v>
      </c>
      <c r="C107" s="143" t="s">
        <v>132</v>
      </c>
      <c r="D107" s="143" t="s">
        <v>285</v>
      </c>
      <c r="E107" s="143" t="s">
        <v>100</v>
      </c>
      <c r="F107" s="143" t="s">
        <v>147</v>
      </c>
      <c r="G107" s="143" t="s">
        <v>304</v>
      </c>
      <c r="H107" s="143" t="s">
        <v>45</v>
      </c>
      <c r="I107" s="143" t="s">
        <v>27</v>
      </c>
      <c r="J107" s="143"/>
      <c r="K107" s="143"/>
      <c r="L107" s="143">
        <v>720.35</v>
      </c>
      <c r="M107" s="143" t="s">
        <v>374</v>
      </c>
      <c r="N107" s="148" t="s">
        <v>375</v>
      </c>
    </row>
    <row r="108" spans="1:14">
      <c r="A108" s="143" t="s">
        <v>376</v>
      </c>
      <c r="B108" s="143" t="s">
        <v>377</v>
      </c>
      <c r="C108" s="143"/>
      <c r="D108" s="143"/>
      <c r="E108" s="143"/>
      <c r="F108" s="143"/>
      <c r="G108" s="143"/>
      <c r="H108" s="143"/>
      <c r="I108" s="143"/>
      <c r="J108" s="143"/>
      <c r="K108" s="143"/>
      <c r="L108" s="143">
        <v>17.745799999999999</v>
      </c>
      <c r="M108" s="143" t="s">
        <v>378</v>
      </c>
      <c r="N108" s="148" t="s">
        <v>379</v>
      </c>
    </row>
    <row r="109" spans="1:14" ht="22.5">
      <c r="A109" s="143" t="s">
        <v>380</v>
      </c>
      <c r="B109" s="143" t="s">
        <v>381</v>
      </c>
      <c r="C109" s="143"/>
      <c r="D109" s="143"/>
      <c r="E109" s="143"/>
      <c r="F109" s="143"/>
      <c r="G109" s="143"/>
      <c r="H109" s="143"/>
      <c r="I109" s="143"/>
      <c r="J109" s="143"/>
      <c r="K109" s="143"/>
      <c r="L109" s="143">
        <v>0</v>
      </c>
      <c r="M109" s="143" t="s">
        <v>346</v>
      </c>
      <c r="N109" s="148">
        <v>13986741058</v>
      </c>
    </row>
    <row r="110" spans="1:14">
      <c r="A110" s="143" t="s">
        <v>382</v>
      </c>
      <c r="B110" s="143" t="s">
        <v>383</v>
      </c>
      <c r="C110" s="143"/>
      <c r="D110" s="143"/>
      <c r="E110" s="143"/>
      <c r="F110" s="143"/>
      <c r="G110" s="143"/>
      <c r="H110" s="143"/>
      <c r="I110" s="143"/>
      <c r="J110" s="143"/>
      <c r="K110" s="143"/>
      <c r="L110" s="143">
        <v>379.94229999999999</v>
      </c>
      <c r="M110" s="143" t="s">
        <v>384</v>
      </c>
      <c r="N110" s="148" t="s">
        <v>385</v>
      </c>
    </row>
    <row r="111" spans="1:14" ht="22.5">
      <c r="A111" s="143" t="s">
        <v>386</v>
      </c>
      <c r="B111" s="143" t="s">
        <v>387</v>
      </c>
      <c r="C111" s="143" t="s">
        <v>32</v>
      </c>
      <c r="D111" s="143" t="s">
        <v>287</v>
      </c>
      <c r="E111" s="143" t="s">
        <v>251</v>
      </c>
      <c r="F111" s="143" t="s">
        <v>238</v>
      </c>
      <c r="G111" s="143" t="s">
        <v>388</v>
      </c>
      <c r="H111" s="143" t="s">
        <v>333</v>
      </c>
      <c r="I111" s="143" t="s">
        <v>54</v>
      </c>
      <c r="J111" s="145" t="s">
        <v>389</v>
      </c>
      <c r="K111" s="143" t="s">
        <v>390</v>
      </c>
      <c r="L111" s="143">
        <v>173.658164</v>
      </c>
      <c r="M111" s="143" t="s">
        <v>391</v>
      </c>
      <c r="N111" s="148" t="s">
        <v>392</v>
      </c>
    </row>
    <row r="112" spans="1:14" ht="22.5">
      <c r="A112" s="143" t="s">
        <v>393</v>
      </c>
      <c r="B112" s="143" t="s">
        <v>394</v>
      </c>
      <c r="C112" s="143" t="s">
        <v>135</v>
      </c>
      <c r="D112" s="143" t="s">
        <v>352</v>
      </c>
      <c r="E112" s="143" t="s">
        <v>175</v>
      </c>
      <c r="F112" s="143" t="s">
        <v>33</v>
      </c>
      <c r="G112" s="143" t="s">
        <v>118</v>
      </c>
      <c r="H112" s="143" t="s">
        <v>148</v>
      </c>
      <c r="I112" s="143" t="s">
        <v>108</v>
      </c>
      <c r="J112" s="143"/>
      <c r="K112" s="143"/>
      <c r="L112" s="143">
        <v>104.53400999999999</v>
      </c>
      <c r="M112" s="143" t="s">
        <v>395</v>
      </c>
      <c r="N112" s="148" t="s">
        <v>396</v>
      </c>
    </row>
    <row r="113" spans="1:14">
      <c r="A113" s="143" t="s">
        <v>397</v>
      </c>
      <c r="B113" s="143" t="s">
        <v>398</v>
      </c>
      <c r="C113" s="143"/>
      <c r="D113" s="143"/>
      <c r="E113" s="143"/>
      <c r="F113" s="143"/>
      <c r="G113" s="143"/>
      <c r="H113" s="143"/>
      <c r="I113" s="143"/>
      <c r="J113" s="143"/>
      <c r="K113" s="143"/>
      <c r="L113" s="143">
        <v>0</v>
      </c>
      <c r="M113" s="141" t="s">
        <v>58</v>
      </c>
      <c r="N113" s="152">
        <v>15271502988</v>
      </c>
    </row>
    <row r="114" spans="1:14" ht="22.5">
      <c r="A114" s="143" t="s">
        <v>399</v>
      </c>
      <c r="B114" s="143" t="s">
        <v>400</v>
      </c>
      <c r="C114" s="143"/>
      <c r="D114" s="143"/>
      <c r="E114" s="143"/>
      <c r="F114" s="143"/>
      <c r="G114" s="143"/>
      <c r="H114" s="143"/>
      <c r="I114" s="143"/>
      <c r="J114" s="143"/>
      <c r="K114" s="143"/>
      <c r="L114" s="143">
        <v>31.76</v>
      </c>
      <c r="M114" s="143" t="s">
        <v>401</v>
      </c>
      <c r="N114" s="148"/>
    </row>
    <row r="115" spans="1:14" ht="22.5">
      <c r="A115" s="143" t="s">
        <v>399</v>
      </c>
      <c r="B115" s="143" t="s">
        <v>402</v>
      </c>
      <c r="C115" s="143" t="s">
        <v>403</v>
      </c>
      <c r="D115" s="143" t="s">
        <v>153</v>
      </c>
      <c r="E115" s="143" t="s">
        <v>251</v>
      </c>
      <c r="F115" s="143" t="s">
        <v>238</v>
      </c>
      <c r="G115" s="143" t="s">
        <v>315</v>
      </c>
      <c r="H115" s="143" t="s">
        <v>257</v>
      </c>
      <c r="I115" s="143" t="s">
        <v>96</v>
      </c>
      <c r="J115" s="143"/>
      <c r="K115" s="143"/>
      <c r="L115" s="143">
        <v>67.885185000000007</v>
      </c>
      <c r="M115" s="143" t="s">
        <v>36</v>
      </c>
      <c r="N115" s="148" t="s">
        <v>404</v>
      </c>
    </row>
    <row r="116" spans="1:14">
      <c r="A116" s="143" t="s">
        <v>405</v>
      </c>
      <c r="B116" s="143" t="s">
        <v>406</v>
      </c>
      <c r="C116" s="143"/>
      <c r="D116" s="143"/>
      <c r="E116" s="143"/>
      <c r="F116" s="143"/>
      <c r="G116" s="143"/>
      <c r="H116" s="143"/>
      <c r="I116" s="143"/>
      <c r="J116" s="143"/>
      <c r="K116" s="143"/>
      <c r="L116" s="143">
        <v>0</v>
      </c>
      <c r="M116" s="143" t="s">
        <v>407</v>
      </c>
      <c r="N116" s="148"/>
    </row>
    <row r="117" spans="1:14" ht="22.5">
      <c r="A117" s="143" t="s">
        <v>408</v>
      </c>
      <c r="B117" s="143" t="s">
        <v>409</v>
      </c>
      <c r="C117" s="143" t="s">
        <v>40</v>
      </c>
      <c r="D117" s="143" t="s">
        <v>202</v>
      </c>
      <c r="E117" s="143" t="s">
        <v>51</v>
      </c>
      <c r="F117" s="143" t="s">
        <v>322</v>
      </c>
      <c r="G117" s="143" t="s">
        <v>388</v>
      </c>
      <c r="H117" s="143" t="s">
        <v>333</v>
      </c>
      <c r="I117" s="143" t="s">
        <v>54</v>
      </c>
      <c r="J117" s="143"/>
      <c r="K117" s="143"/>
      <c r="L117" s="143">
        <v>53.864857999999998</v>
      </c>
      <c r="M117" s="143" t="s">
        <v>410</v>
      </c>
      <c r="N117" s="148"/>
    </row>
    <row r="118" spans="1:14">
      <c r="A118" s="143" t="s">
        <v>411</v>
      </c>
      <c r="B118" s="143" t="s">
        <v>412</v>
      </c>
      <c r="C118" s="143"/>
      <c r="D118" s="143"/>
      <c r="E118" s="143"/>
      <c r="F118" s="143"/>
      <c r="G118" s="143"/>
      <c r="H118" s="143"/>
      <c r="I118" s="143"/>
      <c r="J118" s="143"/>
      <c r="K118" s="143"/>
      <c r="L118" s="143">
        <v>0</v>
      </c>
      <c r="M118" s="143" t="s">
        <v>413</v>
      </c>
      <c r="N118" s="148"/>
    </row>
    <row r="119" spans="1:14" ht="22.5">
      <c r="A119" s="143" t="s">
        <v>414</v>
      </c>
      <c r="B119" s="143" t="s">
        <v>415</v>
      </c>
      <c r="C119" s="143"/>
      <c r="D119" s="143"/>
      <c r="E119" s="143"/>
      <c r="F119" s="143"/>
      <c r="G119" s="143"/>
      <c r="H119" s="143"/>
      <c r="I119" s="143"/>
      <c r="J119" s="143"/>
      <c r="K119" s="143"/>
      <c r="L119" s="143">
        <v>0</v>
      </c>
      <c r="M119" s="143" t="s">
        <v>335</v>
      </c>
      <c r="N119" s="148">
        <v>15271508666</v>
      </c>
    </row>
    <row r="120" spans="1:14" ht="22.5">
      <c r="A120" s="143" t="s">
        <v>414</v>
      </c>
      <c r="B120" s="143" t="s">
        <v>416</v>
      </c>
      <c r="C120" s="143"/>
      <c r="D120" s="143"/>
      <c r="E120" s="143"/>
      <c r="F120" s="143"/>
      <c r="G120" s="143"/>
      <c r="H120" s="143"/>
      <c r="I120" s="143"/>
      <c r="J120" s="143"/>
      <c r="K120" s="143"/>
      <c r="L120" s="143">
        <v>0</v>
      </c>
      <c r="M120" s="143" t="s">
        <v>335</v>
      </c>
      <c r="N120" s="148">
        <v>15271508666</v>
      </c>
    </row>
    <row r="121" spans="1:14" ht="22.5">
      <c r="A121" s="143" t="s">
        <v>414</v>
      </c>
      <c r="B121" s="143" t="s">
        <v>417</v>
      </c>
      <c r="C121" s="143"/>
      <c r="D121" s="143"/>
      <c r="E121" s="143"/>
      <c r="F121" s="143"/>
      <c r="G121" s="143"/>
      <c r="H121" s="143"/>
      <c r="I121" s="143"/>
      <c r="J121" s="143"/>
      <c r="K121" s="143"/>
      <c r="L121" s="143">
        <v>0</v>
      </c>
      <c r="M121" s="143" t="s">
        <v>335</v>
      </c>
      <c r="N121" s="148">
        <v>15271508666</v>
      </c>
    </row>
    <row r="122" spans="1:14" ht="22.5">
      <c r="A122" s="143" t="s">
        <v>414</v>
      </c>
      <c r="B122" s="143" t="s">
        <v>418</v>
      </c>
      <c r="C122" s="143" t="s">
        <v>85</v>
      </c>
      <c r="D122" s="143" t="s">
        <v>157</v>
      </c>
      <c r="E122" s="143" t="s">
        <v>340</v>
      </c>
      <c r="F122" s="143" t="s">
        <v>238</v>
      </c>
      <c r="G122" s="143" t="s">
        <v>315</v>
      </c>
      <c r="H122" s="143" t="s">
        <v>333</v>
      </c>
      <c r="I122" s="143" t="s">
        <v>54</v>
      </c>
      <c r="J122" s="143"/>
      <c r="K122" s="143"/>
      <c r="L122" s="143">
        <v>46.36</v>
      </c>
      <c r="M122" s="143" t="s">
        <v>419</v>
      </c>
      <c r="N122" s="148">
        <v>15172824083</v>
      </c>
    </row>
    <row r="123" spans="1:14" ht="22.5">
      <c r="A123" s="143" t="s">
        <v>420</v>
      </c>
      <c r="B123" s="145" t="s">
        <v>421</v>
      </c>
      <c r="C123" s="143"/>
      <c r="D123" s="143"/>
      <c r="E123" s="143"/>
      <c r="F123" s="143"/>
      <c r="G123" s="143"/>
      <c r="H123" s="143"/>
      <c r="I123" s="143"/>
      <c r="J123" s="143"/>
      <c r="K123" s="143"/>
      <c r="L123" s="143">
        <v>0</v>
      </c>
      <c r="M123" s="143" t="s">
        <v>205</v>
      </c>
      <c r="N123" s="148">
        <v>15872486777</v>
      </c>
    </row>
    <row r="124" spans="1:14">
      <c r="A124" s="143" t="s">
        <v>422</v>
      </c>
      <c r="B124" s="143" t="s">
        <v>423</v>
      </c>
      <c r="C124" s="143"/>
      <c r="D124" s="143"/>
      <c r="E124" s="143"/>
      <c r="F124" s="143"/>
      <c r="G124" s="143"/>
      <c r="H124" s="143"/>
      <c r="I124" s="143"/>
      <c r="J124" s="143"/>
      <c r="K124" s="143"/>
      <c r="L124" s="143">
        <v>607.45879600000001</v>
      </c>
      <c r="M124" s="143" t="s">
        <v>286</v>
      </c>
      <c r="N124" s="148">
        <v>18972001999</v>
      </c>
    </row>
    <row r="125" spans="1:14" ht="22.5">
      <c r="A125" s="143" t="s">
        <v>424</v>
      </c>
      <c r="B125" s="143" t="s">
        <v>425</v>
      </c>
      <c r="C125" s="143" t="s">
        <v>161</v>
      </c>
      <c r="D125" s="143" t="s">
        <v>108</v>
      </c>
      <c r="E125" s="143" t="s">
        <v>426</v>
      </c>
      <c r="F125" s="143" t="s">
        <v>297</v>
      </c>
      <c r="G125" s="143" t="s">
        <v>427</v>
      </c>
      <c r="H125" s="143" t="s">
        <v>428</v>
      </c>
      <c r="I125" s="143" t="s">
        <v>316</v>
      </c>
      <c r="J125" s="143"/>
      <c r="K125" s="143"/>
      <c r="L125" s="143">
        <v>11.7224</v>
      </c>
      <c r="M125" s="143" t="s">
        <v>274</v>
      </c>
      <c r="N125" s="148">
        <v>18671793380</v>
      </c>
    </row>
    <row r="126" spans="1:14" ht="22.5">
      <c r="A126" s="143" t="s">
        <v>429</v>
      </c>
      <c r="B126" s="143" t="s">
        <v>430</v>
      </c>
      <c r="C126" s="143" t="s">
        <v>161</v>
      </c>
      <c r="D126" s="143" t="s">
        <v>50</v>
      </c>
      <c r="E126" s="143" t="s">
        <v>162</v>
      </c>
      <c r="F126" s="143" t="s">
        <v>86</v>
      </c>
      <c r="G126" s="143" t="s">
        <v>53</v>
      </c>
      <c r="H126" s="143" t="s">
        <v>333</v>
      </c>
      <c r="I126" s="143" t="s">
        <v>181</v>
      </c>
      <c r="J126" s="143"/>
      <c r="K126" s="143"/>
      <c r="L126" s="143">
        <v>41.5</v>
      </c>
      <c r="M126" s="143" t="s">
        <v>343</v>
      </c>
      <c r="N126" s="148" t="s">
        <v>431</v>
      </c>
    </row>
    <row r="127" spans="1:14" ht="23.25" customHeight="1">
      <c r="A127" s="143" t="s">
        <v>432</v>
      </c>
      <c r="B127" s="143" t="s">
        <v>433</v>
      </c>
      <c r="C127" s="143" t="s">
        <v>167</v>
      </c>
      <c r="D127" s="143" t="s">
        <v>434</v>
      </c>
      <c r="E127" s="143" t="s">
        <v>202</v>
      </c>
      <c r="F127" s="143" t="s">
        <v>33</v>
      </c>
      <c r="G127" s="143" t="s">
        <v>25</v>
      </c>
      <c r="H127" s="143" t="s">
        <v>117</v>
      </c>
      <c r="I127" s="143" t="s">
        <v>108</v>
      </c>
      <c r="J127" s="143"/>
      <c r="K127" s="143"/>
      <c r="L127" s="143">
        <v>380.83746600000001</v>
      </c>
      <c r="M127" s="143" t="s">
        <v>435</v>
      </c>
      <c r="N127" s="143">
        <v>18607249869</v>
      </c>
    </row>
    <row r="128" spans="1:14" ht="12.75" customHeight="1">
      <c r="A128" s="143" t="s">
        <v>436</v>
      </c>
      <c r="B128" s="143" t="s">
        <v>437</v>
      </c>
      <c r="C128" s="143" t="s">
        <v>52</v>
      </c>
      <c r="D128" s="143" t="s">
        <v>50</v>
      </c>
      <c r="E128" s="143" t="s">
        <v>51</v>
      </c>
      <c r="F128" s="143" t="s">
        <v>86</v>
      </c>
      <c r="G128" s="143" t="s">
        <v>163</v>
      </c>
      <c r="H128" s="143" t="s">
        <v>148</v>
      </c>
      <c r="I128" s="143" t="s">
        <v>181</v>
      </c>
      <c r="J128" s="143"/>
      <c r="K128" s="143"/>
      <c r="L128" s="143">
        <v>309.38</v>
      </c>
      <c r="M128" s="143"/>
      <c r="N128" s="143"/>
    </row>
    <row r="129" spans="1:14" ht="24" customHeight="1">
      <c r="A129" s="143" t="s">
        <v>438</v>
      </c>
      <c r="B129" s="143" t="s">
        <v>439</v>
      </c>
      <c r="C129" s="143" t="s">
        <v>295</v>
      </c>
      <c r="D129" s="143" t="s">
        <v>108</v>
      </c>
      <c r="E129" s="143" t="s">
        <v>51</v>
      </c>
      <c r="F129" s="143" t="s">
        <v>314</v>
      </c>
      <c r="G129" s="143" t="s">
        <v>315</v>
      </c>
      <c r="H129" s="143" t="s">
        <v>158</v>
      </c>
      <c r="I129" s="143" t="s">
        <v>316</v>
      </c>
      <c r="J129" s="143"/>
      <c r="K129" s="143"/>
      <c r="L129" s="143">
        <v>103</v>
      </c>
      <c r="M129" s="143" t="s">
        <v>22</v>
      </c>
      <c r="N129" s="148" t="s">
        <v>440</v>
      </c>
    </row>
    <row r="130" spans="1:14" ht="24" customHeight="1">
      <c r="A130" s="143" t="s">
        <v>441</v>
      </c>
      <c r="B130" s="143" t="s">
        <v>442</v>
      </c>
      <c r="C130" s="143" t="s">
        <v>132</v>
      </c>
      <c r="D130" s="143" t="s">
        <v>285</v>
      </c>
      <c r="E130" s="143" t="s">
        <v>100</v>
      </c>
      <c r="F130" s="143" t="s">
        <v>147</v>
      </c>
      <c r="G130" s="143" t="s">
        <v>304</v>
      </c>
      <c r="H130" s="143" t="s">
        <v>45</v>
      </c>
      <c r="I130" s="143" t="s">
        <v>27</v>
      </c>
      <c r="J130" s="143"/>
      <c r="K130" s="143"/>
      <c r="L130" s="143">
        <v>137.54050000000001</v>
      </c>
      <c r="M130" s="143" t="s">
        <v>132</v>
      </c>
      <c r="N130" s="148" t="s">
        <v>443</v>
      </c>
    </row>
    <row r="131" spans="1:14" ht="20.100000000000001" customHeight="1">
      <c r="A131" s="143" t="s">
        <v>444</v>
      </c>
      <c r="B131" s="143" t="s">
        <v>445</v>
      </c>
      <c r="C131" s="143" t="s">
        <v>161</v>
      </c>
      <c r="D131" s="143" t="s">
        <v>50</v>
      </c>
      <c r="E131" s="143" t="s">
        <v>286</v>
      </c>
      <c r="F131" s="143" t="s">
        <v>86</v>
      </c>
      <c r="G131" s="143" t="s">
        <v>388</v>
      </c>
      <c r="H131" s="143" t="s">
        <v>148</v>
      </c>
      <c r="I131" s="143" t="s">
        <v>96</v>
      </c>
      <c r="J131" s="153"/>
      <c r="K131" s="153"/>
      <c r="L131" s="153" t="s">
        <v>446</v>
      </c>
      <c r="M131" s="153" t="s">
        <v>447</v>
      </c>
      <c r="N131" s="153" t="s">
        <v>448</v>
      </c>
    </row>
    <row r="132" spans="1:14" ht="23.25" customHeight="1">
      <c r="A132" s="153" t="s">
        <v>449</v>
      </c>
      <c r="B132" s="153" t="s">
        <v>450</v>
      </c>
      <c r="C132" s="153" t="s">
        <v>135</v>
      </c>
      <c r="D132" s="153" t="s">
        <v>352</v>
      </c>
      <c r="E132" s="153" t="s">
        <v>175</v>
      </c>
      <c r="F132" s="153" t="s">
        <v>33</v>
      </c>
      <c r="G132" s="153" t="s">
        <v>118</v>
      </c>
      <c r="H132" s="153" t="s">
        <v>148</v>
      </c>
      <c r="I132" s="153" t="s">
        <v>108</v>
      </c>
      <c r="J132" s="153"/>
      <c r="K132" s="153"/>
      <c r="L132" s="153"/>
      <c r="M132" s="153" t="s">
        <v>451</v>
      </c>
      <c r="N132" s="153" t="s">
        <v>452</v>
      </c>
    </row>
    <row r="133" spans="1:14" ht="20.100000000000001" customHeight="1">
      <c r="A133" s="153" t="s">
        <v>453</v>
      </c>
      <c r="B133" s="153" t="s">
        <v>454</v>
      </c>
      <c r="C133" s="153"/>
      <c r="D133" s="153"/>
      <c r="E133" s="153"/>
      <c r="F133" s="153"/>
      <c r="G133" s="153"/>
      <c r="H133" s="153"/>
      <c r="I133" s="153"/>
      <c r="J133" s="153"/>
      <c r="K133" s="153"/>
      <c r="L133" s="153" t="s">
        <v>455</v>
      </c>
      <c r="N133" s="153"/>
    </row>
    <row r="134" spans="1:14" ht="21.75" customHeight="1">
      <c r="A134" s="153" t="s">
        <v>456</v>
      </c>
      <c r="B134" s="153" t="s">
        <v>457</v>
      </c>
      <c r="C134" s="153" t="s">
        <v>265</v>
      </c>
      <c r="D134" s="153" t="s">
        <v>202</v>
      </c>
      <c r="E134" s="153" t="s">
        <v>175</v>
      </c>
      <c r="F134" s="153" t="s">
        <v>86</v>
      </c>
      <c r="G134" s="153" t="s">
        <v>388</v>
      </c>
      <c r="H134" s="153" t="s">
        <v>148</v>
      </c>
      <c r="I134" s="153" t="s">
        <v>253</v>
      </c>
      <c r="J134" s="153" t="s">
        <v>100</v>
      </c>
      <c r="K134" s="153"/>
      <c r="L134" s="153" t="s">
        <v>458</v>
      </c>
      <c r="M134" s="153" t="s">
        <v>459</v>
      </c>
      <c r="N134" s="153" t="s">
        <v>460</v>
      </c>
    </row>
    <row r="135" spans="1:14" ht="20.100000000000001" customHeight="1">
      <c r="A135" s="153" t="s">
        <v>456</v>
      </c>
      <c r="B135" s="153" t="s">
        <v>461</v>
      </c>
      <c r="C135" s="153" t="s">
        <v>161</v>
      </c>
      <c r="D135" s="153" t="s">
        <v>50</v>
      </c>
      <c r="E135" s="153" t="s">
        <v>286</v>
      </c>
      <c r="F135" s="153" t="s">
        <v>322</v>
      </c>
      <c r="G135" s="153" t="s">
        <v>462</v>
      </c>
      <c r="H135" s="153" t="s">
        <v>252</v>
      </c>
      <c r="I135" s="153" t="s">
        <v>112</v>
      </c>
      <c r="J135" s="153" t="s">
        <v>118</v>
      </c>
      <c r="K135" s="153"/>
      <c r="L135" s="153" t="s">
        <v>463</v>
      </c>
      <c r="M135" s="153" t="s">
        <v>459</v>
      </c>
      <c r="N135" s="153" t="s">
        <v>460</v>
      </c>
    </row>
    <row r="136" spans="1:14" ht="20.100000000000001" customHeight="1">
      <c r="A136" s="153" t="s">
        <v>464</v>
      </c>
      <c r="B136" s="153" t="s">
        <v>465</v>
      </c>
      <c r="C136" s="153" t="s">
        <v>161</v>
      </c>
      <c r="D136" s="153"/>
      <c r="E136" s="153"/>
      <c r="F136" s="153"/>
      <c r="G136" s="153"/>
      <c r="H136" s="153"/>
      <c r="I136" s="153"/>
      <c r="J136" s="153"/>
      <c r="K136" s="153"/>
      <c r="L136" s="153" t="s">
        <v>466</v>
      </c>
      <c r="M136" s="153"/>
      <c r="N136" s="153"/>
    </row>
    <row r="137" spans="1:14" ht="20.100000000000001" customHeight="1">
      <c r="A137" s="153" t="s">
        <v>467</v>
      </c>
      <c r="B137" s="153" t="s">
        <v>468</v>
      </c>
      <c r="C137" s="153"/>
      <c r="D137" s="153"/>
      <c r="E137" s="153"/>
      <c r="F137" s="153"/>
      <c r="G137" s="153"/>
      <c r="H137" s="153"/>
      <c r="I137" s="153"/>
      <c r="J137" s="153"/>
      <c r="K137" s="153"/>
      <c r="L137" s="153" t="s">
        <v>469</v>
      </c>
      <c r="M137" s="153"/>
      <c r="N137" s="153"/>
    </row>
    <row r="138" spans="1:14">
      <c r="A138" s="153" t="s">
        <v>470</v>
      </c>
      <c r="B138" s="153" t="s">
        <v>471</v>
      </c>
      <c r="C138" s="153"/>
      <c r="D138" s="153"/>
      <c r="E138" s="153"/>
      <c r="F138" s="153"/>
      <c r="G138" s="153"/>
      <c r="H138" s="153"/>
      <c r="I138" s="153"/>
      <c r="J138" s="153"/>
      <c r="K138" s="153"/>
      <c r="L138" s="153" t="s">
        <v>472</v>
      </c>
      <c r="M138" s="143" t="s">
        <v>335</v>
      </c>
      <c r="N138" s="148">
        <v>15271508666</v>
      </c>
    </row>
    <row r="139" spans="1:14" ht="22.5">
      <c r="A139" s="153" t="s">
        <v>473</v>
      </c>
      <c r="B139" s="153" t="s">
        <v>474</v>
      </c>
      <c r="C139" s="153" t="s">
        <v>25</v>
      </c>
      <c r="D139" s="153" t="s">
        <v>287</v>
      </c>
      <c r="E139" s="153" t="s">
        <v>203</v>
      </c>
      <c r="F139" s="153" t="s">
        <v>256</v>
      </c>
      <c r="G139" s="153" t="s">
        <v>427</v>
      </c>
      <c r="H139" s="153" t="s">
        <v>475</v>
      </c>
      <c r="I139" s="153" t="s">
        <v>108</v>
      </c>
      <c r="J139" s="153"/>
      <c r="K139" s="153"/>
      <c r="L139" s="153" t="s">
        <v>476</v>
      </c>
      <c r="M139" s="143" t="s">
        <v>205</v>
      </c>
      <c r="N139" s="148">
        <v>15872486777</v>
      </c>
    </row>
    <row r="140" spans="1:14" ht="22.5">
      <c r="A140" s="153" t="s">
        <v>477</v>
      </c>
      <c r="B140" s="153" t="s">
        <v>478</v>
      </c>
      <c r="C140" s="153" t="s">
        <v>403</v>
      </c>
      <c r="D140" s="153" t="s">
        <v>50</v>
      </c>
      <c r="E140" s="153" t="s">
        <v>340</v>
      </c>
      <c r="F140" s="153" t="s">
        <v>238</v>
      </c>
      <c r="G140" s="153" t="s">
        <v>388</v>
      </c>
      <c r="H140" s="153" t="s">
        <v>269</v>
      </c>
      <c r="I140" s="153" t="s">
        <v>54</v>
      </c>
      <c r="J140" s="153"/>
      <c r="K140" s="153"/>
      <c r="L140" s="153" t="s">
        <v>479</v>
      </c>
      <c r="M140" s="153" t="s">
        <v>480</v>
      </c>
      <c r="N140" s="153" t="s">
        <v>481</v>
      </c>
    </row>
    <row r="141" spans="1:14" ht="22.5">
      <c r="A141" s="153"/>
      <c r="B141" s="153" t="s">
        <v>482</v>
      </c>
      <c r="C141" s="153" t="s">
        <v>403</v>
      </c>
      <c r="D141" s="153" t="s">
        <v>50</v>
      </c>
      <c r="E141" s="153" t="s">
        <v>340</v>
      </c>
      <c r="F141" s="153" t="s">
        <v>238</v>
      </c>
      <c r="G141" s="153" t="s">
        <v>388</v>
      </c>
      <c r="H141" s="153" t="s">
        <v>269</v>
      </c>
      <c r="I141" s="153" t="s">
        <v>54</v>
      </c>
      <c r="J141" s="153"/>
      <c r="K141" s="153"/>
      <c r="L141" s="153" t="s">
        <v>483</v>
      </c>
      <c r="M141" s="143" t="s">
        <v>361</v>
      </c>
      <c r="N141" s="148" t="s">
        <v>362</v>
      </c>
    </row>
    <row r="142" spans="1:14" ht="22.5">
      <c r="A142" s="154" t="s">
        <v>484</v>
      </c>
      <c r="B142" s="154" t="s">
        <v>485</v>
      </c>
      <c r="C142" s="154" t="s">
        <v>130</v>
      </c>
      <c r="D142" s="154" t="s">
        <v>87</v>
      </c>
      <c r="E142" s="154" t="s">
        <v>242</v>
      </c>
      <c r="F142" s="154" t="s">
        <v>256</v>
      </c>
      <c r="G142" s="154" t="s">
        <v>26</v>
      </c>
      <c r="H142" s="154" t="s">
        <v>257</v>
      </c>
      <c r="I142" s="154" t="s">
        <v>96</v>
      </c>
      <c r="J142" s="153"/>
      <c r="K142" s="153"/>
      <c r="L142" s="153" t="s">
        <v>486</v>
      </c>
      <c r="M142" s="143" t="s">
        <v>487</v>
      </c>
      <c r="N142" s="148" t="s">
        <v>488</v>
      </c>
    </row>
    <row r="143" spans="1:14" ht="23.45" customHeight="1">
      <c r="A143" s="153" t="s">
        <v>467</v>
      </c>
      <c r="B143" s="153" t="s">
        <v>489</v>
      </c>
      <c r="C143" s="153" t="s">
        <v>16</v>
      </c>
      <c r="D143" s="153" t="s">
        <v>214</v>
      </c>
      <c r="E143" s="153" t="s">
        <v>251</v>
      </c>
      <c r="F143" s="153" t="s">
        <v>297</v>
      </c>
      <c r="G143" s="153" t="s">
        <v>102</v>
      </c>
      <c r="H143" s="153" t="s">
        <v>333</v>
      </c>
      <c r="I143" s="153" t="s">
        <v>96</v>
      </c>
      <c r="J143" s="153"/>
      <c r="K143" s="153"/>
      <c r="L143" s="153" t="s">
        <v>490</v>
      </c>
      <c r="M143" s="153" t="s">
        <v>491</v>
      </c>
      <c r="N143" s="153" t="s">
        <v>492</v>
      </c>
    </row>
    <row r="144" spans="1:14" ht="23.45" customHeight="1">
      <c r="A144" s="153" t="s">
        <v>493</v>
      </c>
      <c r="B144" s="153" t="s">
        <v>494</v>
      </c>
      <c r="C144" s="153"/>
      <c r="D144" s="153"/>
      <c r="E144" s="153"/>
      <c r="F144" s="153"/>
      <c r="G144" s="153"/>
      <c r="H144" s="153"/>
      <c r="I144" s="153"/>
      <c r="J144" s="153"/>
      <c r="K144" s="153"/>
      <c r="L144" s="153" t="s">
        <v>495</v>
      </c>
      <c r="M144" s="153" t="s">
        <v>496</v>
      </c>
      <c r="N144" s="153"/>
    </row>
    <row r="145" spans="1:14" ht="23.45" customHeight="1">
      <c r="A145" s="153" t="s">
        <v>497</v>
      </c>
      <c r="B145" s="153" t="s">
        <v>498</v>
      </c>
      <c r="C145" s="153" t="s">
        <v>16</v>
      </c>
      <c r="D145" s="153" t="s">
        <v>33</v>
      </c>
      <c r="E145" s="153" t="s">
        <v>51</v>
      </c>
      <c r="F145" s="153" t="s">
        <v>225</v>
      </c>
      <c r="G145" s="153" t="s">
        <v>257</v>
      </c>
      <c r="H145" s="153" t="s">
        <v>112</v>
      </c>
      <c r="I145" s="153"/>
      <c r="J145" s="153"/>
      <c r="K145" s="153"/>
      <c r="L145" s="153" t="s">
        <v>499</v>
      </c>
      <c r="M145" s="153"/>
      <c r="N145" s="153"/>
    </row>
    <row r="146" spans="1:14" ht="22.5">
      <c r="A146" s="153" t="s">
        <v>500</v>
      </c>
      <c r="B146" s="153" t="s">
        <v>501</v>
      </c>
      <c r="C146" s="153" t="s">
        <v>161</v>
      </c>
      <c r="D146" s="153" t="s">
        <v>202</v>
      </c>
      <c r="E146" s="153" t="s">
        <v>266</v>
      </c>
      <c r="F146" s="153" t="s">
        <v>170</v>
      </c>
      <c r="G146" s="153" t="s">
        <v>55</v>
      </c>
      <c r="H146" s="153" t="s">
        <v>428</v>
      </c>
      <c r="I146" s="153" t="s">
        <v>204</v>
      </c>
      <c r="J146" s="153"/>
      <c r="K146" s="153"/>
      <c r="L146" s="153" t="s">
        <v>502</v>
      </c>
      <c r="M146" s="143" t="s">
        <v>205</v>
      </c>
      <c r="N146" s="148">
        <v>15872486777</v>
      </c>
    </row>
    <row r="147" spans="1:14" ht="22.5">
      <c r="A147" s="154" t="s">
        <v>503</v>
      </c>
      <c r="B147" s="148" t="s">
        <v>504</v>
      </c>
      <c r="C147" s="148" t="s">
        <v>265</v>
      </c>
      <c r="D147" s="148" t="s">
        <v>287</v>
      </c>
      <c r="E147" s="148" t="s">
        <v>286</v>
      </c>
      <c r="F147" s="148" t="s">
        <v>322</v>
      </c>
      <c r="G147" s="148" t="s">
        <v>462</v>
      </c>
      <c r="H147" s="148"/>
      <c r="I147" s="148"/>
      <c r="J147" s="148" t="s">
        <v>505</v>
      </c>
      <c r="K147" s="153"/>
      <c r="L147" s="153" t="s">
        <v>506</v>
      </c>
      <c r="M147" s="153"/>
      <c r="N147" s="153"/>
    </row>
    <row r="148" spans="1:14" ht="22.5">
      <c r="A148" s="154" t="s">
        <v>507</v>
      </c>
      <c r="B148" s="148" t="s">
        <v>508</v>
      </c>
      <c r="C148" s="148" t="s">
        <v>22</v>
      </c>
      <c r="D148" s="148" t="s">
        <v>35</v>
      </c>
      <c r="E148" s="148" t="s">
        <v>100</v>
      </c>
      <c r="F148" s="148" t="s">
        <v>147</v>
      </c>
      <c r="G148" s="148" t="s">
        <v>23</v>
      </c>
      <c r="H148" s="148"/>
      <c r="I148" s="148"/>
      <c r="J148" s="148" t="s">
        <v>509</v>
      </c>
      <c r="K148" s="153"/>
      <c r="L148" s="153" t="s">
        <v>510</v>
      </c>
      <c r="M148" s="153"/>
      <c r="N148" s="153"/>
    </row>
    <row r="149" spans="1:14" ht="22.5">
      <c r="A149" s="154" t="s">
        <v>507</v>
      </c>
      <c r="B149" s="148" t="s">
        <v>511</v>
      </c>
      <c r="C149" s="148" t="s">
        <v>132</v>
      </c>
      <c r="D149" s="148" t="s">
        <v>108</v>
      </c>
      <c r="E149" s="148" t="s">
        <v>175</v>
      </c>
      <c r="F149" s="148" t="s">
        <v>86</v>
      </c>
      <c r="G149" s="148" t="s">
        <v>53</v>
      </c>
      <c r="H149" s="148"/>
      <c r="I149" s="148"/>
      <c r="J149" s="148" t="s">
        <v>509</v>
      </c>
      <c r="K149" s="153"/>
      <c r="L149" s="153" t="s">
        <v>512</v>
      </c>
      <c r="M149" s="153"/>
      <c r="N149" s="153"/>
    </row>
    <row r="150" spans="1:14" ht="22.5">
      <c r="A150" s="154" t="s">
        <v>513</v>
      </c>
      <c r="B150" s="148" t="s">
        <v>514</v>
      </c>
      <c r="C150" s="148" t="s">
        <v>52</v>
      </c>
      <c r="D150" s="148" t="s">
        <v>28</v>
      </c>
      <c r="E150" s="148" t="s">
        <v>100</v>
      </c>
      <c r="F150" s="148" t="s">
        <v>33</v>
      </c>
      <c r="G150" s="148" t="s">
        <v>304</v>
      </c>
      <c r="H150" s="148"/>
      <c r="I150" s="148"/>
      <c r="J150" s="148" t="s">
        <v>515</v>
      </c>
      <c r="K150" s="153"/>
      <c r="L150" s="153" t="s">
        <v>516</v>
      </c>
      <c r="M150" s="153"/>
      <c r="N150" s="153"/>
    </row>
    <row r="151" spans="1:14" ht="22.5">
      <c r="A151" s="154" t="s">
        <v>517</v>
      </c>
      <c r="B151" s="148" t="s">
        <v>518</v>
      </c>
      <c r="C151" s="148" t="s">
        <v>32</v>
      </c>
      <c r="D151" s="148" t="s">
        <v>285</v>
      </c>
      <c r="E151" s="148" t="s">
        <v>36</v>
      </c>
      <c r="F151" s="148" t="s">
        <v>101</v>
      </c>
      <c r="G151" s="148" t="s">
        <v>34</v>
      </c>
      <c r="H151" s="148"/>
      <c r="I151" s="148"/>
      <c r="J151" s="148" t="s">
        <v>515</v>
      </c>
      <c r="K151" s="153"/>
      <c r="L151" s="153">
        <v>180.06993700000001</v>
      </c>
      <c r="M151" s="153"/>
      <c r="N151" s="153"/>
    </row>
    <row r="152" spans="1:14" ht="22.5">
      <c r="A152" s="154" t="s">
        <v>519</v>
      </c>
      <c r="B152" s="148" t="s">
        <v>520</v>
      </c>
      <c r="C152" s="148" t="s">
        <v>85</v>
      </c>
      <c r="D152" s="148" t="s">
        <v>346</v>
      </c>
      <c r="E152" s="148" t="s">
        <v>51</v>
      </c>
      <c r="F152" s="148" t="s">
        <v>170</v>
      </c>
      <c r="G152" s="148" t="s">
        <v>26</v>
      </c>
      <c r="H152" s="148"/>
      <c r="I152" s="148"/>
      <c r="J152" s="148" t="s">
        <v>521</v>
      </c>
      <c r="K152" s="153"/>
      <c r="L152" s="153">
        <v>56.316000000000003</v>
      </c>
      <c r="M152" s="153"/>
      <c r="N152" s="153"/>
    </row>
    <row r="153" spans="1:14" ht="22.5">
      <c r="A153" s="153" t="s">
        <v>522</v>
      </c>
      <c r="B153" s="153" t="s">
        <v>523</v>
      </c>
      <c r="C153" s="153" t="s">
        <v>40</v>
      </c>
      <c r="D153" s="153" t="s">
        <v>153</v>
      </c>
      <c r="E153" s="153" t="s">
        <v>266</v>
      </c>
      <c r="F153" s="153" t="s">
        <v>170</v>
      </c>
      <c r="G153" s="153" t="s">
        <v>55</v>
      </c>
      <c r="H153" s="153" t="s">
        <v>428</v>
      </c>
      <c r="I153" s="153" t="s">
        <v>316</v>
      </c>
      <c r="J153" s="153" t="s">
        <v>505</v>
      </c>
      <c r="K153" s="153"/>
      <c r="L153" s="153"/>
      <c r="M153" s="153"/>
      <c r="N153" s="153"/>
    </row>
    <row r="154" spans="1:14" ht="22.5">
      <c r="A154" s="153" t="s">
        <v>524</v>
      </c>
      <c r="B154" s="153" t="s">
        <v>525</v>
      </c>
      <c r="C154" s="153" t="s">
        <v>85</v>
      </c>
      <c r="D154" s="153" t="s">
        <v>108</v>
      </c>
      <c r="E154" s="153" t="s">
        <v>242</v>
      </c>
      <c r="F154" s="153" t="s">
        <v>297</v>
      </c>
      <c r="G154" s="153" t="s">
        <v>163</v>
      </c>
      <c r="H154" s="153" t="s">
        <v>158</v>
      </c>
      <c r="I154" s="153" t="s">
        <v>226</v>
      </c>
      <c r="J154" s="153"/>
      <c r="K154" s="153"/>
      <c r="L154" s="153" t="s">
        <v>526</v>
      </c>
      <c r="M154" s="153"/>
      <c r="N154" s="153"/>
    </row>
    <row r="155" spans="1:14" ht="22.5">
      <c r="A155" s="153" t="s">
        <v>527</v>
      </c>
      <c r="B155" s="153" t="s">
        <v>528</v>
      </c>
      <c r="C155" s="153" t="s">
        <v>265</v>
      </c>
      <c r="D155" s="153" t="s">
        <v>153</v>
      </c>
      <c r="E155" s="153" t="s">
        <v>266</v>
      </c>
      <c r="F155" s="153" t="s">
        <v>256</v>
      </c>
      <c r="G155" s="153" t="s">
        <v>26</v>
      </c>
      <c r="H155" s="153" t="s">
        <v>257</v>
      </c>
      <c r="I155" s="153" t="s">
        <v>96</v>
      </c>
      <c r="J155" s="153"/>
      <c r="K155" s="153"/>
      <c r="L155" s="153" t="s">
        <v>529</v>
      </c>
      <c r="M155" s="153"/>
      <c r="N155" s="153"/>
    </row>
    <row r="156" spans="1:14" ht="22.5">
      <c r="A156" s="153" t="s">
        <v>530</v>
      </c>
      <c r="B156" s="153" t="s">
        <v>531</v>
      </c>
      <c r="C156" s="153" t="s">
        <v>265</v>
      </c>
      <c r="D156" s="153" t="s">
        <v>50</v>
      </c>
      <c r="E156" s="153" t="s">
        <v>242</v>
      </c>
      <c r="F156" s="153" t="s">
        <v>256</v>
      </c>
      <c r="G156" s="153" t="s">
        <v>118</v>
      </c>
      <c r="H156" s="153" t="s">
        <v>257</v>
      </c>
      <c r="I156" s="153" t="s">
        <v>96</v>
      </c>
      <c r="J156" s="153"/>
      <c r="K156" s="153"/>
      <c r="L156" s="153"/>
      <c r="M156" s="153"/>
      <c r="N156" s="153"/>
    </row>
    <row r="157" spans="1:14" ht="22.5">
      <c r="A157" s="153" t="s">
        <v>532</v>
      </c>
      <c r="B157" s="153" t="s">
        <v>533</v>
      </c>
      <c r="C157" s="153" t="s">
        <v>132</v>
      </c>
      <c r="D157" s="153" t="s">
        <v>153</v>
      </c>
      <c r="E157" s="153" t="s">
        <v>175</v>
      </c>
      <c r="F157" s="153" t="s">
        <v>86</v>
      </c>
      <c r="G157" s="153" t="s">
        <v>534</v>
      </c>
      <c r="H157" s="153" t="s">
        <v>252</v>
      </c>
      <c r="I157" s="153" t="s">
        <v>181</v>
      </c>
      <c r="J157" s="153" t="s">
        <v>505</v>
      </c>
      <c r="K157" s="153"/>
      <c r="L157" s="153" t="s">
        <v>535</v>
      </c>
      <c r="M157" s="153"/>
      <c r="N157" s="153"/>
    </row>
    <row r="158" spans="1:14" ht="22.5">
      <c r="A158" s="153" t="s">
        <v>536</v>
      </c>
      <c r="B158" s="153" t="s">
        <v>537</v>
      </c>
      <c r="C158" s="153"/>
      <c r="D158" s="153"/>
      <c r="E158" s="153"/>
      <c r="F158" s="153"/>
      <c r="G158" s="153"/>
      <c r="H158" s="153"/>
      <c r="I158" s="153"/>
      <c r="J158" s="153" t="s">
        <v>538</v>
      </c>
      <c r="K158" s="153"/>
      <c r="L158" s="153" t="s">
        <v>539</v>
      </c>
      <c r="M158" s="153"/>
      <c r="N158" s="153"/>
    </row>
    <row r="159" spans="1:14">
      <c r="A159" s="153" t="s">
        <v>540</v>
      </c>
      <c r="B159" s="153" t="s">
        <v>541</v>
      </c>
      <c r="C159" s="153"/>
      <c r="D159" s="153"/>
      <c r="E159" s="153"/>
      <c r="F159" s="153"/>
      <c r="G159" s="153"/>
      <c r="H159" s="153"/>
      <c r="I159" s="153"/>
      <c r="J159" s="153"/>
      <c r="K159" s="153"/>
      <c r="L159" s="153" t="s">
        <v>542</v>
      </c>
      <c r="M159" s="153"/>
      <c r="N159" s="153"/>
    </row>
    <row r="160" spans="1:14" ht="22.5">
      <c r="A160" s="153" t="s">
        <v>543</v>
      </c>
      <c r="B160" s="153" t="s">
        <v>544</v>
      </c>
      <c r="C160" s="153" t="s">
        <v>85</v>
      </c>
      <c r="D160" s="153" t="s">
        <v>153</v>
      </c>
      <c r="E160" s="153" t="s">
        <v>242</v>
      </c>
      <c r="F160" s="153" t="s">
        <v>297</v>
      </c>
      <c r="G160" s="153" t="s">
        <v>26</v>
      </c>
      <c r="H160" s="153" t="s">
        <v>257</v>
      </c>
      <c r="I160" s="153" t="s">
        <v>226</v>
      </c>
      <c r="J160" s="153"/>
      <c r="K160" s="153"/>
      <c r="L160" s="153"/>
      <c r="M160" s="153"/>
      <c r="N160" s="153"/>
    </row>
    <row r="161" spans="1:14" ht="22.5">
      <c r="A161" s="154" t="s">
        <v>545</v>
      </c>
      <c r="B161" s="154" t="s">
        <v>546</v>
      </c>
      <c r="C161" s="154" t="s">
        <v>547</v>
      </c>
      <c r="D161" s="154" t="s">
        <v>548</v>
      </c>
      <c r="E161" s="154" t="s">
        <v>36</v>
      </c>
      <c r="F161" s="154" t="s">
        <v>33</v>
      </c>
      <c r="G161" s="154" t="s">
        <v>35</v>
      </c>
      <c r="H161" s="154" t="s">
        <v>117</v>
      </c>
      <c r="I161" s="154" t="s">
        <v>16</v>
      </c>
      <c r="J161" s="153"/>
      <c r="K161" s="153"/>
      <c r="L161" s="153"/>
      <c r="M161" s="153"/>
      <c r="N161" s="153"/>
    </row>
    <row r="162" spans="1:14" ht="22.5">
      <c r="A162" s="153" t="s">
        <v>549</v>
      </c>
      <c r="B162" s="153" t="s">
        <v>550</v>
      </c>
      <c r="C162" s="153" t="s">
        <v>52</v>
      </c>
      <c r="D162" s="153" t="s">
        <v>202</v>
      </c>
      <c r="E162" s="153" t="s">
        <v>203</v>
      </c>
      <c r="F162" s="153" t="s">
        <v>322</v>
      </c>
      <c r="G162" s="153" t="s">
        <v>118</v>
      </c>
      <c r="H162" s="153" t="s">
        <v>148</v>
      </c>
      <c r="I162" s="153" t="s">
        <v>108</v>
      </c>
      <c r="J162" s="153"/>
      <c r="K162" s="153"/>
      <c r="L162" s="153"/>
      <c r="M162" s="153"/>
      <c r="N162" s="153"/>
    </row>
    <row r="163" spans="1:14" ht="22.5">
      <c r="A163" s="153" t="s">
        <v>551</v>
      </c>
      <c r="B163" s="153" t="s">
        <v>552</v>
      </c>
      <c r="C163" s="153" t="s">
        <v>85</v>
      </c>
      <c r="D163" s="153" t="s">
        <v>202</v>
      </c>
      <c r="E163" s="153" t="s">
        <v>203</v>
      </c>
      <c r="F163" s="153" t="s">
        <v>322</v>
      </c>
      <c r="G163" s="153" t="s">
        <v>118</v>
      </c>
      <c r="H163" s="153" t="s">
        <v>148</v>
      </c>
      <c r="I163" s="153" t="s">
        <v>108</v>
      </c>
      <c r="J163" s="153"/>
      <c r="K163" s="153"/>
      <c r="L163" s="153"/>
      <c r="M163" s="153"/>
      <c r="N163" s="153"/>
    </row>
    <row r="164" spans="1:14" ht="22.5">
      <c r="A164" s="153" t="s">
        <v>553</v>
      </c>
      <c r="B164" s="153" t="s">
        <v>554</v>
      </c>
      <c r="C164" s="153" t="s">
        <v>40</v>
      </c>
      <c r="D164" s="153" t="s">
        <v>108</v>
      </c>
      <c r="E164" s="153" t="s">
        <v>162</v>
      </c>
      <c r="F164" s="153" t="s">
        <v>170</v>
      </c>
      <c r="G164" s="153" t="s">
        <v>427</v>
      </c>
      <c r="H164" s="153" t="s">
        <v>555</v>
      </c>
      <c r="I164" s="153" t="s">
        <v>181</v>
      </c>
      <c r="J164" s="153"/>
      <c r="K164" s="153"/>
      <c r="L164" s="153" t="s">
        <v>556</v>
      </c>
      <c r="M164" s="153"/>
      <c r="N164" s="153"/>
    </row>
    <row r="165" spans="1:14">
      <c r="A165" s="153" t="s">
        <v>553</v>
      </c>
      <c r="B165" s="153" t="s">
        <v>557</v>
      </c>
      <c r="C165" s="153"/>
      <c r="D165" s="153"/>
      <c r="E165" s="153"/>
      <c r="F165" s="153"/>
      <c r="G165" s="153"/>
      <c r="H165" s="153"/>
      <c r="I165" s="153"/>
      <c r="J165" s="153"/>
      <c r="K165" s="153"/>
      <c r="L165" s="153" t="s">
        <v>558</v>
      </c>
      <c r="M165" s="153"/>
      <c r="N165" s="153"/>
    </row>
    <row r="166" spans="1:14" ht="22.5">
      <c r="A166" s="154" t="s">
        <v>559</v>
      </c>
      <c r="B166" s="154" t="s">
        <v>560</v>
      </c>
      <c r="C166" s="154" t="s">
        <v>22</v>
      </c>
      <c r="D166" s="154" t="s">
        <v>321</v>
      </c>
      <c r="E166" s="154" t="s">
        <v>23</v>
      </c>
      <c r="F166" s="154" t="s">
        <v>147</v>
      </c>
      <c r="G166" s="154" t="s">
        <v>304</v>
      </c>
      <c r="H166" s="154" t="s">
        <v>111</v>
      </c>
      <c r="I166" s="154" t="s">
        <v>25</v>
      </c>
      <c r="J166" s="153"/>
      <c r="K166" s="153"/>
      <c r="L166" s="153"/>
      <c r="M166" s="153"/>
      <c r="N166" s="153"/>
    </row>
    <row r="167" spans="1:14" ht="22.5">
      <c r="A167" s="153" t="s">
        <v>561</v>
      </c>
      <c r="B167" s="153" t="s">
        <v>562</v>
      </c>
      <c r="C167" s="153" t="s">
        <v>135</v>
      </c>
      <c r="D167" s="153" t="s">
        <v>117</v>
      </c>
      <c r="E167" s="153" t="s">
        <v>111</v>
      </c>
      <c r="F167" s="153" t="s">
        <v>291</v>
      </c>
      <c r="G167" s="153" t="s">
        <v>34</v>
      </c>
      <c r="H167" s="153" t="s">
        <v>101</v>
      </c>
      <c r="I167" s="153" t="s">
        <v>563</v>
      </c>
      <c r="J167" s="153"/>
      <c r="K167" s="153"/>
      <c r="L167" s="153"/>
      <c r="M167" s="153"/>
      <c r="N167" s="153"/>
    </row>
    <row r="168" spans="1:14" ht="22.5">
      <c r="A168" s="153" t="s">
        <v>564</v>
      </c>
      <c r="B168" s="153" t="s">
        <v>565</v>
      </c>
      <c r="C168" s="153" t="s">
        <v>403</v>
      </c>
      <c r="D168" s="153" t="s">
        <v>285</v>
      </c>
      <c r="E168" s="153" t="s">
        <v>175</v>
      </c>
      <c r="F168" s="153" t="s">
        <v>214</v>
      </c>
      <c r="G168" s="153" t="s">
        <v>268</v>
      </c>
      <c r="H168" s="153" t="s">
        <v>158</v>
      </c>
      <c r="I168" s="153" t="s">
        <v>566</v>
      </c>
      <c r="J168" s="153"/>
      <c r="K168" s="153"/>
      <c r="L168" s="153"/>
      <c r="M168" s="153"/>
      <c r="N168" s="153"/>
    </row>
    <row r="169" spans="1:14" ht="22.5">
      <c r="A169" s="148" t="s">
        <v>567</v>
      </c>
      <c r="B169" s="148" t="s">
        <v>568</v>
      </c>
      <c r="C169" s="148" t="s">
        <v>130</v>
      </c>
      <c r="D169" s="148" t="s">
        <v>34</v>
      </c>
      <c r="E169" s="148" t="s">
        <v>346</v>
      </c>
      <c r="F169" s="148" t="s">
        <v>33</v>
      </c>
      <c r="G169" s="148" t="s">
        <v>35</v>
      </c>
      <c r="H169" s="153"/>
      <c r="I169" s="153"/>
      <c r="J169" s="153"/>
      <c r="K169" s="153"/>
      <c r="L169" s="153"/>
      <c r="M169" s="153"/>
      <c r="N169" s="153"/>
    </row>
    <row r="170" spans="1:14">
      <c r="A170" s="153"/>
      <c r="B170" s="153"/>
      <c r="C170" s="153"/>
      <c r="D170" s="153"/>
      <c r="E170" s="153"/>
      <c r="F170" s="153"/>
      <c r="G170" s="153"/>
      <c r="H170" s="153"/>
      <c r="I170" s="153"/>
      <c r="J170" s="153"/>
      <c r="K170" s="153"/>
      <c r="L170" s="153"/>
      <c r="M170" s="153"/>
      <c r="N170" s="153"/>
    </row>
  </sheetData>
  <pageMargins left="0.43888888888888899" right="0.20902777777777801" top="0.59027777777777801" bottom="0.47152777777777799" header="0.31388888888888899" footer="0.31388888888888899"/>
  <pageSetup paperSize="9" orientation="landscape"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
  <sheetViews>
    <sheetView workbookViewId="0">
      <selection activeCell="K10" sqref="K10"/>
    </sheetView>
  </sheetViews>
  <sheetFormatPr defaultColWidth="9" defaultRowHeight="15"/>
  <cols>
    <col min="6" max="7" width="17.42578125" customWidth="1"/>
    <col min="8" max="8" width="20.28515625" customWidth="1"/>
    <col min="9" max="9" width="13.140625" customWidth="1"/>
    <col min="10" max="10" width="17.85546875" customWidth="1"/>
    <col min="11" max="11" width="19.42578125" customWidth="1"/>
  </cols>
  <sheetData>
    <row r="2" spans="1:11" ht="42">
      <c r="A2" s="1" t="s">
        <v>575</v>
      </c>
      <c r="B2" s="2" t="s">
        <v>576</v>
      </c>
      <c r="C2" s="2" t="s">
        <v>578</v>
      </c>
      <c r="D2" s="2" t="s">
        <v>667</v>
      </c>
      <c r="E2" s="2" t="s">
        <v>668</v>
      </c>
      <c r="F2" s="2" t="s">
        <v>669</v>
      </c>
      <c r="G2" s="3" t="s">
        <v>670</v>
      </c>
      <c r="H2" s="4" t="s">
        <v>587</v>
      </c>
      <c r="I2" s="9" t="s">
        <v>588</v>
      </c>
      <c r="J2" s="10" t="s">
        <v>589</v>
      </c>
      <c r="K2" s="11" t="s">
        <v>590</v>
      </c>
    </row>
    <row r="3" spans="1:11">
      <c r="A3" s="5">
        <v>1</v>
      </c>
      <c r="B3" s="6" t="s">
        <v>856</v>
      </c>
      <c r="C3" s="6" t="s">
        <v>608</v>
      </c>
      <c r="D3" s="6">
        <v>4.2052719920503098E+17</v>
      </c>
      <c r="E3" s="6" t="s">
        <v>572</v>
      </c>
      <c r="F3" s="7">
        <v>42566</v>
      </c>
      <c r="G3" s="12">
        <v>41161120100762</v>
      </c>
      <c r="H3" s="8"/>
      <c r="I3" s="8"/>
      <c r="J3" s="8"/>
      <c r="K3" s="8"/>
    </row>
    <row r="4" spans="1:11" ht="21">
      <c r="A4" s="13"/>
    </row>
  </sheetData>
  <pageMargins left="0.75" right="0.75" top="1" bottom="1" header="0.51180555555555596" footer="0.51180555555555596"/>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
  <sheetViews>
    <sheetView workbookViewId="0">
      <selection activeCell="E37" sqref="E37"/>
    </sheetView>
  </sheetViews>
  <sheetFormatPr defaultColWidth="9" defaultRowHeight="15"/>
  <cols>
    <col min="4" max="4" width="14.42578125" customWidth="1"/>
    <col min="7" max="7" width="16.42578125" customWidth="1"/>
    <col min="8" max="8" width="18.42578125" customWidth="1"/>
    <col min="9" max="9" width="12.42578125" customWidth="1"/>
    <col min="10" max="10" width="14.42578125" customWidth="1"/>
    <col min="11" max="11" width="20.42578125" customWidth="1"/>
  </cols>
  <sheetData>
    <row r="2" spans="1:11" ht="42">
      <c r="A2" s="1" t="s">
        <v>575</v>
      </c>
      <c r="B2" s="2" t="s">
        <v>576</v>
      </c>
      <c r="C2" s="2" t="s">
        <v>578</v>
      </c>
      <c r="D2" s="2" t="s">
        <v>667</v>
      </c>
      <c r="E2" s="2" t="s">
        <v>668</v>
      </c>
      <c r="F2" s="2" t="s">
        <v>669</v>
      </c>
      <c r="G2" s="3" t="s">
        <v>670</v>
      </c>
      <c r="H2" s="4" t="s">
        <v>587</v>
      </c>
      <c r="I2" s="9" t="s">
        <v>588</v>
      </c>
      <c r="J2" s="10" t="s">
        <v>589</v>
      </c>
      <c r="K2" s="11" t="s">
        <v>590</v>
      </c>
    </row>
    <row r="3" spans="1:11" ht="24">
      <c r="A3" s="5">
        <v>1</v>
      </c>
      <c r="B3" s="6" t="s">
        <v>857</v>
      </c>
      <c r="C3" s="6" t="s">
        <v>608</v>
      </c>
      <c r="D3" s="171" t="s">
        <v>858</v>
      </c>
      <c r="E3" s="6" t="s">
        <v>573</v>
      </c>
      <c r="F3" s="7">
        <v>42566</v>
      </c>
      <c r="G3" s="172" t="s">
        <v>859</v>
      </c>
      <c r="H3" s="8"/>
      <c r="I3" s="8"/>
      <c r="J3" s="8"/>
      <c r="K3" s="8"/>
    </row>
  </sheetData>
  <pageMargins left="0.75" right="0.75" top="1" bottom="1" header="0.51180555555555596" footer="0.51180555555555596"/>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
  <sheetViews>
    <sheetView workbookViewId="0">
      <selection activeCell="L4" sqref="L4"/>
    </sheetView>
  </sheetViews>
  <sheetFormatPr defaultColWidth="9" defaultRowHeight="15"/>
  <cols>
    <col min="1" max="1" width="9.28515625" customWidth="1"/>
    <col min="2" max="2" width="11" customWidth="1"/>
    <col min="12" max="12" width="11.42578125" customWidth="1"/>
  </cols>
  <sheetData>
    <row r="3" spans="1:12">
      <c r="A3" s="173" t="s">
        <v>569</v>
      </c>
      <c r="B3" s="173"/>
      <c r="C3" s="173"/>
      <c r="D3" s="173"/>
      <c r="E3" s="173"/>
      <c r="F3" s="173"/>
      <c r="G3" s="173"/>
      <c r="H3" s="173"/>
      <c r="I3" s="173"/>
      <c r="J3" s="173"/>
    </row>
    <row r="4" spans="1:12">
      <c r="A4" s="8" t="s">
        <v>2</v>
      </c>
      <c r="B4" s="8" t="s">
        <v>3</v>
      </c>
      <c r="C4" s="8" t="s">
        <v>6</v>
      </c>
      <c r="D4" s="8" t="s">
        <v>4</v>
      </c>
      <c r="E4" s="8" t="s">
        <v>5</v>
      </c>
      <c r="F4" s="8" t="s">
        <v>7</v>
      </c>
      <c r="G4" s="8" t="s">
        <v>570</v>
      </c>
      <c r="H4" s="8" t="s">
        <v>571</v>
      </c>
      <c r="I4" s="8" t="s">
        <v>572</v>
      </c>
      <c r="J4" s="8" t="s">
        <v>573</v>
      </c>
      <c r="L4" s="138" t="s">
        <v>574</v>
      </c>
    </row>
  </sheetData>
  <mergeCells count="1">
    <mergeCell ref="A3:J3"/>
  </mergeCell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abSelected="1" topLeftCell="B1" workbookViewId="0">
      <selection activeCell="Q10" sqref="Q10"/>
    </sheetView>
  </sheetViews>
  <sheetFormatPr defaultColWidth="9" defaultRowHeight="15"/>
  <cols>
    <col min="3" max="3" width="27.85546875" customWidth="1"/>
    <col min="5" max="5" width="12.7109375" customWidth="1"/>
    <col min="6" max="6" width="13.85546875" customWidth="1"/>
    <col min="7" max="7" width="12" customWidth="1"/>
    <col min="9" max="9" width="12.140625" customWidth="1"/>
    <col min="12" max="12" width="13.5703125" customWidth="1"/>
    <col min="13" max="13" width="26.7109375" customWidth="1"/>
    <col min="14" max="14" width="18.140625" customWidth="1"/>
    <col min="15" max="15" width="13.28515625" customWidth="1"/>
    <col min="16" max="16" width="13.42578125" customWidth="1"/>
    <col min="17" max="17" width="19" customWidth="1"/>
  </cols>
  <sheetData>
    <row r="1" spans="1:17">
      <c r="A1" s="174" t="s">
        <v>2</v>
      </c>
      <c r="B1" s="174"/>
      <c r="C1" s="174"/>
      <c r="D1" s="174"/>
      <c r="E1" s="174"/>
      <c r="F1" s="174"/>
      <c r="G1" s="174"/>
      <c r="H1" s="174"/>
      <c r="I1" s="174"/>
      <c r="J1" s="174"/>
      <c r="K1" s="174"/>
      <c r="L1" s="174"/>
    </row>
    <row r="2" spans="1:17" ht="24">
      <c r="A2" s="43" t="s">
        <v>575</v>
      </c>
      <c r="B2" s="44" t="s">
        <v>576</v>
      </c>
      <c r="C2" s="44" t="s">
        <v>577</v>
      </c>
      <c r="D2" s="44" t="s">
        <v>578</v>
      </c>
      <c r="E2" s="44" t="s">
        <v>579</v>
      </c>
      <c r="F2" s="44" t="s">
        <v>580</v>
      </c>
      <c r="G2" s="45" t="s">
        <v>581</v>
      </c>
      <c r="H2" s="44" t="s">
        <v>582</v>
      </c>
      <c r="I2" s="44" t="s">
        <v>583</v>
      </c>
      <c r="J2" s="44" t="s">
        <v>584</v>
      </c>
      <c r="K2" s="87" t="s">
        <v>582</v>
      </c>
      <c r="L2" s="88" t="s">
        <v>585</v>
      </c>
      <c r="M2" s="44" t="s">
        <v>586</v>
      </c>
      <c r="N2" s="14" t="s">
        <v>587</v>
      </c>
      <c r="O2" s="8" t="s">
        <v>588</v>
      </c>
      <c r="P2" s="28" t="s">
        <v>589</v>
      </c>
      <c r="Q2" s="11" t="s">
        <v>590</v>
      </c>
    </row>
    <row r="3" spans="1:17" ht="21" customHeight="1">
      <c r="A3" s="46">
        <v>1</v>
      </c>
      <c r="B3" s="47" t="s">
        <v>25</v>
      </c>
      <c r="C3" s="155" t="s">
        <v>591</v>
      </c>
      <c r="D3" s="47" t="s">
        <v>592</v>
      </c>
      <c r="E3" s="47" t="s">
        <v>593</v>
      </c>
      <c r="F3" s="48" t="s">
        <v>594</v>
      </c>
      <c r="G3" s="49">
        <v>1604958</v>
      </c>
      <c r="H3" s="50">
        <v>42444</v>
      </c>
      <c r="I3" s="76">
        <v>43538</v>
      </c>
      <c r="J3" s="47">
        <v>1410716</v>
      </c>
      <c r="K3" s="89">
        <v>43733</v>
      </c>
      <c r="L3" s="90">
        <v>13907206815</v>
      </c>
      <c r="M3" s="91">
        <v>1094656926</v>
      </c>
      <c r="N3" s="92"/>
      <c r="O3" s="92"/>
      <c r="P3" s="28" t="s">
        <v>589</v>
      </c>
      <c r="Q3" s="8"/>
    </row>
    <row r="4" spans="1:17">
      <c r="A4" s="51">
        <v>2</v>
      </c>
      <c r="B4" s="52" t="s">
        <v>16</v>
      </c>
      <c r="C4" s="156" t="s">
        <v>595</v>
      </c>
      <c r="D4" s="52" t="s">
        <v>592</v>
      </c>
      <c r="E4" s="52" t="s">
        <v>596</v>
      </c>
      <c r="F4" s="53" t="s">
        <v>597</v>
      </c>
      <c r="G4" s="54">
        <v>1419721</v>
      </c>
      <c r="H4" s="55">
        <v>42083</v>
      </c>
      <c r="I4" s="55">
        <v>43178</v>
      </c>
      <c r="J4" s="52">
        <v>1309966</v>
      </c>
      <c r="K4" s="93">
        <v>41954</v>
      </c>
      <c r="L4" s="94">
        <v>15342450313</v>
      </c>
      <c r="M4" s="95">
        <v>513538918</v>
      </c>
      <c r="N4" s="92"/>
      <c r="O4" s="92"/>
      <c r="P4" s="28" t="s">
        <v>589</v>
      </c>
      <c r="Q4" s="8"/>
    </row>
    <row r="5" spans="1:17">
      <c r="A5" s="46">
        <v>3</v>
      </c>
      <c r="B5" s="47" t="s">
        <v>52</v>
      </c>
      <c r="C5" s="155" t="s">
        <v>598</v>
      </c>
      <c r="D5" s="47" t="s">
        <v>592</v>
      </c>
      <c r="E5" s="47" t="s">
        <v>599</v>
      </c>
      <c r="F5" s="48" t="s">
        <v>600</v>
      </c>
      <c r="G5" s="49">
        <v>1419718</v>
      </c>
      <c r="H5" s="50">
        <v>42083</v>
      </c>
      <c r="I5" s="50">
        <v>43178</v>
      </c>
      <c r="J5" s="47">
        <v>1309973</v>
      </c>
      <c r="K5" s="89">
        <v>41954</v>
      </c>
      <c r="L5" s="90">
        <v>13986810008</v>
      </c>
      <c r="M5" s="91">
        <v>455546120</v>
      </c>
      <c r="N5" s="92"/>
      <c r="O5" s="92"/>
      <c r="P5" s="28" t="s">
        <v>589</v>
      </c>
      <c r="Q5" s="8"/>
    </row>
    <row r="6" spans="1:17">
      <c r="A6" s="46">
        <v>4</v>
      </c>
      <c r="B6" s="47" t="s">
        <v>40</v>
      </c>
      <c r="C6" s="155" t="s">
        <v>601</v>
      </c>
      <c r="D6" s="47" t="s">
        <v>592</v>
      </c>
      <c r="E6" s="47" t="s">
        <v>602</v>
      </c>
      <c r="F6" s="48" t="s">
        <v>603</v>
      </c>
      <c r="G6" s="49">
        <v>1419730</v>
      </c>
      <c r="H6" s="50">
        <v>42083</v>
      </c>
      <c r="I6" s="50">
        <v>43178</v>
      </c>
      <c r="J6" s="47">
        <v>1309015</v>
      </c>
      <c r="K6" s="89">
        <v>41954</v>
      </c>
      <c r="L6" s="90">
        <v>13872633210</v>
      </c>
      <c r="M6" s="96">
        <v>452258526</v>
      </c>
      <c r="N6" s="92"/>
      <c r="O6" s="92"/>
      <c r="P6" s="28" t="s">
        <v>589</v>
      </c>
      <c r="Q6" s="8"/>
    </row>
    <row r="7" spans="1:17">
      <c r="A7" s="51">
        <v>5</v>
      </c>
      <c r="B7" s="52" t="s">
        <v>403</v>
      </c>
      <c r="C7" s="156" t="s">
        <v>604</v>
      </c>
      <c r="D7" s="52" t="s">
        <v>592</v>
      </c>
      <c r="E7" s="52" t="s">
        <v>605</v>
      </c>
      <c r="F7" s="53" t="s">
        <v>606</v>
      </c>
      <c r="G7" s="54">
        <v>1471859</v>
      </c>
      <c r="H7" s="55">
        <v>42188</v>
      </c>
      <c r="I7" s="97">
        <v>43283</v>
      </c>
      <c r="J7" s="52">
        <v>1309123</v>
      </c>
      <c r="K7" s="93">
        <v>41954</v>
      </c>
      <c r="L7" s="94">
        <v>18600498709</v>
      </c>
      <c r="M7" s="98">
        <v>465206685</v>
      </c>
      <c r="N7" s="92"/>
      <c r="O7" s="92"/>
      <c r="P7" s="28" t="s">
        <v>589</v>
      </c>
      <c r="Q7" s="8"/>
    </row>
    <row r="8" spans="1:17">
      <c r="A8" s="46">
        <v>6</v>
      </c>
      <c r="B8" s="47" t="s">
        <v>161</v>
      </c>
      <c r="C8" s="47" t="s">
        <v>607</v>
      </c>
      <c r="D8" s="48" t="s">
        <v>608</v>
      </c>
      <c r="E8" s="47" t="s">
        <v>609</v>
      </c>
      <c r="F8" s="48" t="s">
        <v>610</v>
      </c>
      <c r="G8" s="49">
        <v>1002643</v>
      </c>
      <c r="H8" s="50">
        <v>41753</v>
      </c>
      <c r="I8" s="76">
        <v>42848</v>
      </c>
      <c r="J8" s="48">
        <v>1304532</v>
      </c>
      <c r="K8" s="89">
        <v>41610</v>
      </c>
      <c r="L8" s="90">
        <v>18827440025</v>
      </c>
      <c r="M8" s="99">
        <v>491781945</v>
      </c>
      <c r="N8" s="92"/>
      <c r="O8" s="92"/>
      <c r="P8" s="28" t="s">
        <v>589</v>
      </c>
      <c r="Q8" s="8"/>
    </row>
    <row r="9" spans="1:17">
      <c r="A9" s="51">
        <v>7</v>
      </c>
      <c r="B9" s="56"/>
      <c r="C9" s="56"/>
      <c r="D9" s="56"/>
      <c r="E9" s="56"/>
      <c r="F9" s="56"/>
      <c r="G9" s="57"/>
      <c r="H9" s="56"/>
      <c r="I9" s="56"/>
      <c r="J9" s="56"/>
      <c r="K9" s="100"/>
      <c r="L9" s="101"/>
      <c r="M9" s="102"/>
      <c r="N9" s="92"/>
      <c r="O9" s="92"/>
      <c r="P9" s="28" t="s">
        <v>589</v>
      </c>
      <c r="Q9" s="8"/>
    </row>
    <row r="10" spans="1:17">
      <c r="A10" s="51">
        <v>8</v>
      </c>
      <c r="B10" s="56" t="s">
        <v>116</v>
      </c>
      <c r="C10" s="157" t="s">
        <v>611</v>
      </c>
      <c r="D10" s="56" t="s">
        <v>608</v>
      </c>
      <c r="E10" s="58" t="s">
        <v>612</v>
      </c>
      <c r="F10" s="56" t="s">
        <v>613</v>
      </c>
      <c r="G10" s="54">
        <v>824385</v>
      </c>
      <c r="H10" s="59">
        <v>41565</v>
      </c>
      <c r="I10" s="103">
        <v>42660</v>
      </c>
      <c r="J10" s="56">
        <v>1152087</v>
      </c>
      <c r="K10" s="104">
        <v>41493</v>
      </c>
      <c r="L10" s="105">
        <v>15335850728</v>
      </c>
      <c r="M10" s="102">
        <v>108521901</v>
      </c>
      <c r="N10" s="92"/>
      <c r="O10" s="92"/>
      <c r="P10" s="28" t="s">
        <v>589</v>
      </c>
      <c r="Q10" s="8"/>
    </row>
    <row r="11" spans="1:17">
      <c r="A11" s="60">
        <v>9</v>
      </c>
      <c r="B11" s="61" t="s">
        <v>22</v>
      </c>
      <c r="C11" s="158" t="s">
        <v>614</v>
      </c>
      <c r="D11" s="61" t="s">
        <v>592</v>
      </c>
      <c r="E11" s="62" t="s">
        <v>615</v>
      </c>
      <c r="F11" s="61" t="s">
        <v>616</v>
      </c>
      <c r="G11" s="49">
        <v>634236</v>
      </c>
      <c r="H11" s="63">
        <v>41268</v>
      </c>
      <c r="I11" s="106">
        <v>43458</v>
      </c>
      <c r="J11" s="61">
        <v>1101364</v>
      </c>
      <c r="K11" s="107">
        <v>41023</v>
      </c>
      <c r="L11" s="108">
        <v>15671070070</v>
      </c>
      <c r="M11" s="109">
        <v>158359799</v>
      </c>
      <c r="N11" s="92"/>
      <c r="O11" s="92"/>
      <c r="P11" s="28" t="s">
        <v>589</v>
      </c>
      <c r="Q11" s="8"/>
    </row>
    <row r="12" spans="1:17" ht="24" customHeight="1">
      <c r="A12" s="64">
        <v>10</v>
      </c>
      <c r="B12" s="58" t="s">
        <v>132</v>
      </c>
      <c r="C12" s="58" t="s">
        <v>617</v>
      </c>
      <c r="D12" s="58" t="s">
        <v>592</v>
      </c>
      <c r="E12" s="58" t="s">
        <v>618</v>
      </c>
      <c r="F12" s="56" t="s">
        <v>619</v>
      </c>
      <c r="G12" s="54">
        <v>1496383</v>
      </c>
      <c r="H12" s="59">
        <v>42354</v>
      </c>
      <c r="I12" s="59">
        <v>43449</v>
      </c>
      <c r="J12" s="58">
        <v>1310169</v>
      </c>
      <c r="K12" s="110">
        <v>41954</v>
      </c>
      <c r="L12" s="105">
        <v>17771728092</v>
      </c>
      <c r="M12" s="111">
        <v>1041916269</v>
      </c>
      <c r="N12" s="92"/>
      <c r="O12" s="92"/>
      <c r="P12" s="28" t="s">
        <v>589</v>
      </c>
      <c r="Q12" s="8"/>
    </row>
    <row r="13" spans="1:17" ht="24">
      <c r="A13" s="175">
        <v>11</v>
      </c>
      <c r="B13" s="178" t="s">
        <v>85</v>
      </c>
      <c r="C13" s="181" t="s">
        <v>620</v>
      </c>
      <c r="D13" s="178" t="s">
        <v>608</v>
      </c>
      <c r="E13" s="65" t="s">
        <v>621</v>
      </c>
      <c r="F13" s="66" t="s">
        <v>622</v>
      </c>
      <c r="G13" s="54">
        <v>512810</v>
      </c>
      <c r="H13" s="67">
        <v>42635</v>
      </c>
      <c r="I13" s="112">
        <v>43729</v>
      </c>
      <c r="J13" s="65" t="s">
        <v>623</v>
      </c>
      <c r="K13" s="113">
        <v>42457</v>
      </c>
      <c r="L13" s="114">
        <v>13972530570</v>
      </c>
      <c r="M13" s="115">
        <v>449858814</v>
      </c>
      <c r="N13" s="92"/>
      <c r="O13" s="92"/>
      <c r="P13" s="28" t="s">
        <v>589</v>
      </c>
      <c r="Q13" s="8"/>
    </row>
    <row r="14" spans="1:17" ht="15" customHeight="1">
      <c r="A14" s="175"/>
      <c r="B14" s="178"/>
      <c r="C14" s="178"/>
      <c r="D14" s="178"/>
      <c r="E14" s="68" t="s">
        <v>624</v>
      </c>
      <c r="F14" s="69" t="s">
        <v>625</v>
      </c>
      <c r="G14" s="54">
        <v>826032</v>
      </c>
      <c r="H14" s="70">
        <v>41631</v>
      </c>
      <c r="I14" s="116">
        <v>42726</v>
      </c>
      <c r="J14" s="69">
        <v>1102864</v>
      </c>
      <c r="K14" s="117">
        <v>41439</v>
      </c>
      <c r="L14" s="118">
        <v>13972530570</v>
      </c>
      <c r="M14" s="119">
        <v>449858814</v>
      </c>
      <c r="N14" s="92"/>
      <c r="O14" s="92"/>
      <c r="P14" s="28" t="s">
        <v>589</v>
      </c>
      <c r="Q14" s="8"/>
    </row>
    <row r="15" spans="1:17">
      <c r="A15" s="176">
        <v>12</v>
      </c>
      <c r="B15" s="179" t="s">
        <v>303</v>
      </c>
      <c r="C15" s="182" t="s">
        <v>626</v>
      </c>
      <c r="D15" s="179" t="s">
        <v>592</v>
      </c>
      <c r="E15" s="180" t="s">
        <v>627</v>
      </c>
      <c r="F15" s="179" t="s">
        <v>628</v>
      </c>
      <c r="G15" s="183">
        <v>282999</v>
      </c>
      <c r="H15" s="184">
        <v>39574</v>
      </c>
      <c r="I15" s="184">
        <v>42495</v>
      </c>
      <c r="J15" s="179">
        <v>2518</v>
      </c>
      <c r="K15" s="186">
        <v>38911</v>
      </c>
      <c r="L15" s="120">
        <v>18671861531</v>
      </c>
      <c r="M15" s="188">
        <v>1163415900</v>
      </c>
      <c r="N15" s="92"/>
      <c r="O15" s="92"/>
      <c r="P15" s="28" t="s">
        <v>589</v>
      </c>
      <c r="Q15" s="8"/>
    </row>
    <row r="16" spans="1:17">
      <c r="A16" s="176"/>
      <c r="B16" s="179"/>
      <c r="C16" s="180"/>
      <c r="D16" s="179"/>
      <c r="E16" s="180"/>
      <c r="F16" s="179"/>
      <c r="G16" s="183"/>
      <c r="H16" s="184"/>
      <c r="I16" s="184"/>
      <c r="J16" s="179"/>
      <c r="K16" s="186"/>
      <c r="L16" s="90">
        <v>13972518627</v>
      </c>
      <c r="M16" s="188"/>
      <c r="N16" s="92"/>
      <c r="O16" s="92"/>
      <c r="P16" s="28" t="s">
        <v>589</v>
      </c>
      <c r="Q16" s="8"/>
    </row>
    <row r="17" spans="1:17">
      <c r="A17" s="71">
        <v>13</v>
      </c>
      <c r="B17" s="72" t="s">
        <v>130</v>
      </c>
      <c r="C17" s="159" t="s">
        <v>629</v>
      </c>
      <c r="D17" s="72" t="s">
        <v>592</v>
      </c>
      <c r="E17" s="72" t="s">
        <v>630</v>
      </c>
      <c r="F17" s="72" t="s">
        <v>631</v>
      </c>
      <c r="G17" s="49">
        <v>524712</v>
      </c>
      <c r="H17" s="73">
        <v>41092</v>
      </c>
      <c r="I17" s="121">
        <v>43282</v>
      </c>
      <c r="J17" s="122">
        <v>1100605</v>
      </c>
      <c r="K17" s="123">
        <v>41010</v>
      </c>
      <c r="L17" s="124">
        <v>18827372586</v>
      </c>
      <c r="M17" s="125">
        <v>49263955</v>
      </c>
      <c r="N17" s="92"/>
      <c r="O17" s="92"/>
      <c r="P17" s="28" t="s">
        <v>589</v>
      </c>
      <c r="Q17" s="8"/>
    </row>
    <row r="18" spans="1:17">
      <c r="A18" s="74">
        <v>14</v>
      </c>
      <c r="B18" s="72" t="s">
        <v>135</v>
      </c>
      <c r="C18" s="160" t="s">
        <v>632</v>
      </c>
      <c r="D18" s="72" t="s">
        <v>592</v>
      </c>
      <c r="E18" s="72" t="s">
        <v>633</v>
      </c>
      <c r="F18" s="72" t="s">
        <v>634</v>
      </c>
      <c r="G18" s="49">
        <v>1002667</v>
      </c>
      <c r="H18" s="73">
        <v>41753</v>
      </c>
      <c r="I18" s="121">
        <v>42848</v>
      </c>
      <c r="J18" s="72">
        <v>1301149</v>
      </c>
      <c r="K18" s="123">
        <v>41610</v>
      </c>
      <c r="L18" s="124">
        <v>18120541854</v>
      </c>
      <c r="M18" s="125">
        <v>171958954</v>
      </c>
      <c r="N18" s="92"/>
      <c r="O18" s="92"/>
      <c r="P18" s="28" t="s">
        <v>589</v>
      </c>
      <c r="Q18" s="8"/>
    </row>
    <row r="19" spans="1:17" ht="15" customHeight="1">
      <c r="A19" s="74">
        <v>15</v>
      </c>
      <c r="B19" s="47" t="s">
        <v>635</v>
      </c>
      <c r="C19" s="155" t="s">
        <v>636</v>
      </c>
      <c r="D19" s="47" t="s">
        <v>592</v>
      </c>
      <c r="E19" s="47" t="s">
        <v>637</v>
      </c>
      <c r="F19" s="47" t="s">
        <v>638</v>
      </c>
      <c r="G19" s="49">
        <v>1007892</v>
      </c>
      <c r="H19" s="50">
        <v>41948</v>
      </c>
      <c r="I19" s="50">
        <v>43043</v>
      </c>
      <c r="J19" s="75">
        <v>1215</v>
      </c>
      <c r="K19" s="126">
        <v>40477</v>
      </c>
      <c r="L19" s="127">
        <v>15897553466</v>
      </c>
      <c r="M19" s="99">
        <v>109799660</v>
      </c>
      <c r="N19" s="92"/>
      <c r="O19" s="92"/>
      <c r="P19" s="28" t="s">
        <v>589</v>
      </c>
      <c r="Q19" s="8"/>
    </row>
    <row r="20" spans="1:17">
      <c r="A20" s="177">
        <v>16</v>
      </c>
      <c r="B20" s="180" t="s">
        <v>639</v>
      </c>
      <c r="C20" s="182" t="s">
        <v>640</v>
      </c>
      <c r="D20" s="180" t="s">
        <v>592</v>
      </c>
      <c r="E20" s="180" t="s">
        <v>641</v>
      </c>
      <c r="F20" s="179" t="s">
        <v>642</v>
      </c>
      <c r="G20" s="183">
        <v>1419744</v>
      </c>
      <c r="H20" s="184">
        <v>42083</v>
      </c>
      <c r="I20" s="184">
        <v>43178</v>
      </c>
      <c r="J20" s="185">
        <v>1309305</v>
      </c>
      <c r="K20" s="187">
        <v>41954</v>
      </c>
      <c r="L20" s="120">
        <v>18771830084</v>
      </c>
      <c r="M20" s="188">
        <v>810383706</v>
      </c>
      <c r="N20" s="92"/>
      <c r="O20" s="92"/>
      <c r="P20" s="28" t="s">
        <v>589</v>
      </c>
      <c r="Q20" s="8"/>
    </row>
    <row r="21" spans="1:17">
      <c r="A21" s="177"/>
      <c r="B21" s="180"/>
      <c r="C21" s="180"/>
      <c r="D21" s="180"/>
      <c r="E21" s="180"/>
      <c r="F21" s="179"/>
      <c r="G21" s="183"/>
      <c r="H21" s="184"/>
      <c r="I21" s="184"/>
      <c r="J21" s="185"/>
      <c r="K21" s="187"/>
      <c r="L21" s="128">
        <v>18995883060</v>
      </c>
      <c r="M21" s="188"/>
      <c r="N21" s="92"/>
      <c r="O21" s="92"/>
      <c r="P21" s="28" t="s">
        <v>589</v>
      </c>
      <c r="Q21" s="8"/>
    </row>
    <row r="22" spans="1:17">
      <c r="A22" s="46">
        <v>17</v>
      </c>
      <c r="B22" s="47" t="s">
        <v>352</v>
      </c>
      <c r="C22" s="155" t="s">
        <v>643</v>
      </c>
      <c r="D22" s="47" t="s">
        <v>592</v>
      </c>
      <c r="E22" s="47" t="s">
        <v>644</v>
      </c>
      <c r="F22" s="48" t="s">
        <v>645</v>
      </c>
      <c r="G22" s="49">
        <v>1604896</v>
      </c>
      <c r="H22" s="50">
        <v>42444</v>
      </c>
      <c r="I22" s="129">
        <v>43538</v>
      </c>
      <c r="J22" s="75">
        <v>1410907</v>
      </c>
      <c r="K22" s="126">
        <v>42272</v>
      </c>
      <c r="L22" s="90">
        <v>13972586026</v>
      </c>
      <c r="M22" s="99">
        <v>451612633</v>
      </c>
      <c r="N22" s="92"/>
      <c r="O22" s="92"/>
      <c r="P22" s="28" t="s">
        <v>589</v>
      </c>
      <c r="Q22" s="8"/>
    </row>
    <row r="23" spans="1:17">
      <c r="A23" s="46">
        <v>18</v>
      </c>
      <c r="B23" s="47" t="s">
        <v>646</v>
      </c>
      <c r="C23" s="155" t="s">
        <v>647</v>
      </c>
      <c r="D23" s="47" t="s">
        <v>608</v>
      </c>
      <c r="E23" s="47" t="s">
        <v>648</v>
      </c>
      <c r="F23" s="48" t="s">
        <v>649</v>
      </c>
      <c r="G23" s="49">
        <v>1604894</v>
      </c>
      <c r="H23" s="50">
        <v>42444</v>
      </c>
      <c r="I23" s="130">
        <v>43538</v>
      </c>
      <c r="J23" s="131">
        <v>1416404</v>
      </c>
      <c r="K23" s="126">
        <v>42272</v>
      </c>
      <c r="L23" s="90">
        <v>13997948965</v>
      </c>
      <c r="M23" s="99">
        <v>1411903177</v>
      </c>
      <c r="N23" s="92"/>
      <c r="O23" s="92"/>
      <c r="P23" s="28" t="s">
        <v>589</v>
      </c>
      <c r="Q23" s="8"/>
    </row>
    <row r="24" spans="1:17">
      <c r="A24" s="46">
        <v>19</v>
      </c>
      <c r="B24" s="47" t="s">
        <v>547</v>
      </c>
      <c r="C24" s="155" t="s">
        <v>650</v>
      </c>
      <c r="D24" s="47" t="s">
        <v>592</v>
      </c>
      <c r="E24" s="47" t="s">
        <v>651</v>
      </c>
      <c r="F24" s="47" t="s">
        <v>652</v>
      </c>
      <c r="G24" s="49">
        <v>1003472</v>
      </c>
      <c r="H24" s="76">
        <v>41781</v>
      </c>
      <c r="I24" s="76">
        <v>42876</v>
      </c>
      <c r="J24" s="47">
        <v>1304379</v>
      </c>
      <c r="K24" s="126">
        <v>41610</v>
      </c>
      <c r="L24" s="90">
        <v>13972025500</v>
      </c>
      <c r="M24" s="91">
        <v>450161386</v>
      </c>
      <c r="N24" s="92"/>
      <c r="O24" s="92"/>
      <c r="P24" s="28" t="s">
        <v>589</v>
      </c>
      <c r="Q24" s="8"/>
    </row>
    <row r="25" spans="1:17">
      <c r="A25" s="46">
        <v>20</v>
      </c>
      <c r="B25" s="47" t="s">
        <v>158</v>
      </c>
      <c r="C25" s="155" t="s">
        <v>653</v>
      </c>
      <c r="D25" s="48" t="s">
        <v>592</v>
      </c>
      <c r="E25" s="48" t="s">
        <v>654</v>
      </c>
      <c r="F25" s="48"/>
      <c r="G25" s="48"/>
      <c r="H25" s="48"/>
      <c r="I25" s="48"/>
      <c r="J25" s="47">
        <v>1604767</v>
      </c>
      <c r="K25" s="126">
        <v>42660</v>
      </c>
      <c r="L25" s="90">
        <v>15572729567</v>
      </c>
      <c r="M25" s="91">
        <v>563813280</v>
      </c>
      <c r="N25" s="92"/>
      <c r="O25" s="92"/>
      <c r="P25" s="28" t="s">
        <v>589</v>
      </c>
      <c r="Q25" s="8"/>
    </row>
    <row r="26" spans="1:17">
      <c r="A26" s="77" t="s">
        <v>655</v>
      </c>
    </row>
    <row r="27" spans="1:17">
      <c r="A27" s="78" t="s">
        <v>656</v>
      </c>
    </row>
    <row r="28" spans="1:17">
      <c r="A28" s="79" t="s">
        <v>657</v>
      </c>
    </row>
    <row r="29" spans="1:17">
      <c r="A29" s="79" t="s">
        <v>658</v>
      </c>
    </row>
    <row r="30" spans="1:17">
      <c r="A30" s="79" t="s">
        <v>658</v>
      </c>
    </row>
    <row r="31" spans="1:17">
      <c r="A31" s="79" t="s">
        <v>658</v>
      </c>
    </row>
    <row r="32" spans="1:17">
      <c r="A32" s="79" t="s">
        <v>658</v>
      </c>
    </row>
    <row r="33" spans="1:13" s="42" customFormat="1" ht="19.5">
      <c r="A33" s="80" t="s">
        <v>659</v>
      </c>
    </row>
    <row r="34" spans="1:13" ht="21">
      <c r="A34" s="81" t="s">
        <v>575</v>
      </c>
      <c r="B34" s="82" t="s">
        <v>576</v>
      </c>
      <c r="C34" s="82" t="s">
        <v>577</v>
      </c>
      <c r="D34" s="83" t="s">
        <v>578</v>
      </c>
      <c r="E34" s="82" t="s">
        <v>579</v>
      </c>
      <c r="F34" s="82" t="s">
        <v>580</v>
      </c>
      <c r="G34" s="82" t="s">
        <v>581</v>
      </c>
      <c r="H34" s="82" t="s">
        <v>582</v>
      </c>
      <c r="I34" s="82" t="s">
        <v>583</v>
      </c>
      <c r="J34" s="82" t="s">
        <v>584</v>
      </c>
      <c r="K34" s="132" t="s">
        <v>582</v>
      </c>
      <c r="L34" s="133" t="s">
        <v>585</v>
      </c>
      <c r="M34" s="82" t="s">
        <v>586</v>
      </c>
    </row>
    <row r="35" spans="1:13" ht="28.5">
      <c r="A35" s="84"/>
      <c r="B35" s="49" t="s">
        <v>660</v>
      </c>
      <c r="C35" s="49" t="s">
        <v>661</v>
      </c>
      <c r="D35" s="49" t="s">
        <v>592</v>
      </c>
      <c r="E35" s="49" t="s">
        <v>662</v>
      </c>
      <c r="F35" s="85" t="s">
        <v>663</v>
      </c>
      <c r="G35" s="85">
        <v>1419679</v>
      </c>
      <c r="H35" s="86">
        <v>42083</v>
      </c>
      <c r="I35" s="86">
        <v>43178</v>
      </c>
      <c r="J35" s="49">
        <v>1317832</v>
      </c>
      <c r="K35" s="134">
        <v>41954</v>
      </c>
      <c r="L35" s="135">
        <v>15926298367</v>
      </c>
      <c r="M35" s="49">
        <v>565461280</v>
      </c>
    </row>
    <row r="36" spans="1:13" ht="28.5">
      <c r="A36" s="84"/>
      <c r="B36" s="49" t="s">
        <v>280</v>
      </c>
      <c r="C36" s="161" t="s">
        <v>664</v>
      </c>
      <c r="D36" s="85" t="s">
        <v>592</v>
      </c>
      <c r="E36" s="49" t="s">
        <v>651</v>
      </c>
      <c r="F36" s="85" t="s">
        <v>665</v>
      </c>
      <c r="G36" s="85">
        <v>1420443</v>
      </c>
      <c r="H36" s="86">
        <v>42109</v>
      </c>
      <c r="I36" s="86">
        <v>43204</v>
      </c>
      <c r="J36" s="85">
        <v>1308938</v>
      </c>
      <c r="K36" s="136"/>
      <c r="L36" s="135">
        <v>13997686672</v>
      </c>
      <c r="M36" s="137"/>
    </row>
  </sheetData>
  <mergeCells count="29">
    <mergeCell ref="M15:M16"/>
    <mergeCell ref="M20:M21"/>
    <mergeCell ref="I15:I16"/>
    <mergeCell ref="I20:I21"/>
    <mergeCell ref="J15:J16"/>
    <mergeCell ref="J20:J21"/>
    <mergeCell ref="K15:K16"/>
    <mergeCell ref="K20:K21"/>
    <mergeCell ref="F20:F21"/>
    <mergeCell ref="G15:G16"/>
    <mergeCell ref="G20:G21"/>
    <mergeCell ref="H15:H16"/>
    <mergeCell ref="H20:H21"/>
    <mergeCell ref="A1:L1"/>
    <mergeCell ref="A13:A14"/>
    <mergeCell ref="A15:A16"/>
    <mergeCell ref="A20:A21"/>
    <mergeCell ref="B13:B14"/>
    <mergeCell ref="B15:B16"/>
    <mergeCell ref="B20:B21"/>
    <mergeCell ref="C13:C14"/>
    <mergeCell ref="C15:C16"/>
    <mergeCell ref="C20:C21"/>
    <mergeCell ref="D13:D14"/>
    <mergeCell ref="D15:D16"/>
    <mergeCell ref="D20:D21"/>
    <mergeCell ref="E15:E16"/>
    <mergeCell ref="E20:E21"/>
    <mergeCell ref="F15:F16"/>
  </mergeCell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3"/>
  <sheetViews>
    <sheetView workbookViewId="0">
      <selection activeCell="H3" sqref="H3:K3"/>
    </sheetView>
  </sheetViews>
  <sheetFormatPr defaultColWidth="9" defaultRowHeight="15"/>
  <cols>
    <col min="4" max="4" width="17.140625" customWidth="1"/>
    <col min="6" max="6" width="26.42578125" customWidth="1"/>
    <col min="7" max="7" width="16.42578125" customWidth="1"/>
    <col min="8" max="8" width="18.7109375" customWidth="1"/>
    <col min="9" max="9" width="12.42578125" customWidth="1"/>
    <col min="10" max="10" width="13.42578125" customWidth="1"/>
    <col min="11" max="11" width="19" customWidth="1"/>
  </cols>
  <sheetData>
    <row r="2" spans="1:11" ht="21.75" customHeight="1">
      <c r="A2" s="189" t="s">
        <v>666</v>
      </c>
      <c r="B2" s="189"/>
      <c r="C2" s="189"/>
      <c r="D2" s="189"/>
      <c r="E2" s="189"/>
      <c r="F2" s="189"/>
      <c r="G2" s="189"/>
    </row>
    <row r="3" spans="1:11" ht="21.75" customHeight="1">
      <c r="A3" s="1" t="s">
        <v>575</v>
      </c>
      <c r="B3" s="2" t="s">
        <v>576</v>
      </c>
      <c r="C3" s="2" t="s">
        <v>578</v>
      </c>
      <c r="D3" s="2" t="s">
        <v>667</v>
      </c>
      <c r="E3" s="2" t="s">
        <v>668</v>
      </c>
      <c r="F3" s="2" t="s">
        <v>669</v>
      </c>
      <c r="G3" s="3" t="s">
        <v>670</v>
      </c>
      <c r="H3" s="14" t="s">
        <v>587</v>
      </c>
      <c r="I3" s="8" t="s">
        <v>588</v>
      </c>
      <c r="J3" s="28" t="s">
        <v>589</v>
      </c>
      <c r="K3" s="11" t="s">
        <v>590</v>
      </c>
    </row>
    <row r="4" spans="1:11">
      <c r="A4" s="19">
        <v>1</v>
      </c>
      <c r="B4" s="16" t="s">
        <v>86</v>
      </c>
      <c r="C4" s="16" t="s">
        <v>608</v>
      </c>
      <c r="D4" s="162" t="s">
        <v>671</v>
      </c>
      <c r="E4" s="16" t="s">
        <v>6</v>
      </c>
      <c r="F4" s="29" t="s">
        <v>672</v>
      </c>
      <c r="G4" s="163" t="s">
        <v>673</v>
      </c>
      <c r="H4" s="14"/>
      <c r="I4" s="8"/>
      <c r="J4" s="28" t="s">
        <v>589</v>
      </c>
    </row>
    <row r="5" spans="1:11" ht="20.100000000000001" customHeight="1">
      <c r="A5" s="19">
        <v>2</v>
      </c>
      <c r="B5" s="20" t="s">
        <v>34</v>
      </c>
      <c r="C5" s="20" t="s">
        <v>608</v>
      </c>
      <c r="D5" s="164" t="s">
        <v>674</v>
      </c>
      <c r="E5" s="20" t="s">
        <v>6</v>
      </c>
      <c r="F5" s="31" t="s">
        <v>672</v>
      </c>
      <c r="G5" s="165" t="s">
        <v>675</v>
      </c>
      <c r="H5" s="14"/>
      <c r="I5" s="8"/>
      <c r="J5" s="28" t="s">
        <v>589</v>
      </c>
    </row>
    <row r="6" spans="1:11" ht="27" customHeight="1">
      <c r="A6" s="19">
        <v>3</v>
      </c>
      <c r="B6" s="30" t="s">
        <v>23</v>
      </c>
      <c r="C6" s="30" t="s">
        <v>592</v>
      </c>
      <c r="D6" s="166" t="s">
        <v>676</v>
      </c>
      <c r="E6" s="30" t="s">
        <v>6</v>
      </c>
      <c r="F6" s="33" t="s">
        <v>677</v>
      </c>
      <c r="G6" s="167" t="s">
        <v>678</v>
      </c>
      <c r="H6" s="14"/>
      <c r="I6" s="8"/>
      <c r="J6" s="28" t="s">
        <v>589</v>
      </c>
    </row>
    <row r="7" spans="1:11">
      <c r="A7" s="19">
        <v>4</v>
      </c>
      <c r="B7" s="20" t="s">
        <v>25</v>
      </c>
      <c r="C7" s="20" t="s">
        <v>592</v>
      </c>
      <c r="D7" s="164" t="s">
        <v>591</v>
      </c>
      <c r="E7" s="20" t="s">
        <v>6</v>
      </c>
      <c r="F7" s="31" t="s">
        <v>672</v>
      </c>
      <c r="G7" s="165" t="s">
        <v>679</v>
      </c>
      <c r="H7" s="14"/>
      <c r="I7" s="8"/>
      <c r="J7" s="28" t="s">
        <v>589</v>
      </c>
    </row>
    <row r="8" spans="1:11">
      <c r="A8" s="19">
        <v>5</v>
      </c>
      <c r="B8" s="20" t="s">
        <v>53</v>
      </c>
      <c r="C8" s="20" t="s">
        <v>608</v>
      </c>
      <c r="D8" s="164" t="s">
        <v>680</v>
      </c>
      <c r="E8" s="20" t="s">
        <v>6</v>
      </c>
      <c r="F8" s="31" t="s">
        <v>672</v>
      </c>
      <c r="G8" s="165" t="s">
        <v>681</v>
      </c>
      <c r="H8" s="14"/>
      <c r="I8" s="8"/>
      <c r="J8" s="28" t="s">
        <v>589</v>
      </c>
    </row>
    <row r="9" spans="1:11">
      <c r="A9" s="19">
        <v>6</v>
      </c>
      <c r="B9" s="20" t="s">
        <v>26</v>
      </c>
      <c r="C9" s="20" t="s">
        <v>608</v>
      </c>
      <c r="D9" s="164" t="s">
        <v>682</v>
      </c>
      <c r="E9" s="20" t="s">
        <v>6</v>
      </c>
      <c r="F9" s="31" t="s">
        <v>672</v>
      </c>
      <c r="G9" s="165" t="s">
        <v>683</v>
      </c>
      <c r="H9" s="14"/>
      <c r="I9" s="8"/>
      <c r="J9" s="28" t="s">
        <v>589</v>
      </c>
    </row>
    <row r="10" spans="1:11">
      <c r="A10" s="19">
        <v>7</v>
      </c>
      <c r="B10" s="20" t="s">
        <v>118</v>
      </c>
      <c r="C10" s="20" t="s">
        <v>608</v>
      </c>
      <c r="D10" s="164" t="s">
        <v>684</v>
      </c>
      <c r="E10" s="20" t="s">
        <v>6</v>
      </c>
      <c r="F10" s="31" t="s">
        <v>672</v>
      </c>
      <c r="G10" s="165" t="s">
        <v>685</v>
      </c>
      <c r="H10" s="14"/>
      <c r="I10" s="8"/>
      <c r="J10" s="28" t="s">
        <v>589</v>
      </c>
    </row>
    <row r="11" spans="1:11">
      <c r="A11" s="19">
        <v>8</v>
      </c>
      <c r="B11" s="20" t="s">
        <v>35</v>
      </c>
      <c r="C11" s="20" t="s">
        <v>592</v>
      </c>
      <c r="D11" s="164" t="s">
        <v>686</v>
      </c>
      <c r="E11" s="20" t="s">
        <v>6</v>
      </c>
      <c r="F11" s="31" t="s">
        <v>687</v>
      </c>
      <c r="G11" s="165" t="s">
        <v>688</v>
      </c>
      <c r="H11" s="14"/>
      <c r="I11" s="8"/>
      <c r="J11" s="28" t="s">
        <v>589</v>
      </c>
    </row>
    <row r="12" spans="1:11" ht="20.100000000000001" customHeight="1">
      <c r="A12" s="19">
        <v>9</v>
      </c>
      <c r="B12" s="20" t="s">
        <v>102</v>
      </c>
      <c r="C12" s="20" t="s">
        <v>592</v>
      </c>
      <c r="D12" s="164" t="s">
        <v>689</v>
      </c>
      <c r="E12" s="20" t="s">
        <v>6</v>
      </c>
      <c r="F12" s="31" t="s">
        <v>690</v>
      </c>
      <c r="G12" s="165" t="s">
        <v>691</v>
      </c>
      <c r="H12" s="14"/>
      <c r="I12" s="8"/>
      <c r="J12" s="28" t="s">
        <v>589</v>
      </c>
    </row>
    <row r="13" spans="1:11" ht="21" customHeight="1">
      <c r="A13" s="19">
        <v>10</v>
      </c>
      <c r="B13" s="20" t="s">
        <v>55</v>
      </c>
      <c r="C13" s="20" t="s">
        <v>592</v>
      </c>
      <c r="D13" s="164" t="s">
        <v>692</v>
      </c>
      <c r="E13" s="20" t="s">
        <v>6</v>
      </c>
      <c r="F13" s="31" t="s">
        <v>693</v>
      </c>
      <c r="G13" s="165" t="s">
        <v>694</v>
      </c>
      <c r="H13" s="14"/>
      <c r="I13" s="8"/>
      <c r="J13" s="28" t="s">
        <v>589</v>
      </c>
    </row>
    <row r="14" spans="1:11" ht="24" customHeight="1">
      <c r="A14" s="19">
        <v>11</v>
      </c>
      <c r="B14" s="20" t="s">
        <v>163</v>
      </c>
      <c r="C14" s="20" t="s">
        <v>592</v>
      </c>
      <c r="D14" s="20" t="s">
        <v>695</v>
      </c>
      <c r="E14" s="20" t="s">
        <v>6</v>
      </c>
      <c r="F14" s="41">
        <v>42030</v>
      </c>
      <c r="G14" s="165" t="s">
        <v>696</v>
      </c>
      <c r="H14" s="14"/>
      <c r="I14" s="8"/>
      <c r="J14" s="28" t="s">
        <v>589</v>
      </c>
    </row>
    <row r="15" spans="1:11" ht="21" customHeight="1">
      <c r="A15" s="19">
        <v>12</v>
      </c>
      <c r="B15" s="20" t="s">
        <v>388</v>
      </c>
      <c r="C15" s="20" t="s">
        <v>608</v>
      </c>
      <c r="D15" s="164" t="s">
        <v>697</v>
      </c>
      <c r="E15" s="20" t="s">
        <v>6</v>
      </c>
      <c r="F15" s="31" t="s">
        <v>698</v>
      </c>
      <c r="G15" s="165" t="s">
        <v>699</v>
      </c>
      <c r="H15" s="14"/>
      <c r="I15" s="8"/>
      <c r="J15" s="28" t="s">
        <v>589</v>
      </c>
    </row>
    <row r="16" spans="1:11">
      <c r="A16" s="19">
        <v>13</v>
      </c>
      <c r="B16" s="20" t="s">
        <v>268</v>
      </c>
      <c r="C16" s="20" t="s">
        <v>608</v>
      </c>
      <c r="D16" s="164" t="s">
        <v>700</v>
      </c>
      <c r="E16" s="20" t="s">
        <v>6</v>
      </c>
      <c r="F16" s="41">
        <v>42030</v>
      </c>
      <c r="G16" s="165" t="s">
        <v>701</v>
      </c>
      <c r="H16" s="14"/>
      <c r="I16" s="8"/>
      <c r="J16" s="28" t="s">
        <v>589</v>
      </c>
    </row>
    <row r="17" spans="1:10">
      <c r="A17" s="40">
        <v>14</v>
      </c>
      <c r="B17" s="20" t="s">
        <v>462</v>
      </c>
      <c r="C17" s="20" t="s">
        <v>592</v>
      </c>
      <c r="D17" s="164" t="s">
        <v>702</v>
      </c>
      <c r="E17" s="20" t="s">
        <v>6</v>
      </c>
      <c r="F17" s="31" t="s">
        <v>703</v>
      </c>
      <c r="G17" s="165" t="s">
        <v>704</v>
      </c>
      <c r="H17" s="14"/>
      <c r="I17" s="8"/>
      <c r="J17" s="28" t="s">
        <v>589</v>
      </c>
    </row>
    <row r="18" spans="1:10">
      <c r="A18" s="40">
        <v>15</v>
      </c>
      <c r="B18" s="20" t="s">
        <v>548</v>
      </c>
      <c r="C18" s="20" t="s">
        <v>608</v>
      </c>
      <c r="D18" s="164" t="s">
        <v>705</v>
      </c>
      <c r="E18" s="20" t="s">
        <v>6</v>
      </c>
      <c r="F18" s="31"/>
      <c r="G18" s="165" t="s">
        <v>706</v>
      </c>
      <c r="H18" s="14"/>
      <c r="I18" s="8"/>
      <c r="J18" s="28" t="s">
        <v>589</v>
      </c>
    </row>
    <row r="19" spans="1:10">
      <c r="A19" s="19">
        <v>16</v>
      </c>
      <c r="B19" s="20" t="s">
        <v>153</v>
      </c>
      <c r="C19" s="20" t="s">
        <v>608</v>
      </c>
      <c r="D19" s="164" t="s">
        <v>707</v>
      </c>
      <c r="E19" s="20" t="s">
        <v>6</v>
      </c>
      <c r="F19" s="41">
        <v>40030</v>
      </c>
      <c r="G19" s="165" t="s">
        <v>708</v>
      </c>
      <c r="H19" s="14"/>
      <c r="I19" s="8"/>
      <c r="J19" s="28" t="s">
        <v>589</v>
      </c>
    </row>
    <row r="20" spans="1:10">
      <c r="A20" s="19">
        <v>17</v>
      </c>
      <c r="B20" s="20" t="s">
        <v>304</v>
      </c>
      <c r="C20" s="20" t="s">
        <v>592</v>
      </c>
      <c r="D20" s="164" t="s">
        <v>709</v>
      </c>
      <c r="E20" s="20" t="s">
        <v>6</v>
      </c>
      <c r="F20" s="41">
        <v>40744</v>
      </c>
      <c r="G20" s="165" t="s">
        <v>710</v>
      </c>
      <c r="H20" s="14"/>
      <c r="I20" s="8"/>
      <c r="J20" s="28" t="s">
        <v>589</v>
      </c>
    </row>
    <row r="21" spans="1:10">
      <c r="A21" s="19">
        <v>18</v>
      </c>
      <c r="B21" s="20" t="s">
        <v>711</v>
      </c>
      <c r="C21" s="20" t="s">
        <v>592</v>
      </c>
      <c r="D21" s="164" t="s">
        <v>712</v>
      </c>
      <c r="E21" s="20" t="s">
        <v>6</v>
      </c>
      <c r="F21" s="31"/>
      <c r="G21" s="165" t="s">
        <v>713</v>
      </c>
      <c r="H21" s="14"/>
      <c r="I21" s="8"/>
      <c r="J21" s="28" t="s">
        <v>589</v>
      </c>
    </row>
    <row r="22" spans="1:10">
      <c r="A22" s="23">
        <v>19</v>
      </c>
      <c r="B22" s="20" t="s">
        <v>107</v>
      </c>
      <c r="C22" s="20" t="s">
        <v>608</v>
      </c>
      <c r="D22" s="164" t="s">
        <v>714</v>
      </c>
      <c r="E22" s="20" t="s">
        <v>6</v>
      </c>
      <c r="F22" s="31" t="s">
        <v>715</v>
      </c>
      <c r="G22" s="165" t="s">
        <v>716</v>
      </c>
      <c r="H22" s="14"/>
      <c r="I22" s="8"/>
      <c r="J22" s="28" t="s">
        <v>589</v>
      </c>
    </row>
    <row r="23" spans="1:10">
      <c r="A23" s="19">
        <v>20</v>
      </c>
      <c r="B23" s="20" t="s">
        <v>427</v>
      </c>
      <c r="C23" s="20" t="s">
        <v>608</v>
      </c>
      <c r="D23" s="164" t="s">
        <v>717</v>
      </c>
      <c r="E23" s="20" t="s">
        <v>6</v>
      </c>
      <c r="F23" s="31" t="s">
        <v>715</v>
      </c>
      <c r="G23" s="165" t="s">
        <v>718</v>
      </c>
      <c r="H23" s="14"/>
      <c r="I23" s="8"/>
      <c r="J23" s="28" t="s">
        <v>589</v>
      </c>
    </row>
  </sheetData>
  <mergeCells count="1">
    <mergeCell ref="A2:G2"/>
  </mergeCells>
  <pageMargins left="0.75" right="0.75" top="1" bottom="1" header="0.51180555555555596" footer="0.51180555555555596"/>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L6" sqref="L6"/>
    </sheetView>
  </sheetViews>
  <sheetFormatPr defaultColWidth="9" defaultRowHeight="15"/>
  <cols>
    <col min="4" max="4" width="17.85546875" customWidth="1"/>
    <col min="6" max="6" width="26.5703125" customWidth="1"/>
    <col min="7" max="7" width="16.42578125" customWidth="1"/>
    <col min="8" max="8" width="17" customWidth="1"/>
    <col min="9" max="9" width="12.7109375" customWidth="1"/>
    <col min="10" max="10" width="12.42578125" customWidth="1"/>
    <col min="11" max="11" width="19.42578125" customWidth="1"/>
  </cols>
  <sheetData>
    <row r="1" spans="1:11" ht="21.75" customHeight="1">
      <c r="A1" s="190" t="s">
        <v>719</v>
      </c>
      <c r="B1" s="190"/>
      <c r="C1" s="190"/>
      <c r="D1" s="190"/>
      <c r="E1" s="190"/>
      <c r="F1" s="190"/>
      <c r="G1" s="190"/>
    </row>
    <row r="2" spans="1:11" ht="21.75" customHeight="1">
      <c r="A2" s="1" t="s">
        <v>575</v>
      </c>
      <c r="B2" s="2" t="s">
        <v>576</v>
      </c>
      <c r="C2" s="2" t="s">
        <v>578</v>
      </c>
      <c r="D2" s="2" t="s">
        <v>667</v>
      </c>
      <c r="E2" s="2" t="s">
        <v>668</v>
      </c>
      <c r="F2" s="2" t="s">
        <v>669</v>
      </c>
      <c r="G2" s="3" t="s">
        <v>670</v>
      </c>
      <c r="H2" s="4" t="s">
        <v>587</v>
      </c>
      <c r="I2" s="9" t="s">
        <v>588</v>
      </c>
      <c r="J2" s="10" t="s">
        <v>589</v>
      </c>
      <c r="K2" s="11" t="s">
        <v>590</v>
      </c>
    </row>
    <row r="3" spans="1:11">
      <c r="A3" s="19">
        <v>1</v>
      </c>
      <c r="B3" s="16" t="s">
        <v>24</v>
      </c>
      <c r="C3" s="16" t="s">
        <v>592</v>
      </c>
      <c r="D3" s="162" t="s">
        <v>720</v>
      </c>
      <c r="E3" s="16" t="s">
        <v>4</v>
      </c>
      <c r="F3" s="17" t="s">
        <v>690</v>
      </c>
      <c r="G3" s="163" t="s">
        <v>721</v>
      </c>
      <c r="H3" s="8"/>
      <c r="I3" s="8"/>
      <c r="J3" s="28" t="s">
        <v>589</v>
      </c>
      <c r="K3" s="8"/>
    </row>
    <row r="4" spans="1:11">
      <c r="A4" s="19">
        <v>2</v>
      </c>
      <c r="B4" s="20" t="s">
        <v>23</v>
      </c>
      <c r="C4" s="20" t="s">
        <v>592</v>
      </c>
      <c r="D4" s="164" t="s">
        <v>676</v>
      </c>
      <c r="E4" s="20" t="s">
        <v>4</v>
      </c>
      <c r="F4" s="39" t="s">
        <v>722</v>
      </c>
      <c r="G4" s="165" t="s">
        <v>723</v>
      </c>
      <c r="H4" s="8"/>
      <c r="I4" s="8"/>
      <c r="J4" s="28" t="s">
        <v>589</v>
      </c>
      <c r="K4" s="8"/>
    </row>
    <row r="5" spans="1:11">
      <c r="A5" s="19">
        <v>3</v>
      </c>
      <c r="B5" s="20" t="s">
        <v>51</v>
      </c>
      <c r="C5" s="20" t="s">
        <v>592</v>
      </c>
      <c r="D5" s="164" t="s">
        <v>724</v>
      </c>
      <c r="E5" s="20" t="s">
        <v>4</v>
      </c>
      <c r="F5" s="21" t="s">
        <v>725</v>
      </c>
      <c r="G5" s="165" t="s">
        <v>726</v>
      </c>
      <c r="H5" s="8"/>
      <c r="I5" s="8"/>
      <c r="J5" s="28" t="s">
        <v>589</v>
      </c>
      <c r="K5" s="8"/>
    </row>
    <row r="6" spans="1:11" ht="23.25">
      <c r="A6" s="19">
        <v>4</v>
      </c>
      <c r="B6" s="20" t="s">
        <v>100</v>
      </c>
      <c r="C6" s="20" t="s">
        <v>592</v>
      </c>
      <c r="D6" s="20" t="s">
        <v>727</v>
      </c>
      <c r="E6" s="20" t="s">
        <v>4</v>
      </c>
      <c r="F6" s="21" t="s">
        <v>728</v>
      </c>
      <c r="G6" s="165" t="s">
        <v>729</v>
      </c>
      <c r="H6" s="8"/>
      <c r="I6" s="8"/>
      <c r="J6" s="28" t="s">
        <v>589</v>
      </c>
      <c r="K6" s="8"/>
    </row>
    <row r="7" spans="1:11" ht="24">
      <c r="A7" s="19">
        <v>5</v>
      </c>
      <c r="B7" s="20" t="s">
        <v>143</v>
      </c>
      <c r="C7" s="20" t="s">
        <v>592</v>
      </c>
      <c r="D7" s="164" t="s">
        <v>730</v>
      </c>
      <c r="E7" s="20" t="s">
        <v>4</v>
      </c>
      <c r="F7" s="21" t="s">
        <v>731</v>
      </c>
      <c r="G7" s="165" t="s">
        <v>732</v>
      </c>
      <c r="H7" s="8"/>
      <c r="I7" s="8"/>
      <c r="J7" s="28" t="s">
        <v>589</v>
      </c>
      <c r="K7" s="8"/>
    </row>
    <row r="8" spans="1:11">
      <c r="A8" s="19">
        <v>6</v>
      </c>
      <c r="B8" s="20" t="s">
        <v>175</v>
      </c>
      <c r="C8" s="20" t="s">
        <v>592</v>
      </c>
      <c r="D8" s="164" t="s">
        <v>733</v>
      </c>
      <c r="E8" s="20" t="s">
        <v>4</v>
      </c>
      <c r="F8" s="21" t="s">
        <v>734</v>
      </c>
      <c r="G8" s="165" t="s">
        <v>735</v>
      </c>
      <c r="H8" s="8"/>
      <c r="I8" s="8"/>
      <c r="J8" s="28" t="s">
        <v>589</v>
      </c>
      <c r="K8" s="8"/>
    </row>
    <row r="9" spans="1:11">
      <c r="A9" s="19">
        <v>7</v>
      </c>
      <c r="B9" s="20" t="s">
        <v>242</v>
      </c>
      <c r="C9" s="20" t="s">
        <v>592</v>
      </c>
      <c r="D9" s="164" t="s">
        <v>736</v>
      </c>
      <c r="E9" s="20" t="s">
        <v>4</v>
      </c>
      <c r="F9" s="21" t="s">
        <v>737</v>
      </c>
      <c r="G9" s="165" t="s">
        <v>738</v>
      </c>
      <c r="H9" s="8"/>
      <c r="I9" s="8"/>
      <c r="J9" s="28" t="s">
        <v>589</v>
      </c>
      <c r="K9" s="8"/>
    </row>
    <row r="10" spans="1:11" ht="24">
      <c r="A10" s="19">
        <v>8</v>
      </c>
      <c r="B10" s="30" t="s">
        <v>36</v>
      </c>
      <c r="C10" s="30" t="s">
        <v>592</v>
      </c>
      <c r="D10" s="166" t="s">
        <v>739</v>
      </c>
      <c r="E10" s="30" t="s">
        <v>4</v>
      </c>
      <c r="F10" s="36" t="s">
        <v>740</v>
      </c>
      <c r="G10" s="167" t="s">
        <v>741</v>
      </c>
      <c r="H10" s="8"/>
      <c r="I10" s="8"/>
      <c r="J10" s="28" t="s">
        <v>589</v>
      </c>
      <c r="K10" s="8"/>
    </row>
    <row r="11" spans="1:11">
      <c r="A11" s="40">
        <v>9</v>
      </c>
      <c r="B11" s="20" t="s">
        <v>162</v>
      </c>
      <c r="C11" s="20" t="s">
        <v>592</v>
      </c>
      <c r="D11" s="164" t="s">
        <v>742</v>
      </c>
      <c r="E11" s="20" t="s">
        <v>4</v>
      </c>
      <c r="F11" s="21" t="s">
        <v>743</v>
      </c>
      <c r="G11" s="165" t="s">
        <v>744</v>
      </c>
      <c r="H11" s="8"/>
      <c r="I11" s="8"/>
      <c r="J11" s="28" t="s">
        <v>589</v>
      </c>
      <c r="K11" s="8"/>
    </row>
    <row r="12" spans="1:11">
      <c r="A12" s="19">
        <v>10</v>
      </c>
      <c r="B12" s="20" t="s">
        <v>266</v>
      </c>
      <c r="C12" s="20" t="s">
        <v>608</v>
      </c>
      <c r="D12" s="164" t="s">
        <v>745</v>
      </c>
      <c r="E12" s="20" t="s">
        <v>4</v>
      </c>
      <c r="F12" s="21" t="s">
        <v>743</v>
      </c>
      <c r="G12" s="165" t="s">
        <v>746</v>
      </c>
      <c r="H12" s="8"/>
      <c r="I12" s="8"/>
      <c r="J12" s="28" t="s">
        <v>589</v>
      </c>
      <c r="K12" s="8"/>
    </row>
    <row r="13" spans="1:11">
      <c r="A13" s="19">
        <v>11</v>
      </c>
      <c r="B13" s="20" t="s">
        <v>203</v>
      </c>
      <c r="C13" s="20" t="s">
        <v>592</v>
      </c>
      <c r="D13" s="164" t="s">
        <v>747</v>
      </c>
      <c r="E13" s="20" t="s">
        <v>4</v>
      </c>
      <c r="F13" s="21" t="s">
        <v>743</v>
      </c>
      <c r="G13" s="165" t="s">
        <v>748</v>
      </c>
      <c r="H13" s="8"/>
      <c r="I13" s="8"/>
      <c r="J13" s="28" t="s">
        <v>589</v>
      </c>
      <c r="K13" s="8"/>
    </row>
    <row r="14" spans="1:11">
      <c r="A14" s="19">
        <v>12</v>
      </c>
      <c r="B14" s="20" t="s">
        <v>251</v>
      </c>
      <c r="C14" s="20" t="s">
        <v>592</v>
      </c>
      <c r="D14" s="164" t="s">
        <v>749</v>
      </c>
      <c r="E14" s="20" t="s">
        <v>4</v>
      </c>
      <c r="F14" s="21" t="s">
        <v>743</v>
      </c>
      <c r="G14" s="165" t="s">
        <v>750</v>
      </c>
      <c r="H14" s="8"/>
      <c r="I14" s="8"/>
      <c r="J14" s="28" t="s">
        <v>589</v>
      </c>
      <c r="K14" s="8"/>
    </row>
    <row r="15" spans="1:11">
      <c r="A15" s="19">
        <v>13</v>
      </c>
      <c r="B15" s="20" t="s">
        <v>462</v>
      </c>
      <c r="C15" s="20" t="s">
        <v>592</v>
      </c>
      <c r="D15" s="164" t="s">
        <v>702</v>
      </c>
      <c r="E15" s="20" t="s">
        <v>4</v>
      </c>
      <c r="F15" s="21" t="s">
        <v>751</v>
      </c>
      <c r="G15" s="165" t="s">
        <v>752</v>
      </c>
      <c r="H15" s="8"/>
      <c r="I15" s="8"/>
      <c r="J15" s="28" t="s">
        <v>589</v>
      </c>
      <c r="K15" s="8"/>
    </row>
    <row r="16" spans="1:11">
      <c r="A16" s="19">
        <v>14</v>
      </c>
      <c r="B16" s="20" t="s">
        <v>426</v>
      </c>
      <c r="C16" s="20" t="s">
        <v>592</v>
      </c>
      <c r="D16" s="164" t="s">
        <v>753</v>
      </c>
      <c r="E16" s="20" t="s">
        <v>4</v>
      </c>
      <c r="F16" s="21" t="s">
        <v>754</v>
      </c>
      <c r="G16" s="165" t="s">
        <v>755</v>
      </c>
      <c r="H16" s="8"/>
      <c r="I16" s="8"/>
      <c r="J16" s="28" t="s">
        <v>589</v>
      </c>
      <c r="K16" s="8"/>
    </row>
    <row r="17" spans="1:11">
      <c r="A17" s="19">
        <v>15</v>
      </c>
      <c r="B17" s="20" t="s">
        <v>202</v>
      </c>
      <c r="C17" s="20" t="s">
        <v>592</v>
      </c>
      <c r="D17" s="164" t="s">
        <v>756</v>
      </c>
      <c r="E17" s="20" t="s">
        <v>4</v>
      </c>
      <c r="F17" s="21" t="s">
        <v>754</v>
      </c>
      <c r="G17" s="165" t="s">
        <v>757</v>
      </c>
      <c r="H17" s="8"/>
      <c r="I17" s="8"/>
      <c r="J17" s="28" t="s">
        <v>589</v>
      </c>
      <c r="K17" s="8"/>
    </row>
    <row r="18" spans="1:11">
      <c r="A18" s="19">
        <v>16</v>
      </c>
      <c r="B18" s="20" t="s">
        <v>286</v>
      </c>
      <c r="C18" s="20" t="s">
        <v>592</v>
      </c>
      <c r="D18" s="164" t="s">
        <v>758</v>
      </c>
      <c r="E18" s="20" t="s">
        <v>4</v>
      </c>
      <c r="F18" s="31" t="s">
        <v>759</v>
      </c>
      <c r="G18" s="165" t="s">
        <v>760</v>
      </c>
      <c r="H18" s="8"/>
      <c r="I18" s="8"/>
      <c r="J18" s="28" t="s">
        <v>589</v>
      </c>
      <c r="K18" s="8"/>
    </row>
    <row r="19" spans="1:11">
      <c r="A19" s="19">
        <v>17</v>
      </c>
      <c r="B19" s="20" t="s">
        <v>340</v>
      </c>
      <c r="C19" s="20" t="s">
        <v>592</v>
      </c>
      <c r="D19" s="164" t="s">
        <v>761</v>
      </c>
      <c r="E19" s="20" t="s">
        <v>4</v>
      </c>
      <c r="F19" s="31" t="s">
        <v>759</v>
      </c>
      <c r="G19" s="165" t="s">
        <v>762</v>
      </c>
      <c r="H19" s="8"/>
      <c r="I19" s="8"/>
      <c r="J19" s="28" t="s">
        <v>589</v>
      </c>
      <c r="K19" s="8"/>
    </row>
  </sheetData>
  <mergeCells count="1">
    <mergeCell ref="A1:G1"/>
  </mergeCells>
  <pageMargins left="0.75" right="0.75" top="1" bottom="1" header="0.51180555555555596" footer="0.51180555555555596"/>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workbookViewId="0">
      <selection activeCell="J15" sqref="J15"/>
    </sheetView>
  </sheetViews>
  <sheetFormatPr defaultColWidth="9" defaultRowHeight="15"/>
  <cols>
    <col min="4" max="4" width="11.140625" customWidth="1"/>
    <col min="6" max="6" width="27.85546875" customWidth="1"/>
    <col min="7" max="7" width="18.85546875" customWidth="1"/>
    <col min="8" max="8" width="18.42578125" customWidth="1"/>
    <col min="9" max="9" width="14.5703125" customWidth="1"/>
    <col min="10" max="10" width="12.5703125" customWidth="1"/>
    <col min="11" max="11" width="19" customWidth="1"/>
  </cols>
  <sheetData>
    <row r="2" spans="1:11" ht="27" customHeight="1">
      <c r="A2" s="1" t="s">
        <v>575</v>
      </c>
      <c r="B2" s="2" t="s">
        <v>576</v>
      </c>
      <c r="C2" s="2" t="s">
        <v>578</v>
      </c>
      <c r="D2" s="2" t="s">
        <v>667</v>
      </c>
      <c r="E2" s="2" t="s">
        <v>668</v>
      </c>
      <c r="F2" s="2" t="s">
        <v>669</v>
      </c>
      <c r="G2" s="3" t="s">
        <v>670</v>
      </c>
      <c r="H2" s="4" t="s">
        <v>587</v>
      </c>
      <c r="I2" s="9" t="s">
        <v>588</v>
      </c>
      <c r="J2" s="10" t="s">
        <v>589</v>
      </c>
      <c r="K2" s="11" t="s">
        <v>590</v>
      </c>
    </row>
    <row r="3" spans="1:11">
      <c r="A3" s="15">
        <v>1</v>
      </c>
      <c r="B3" s="16" t="s">
        <v>86</v>
      </c>
      <c r="C3" s="16" t="s">
        <v>608</v>
      </c>
      <c r="D3" s="16">
        <v>4.2052919800409997E+17</v>
      </c>
      <c r="E3" s="16" t="s">
        <v>5</v>
      </c>
      <c r="F3" s="35" t="s">
        <v>763</v>
      </c>
      <c r="G3" s="163" t="s">
        <v>764</v>
      </c>
      <c r="H3" s="8"/>
      <c r="I3" s="8"/>
      <c r="J3" s="8"/>
      <c r="K3" s="8"/>
    </row>
    <row r="4" spans="1:11">
      <c r="A4" s="19">
        <v>2</v>
      </c>
      <c r="B4" s="20" t="s">
        <v>24</v>
      </c>
      <c r="C4" s="20" t="s">
        <v>592</v>
      </c>
      <c r="D4" s="20">
        <v>6.1048119841120602E+17</v>
      </c>
      <c r="E4" s="20" t="s">
        <v>5</v>
      </c>
      <c r="F4" s="21" t="s">
        <v>765</v>
      </c>
      <c r="G4" s="165" t="s">
        <v>766</v>
      </c>
      <c r="H4" s="8"/>
      <c r="I4" s="8"/>
      <c r="J4" s="8"/>
      <c r="K4" s="8"/>
    </row>
    <row r="5" spans="1:11">
      <c r="A5" s="19">
        <v>3</v>
      </c>
      <c r="B5" s="20" t="s">
        <v>33</v>
      </c>
      <c r="C5" s="20" t="s">
        <v>608</v>
      </c>
      <c r="D5" s="20">
        <v>4.2050519781021702E+17</v>
      </c>
      <c r="E5" s="20" t="s">
        <v>5</v>
      </c>
      <c r="F5" s="21" t="s">
        <v>690</v>
      </c>
      <c r="G5" s="165" t="s">
        <v>767</v>
      </c>
      <c r="H5" s="8"/>
      <c r="I5" s="8"/>
      <c r="J5" s="8"/>
      <c r="K5" s="8"/>
    </row>
    <row r="6" spans="1:11">
      <c r="A6" s="19">
        <v>4</v>
      </c>
      <c r="B6" s="20" t="s">
        <v>27</v>
      </c>
      <c r="C6" s="20" t="s">
        <v>608</v>
      </c>
      <c r="D6" s="20">
        <v>4.227211974032E+17</v>
      </c>
      <c r="E6" s="20" t="s">
        <v>5</v>
      </c>
      <c r="F6" s="21" t="s">
        <v>768</v>
      </c>
      <c r="G6" s="165" t="s">
        <v>769</v>
      </c>
      <c r="H6" s="8"/>
      <c r="I6" s="8"/>
      <c r="J6" s="8"/>
      <c r="K6" s="8"/>
    </row>
    <row r="7" spans="1:11">
      <c r="A7" s="19">
        <v>5</v>
      </c>
      <c r="B7" s="20" t="s">
        <v>101</v>
      </c>
      <c r="C7" s="20" t="s">
        <v>608</v>
      </c>
      <c r="D7" s="20">
        <v>4.2052319761015302E+17</v>
      </c>
      <c r="E7" s="20" t="s">
        <v>5</v>
      </c>
      <c r="F7" s="21" t="s">
        <v>770</v>
      </c>
      <c r="G7" s="165" t="s">
        <v>771</v>
      </c>
      <c r="H7" s="8"/>
      <c r="I7" s="8"/>
      <c r="J7" s="8"/>
      <c r="K7" s="8"/>
    </row>
    <row r="8" spans="1:11">
      <c r="A8" s="19">
        <v>6</v>
      </c>
      <c r="B8" s="20" t="s">
        <v>170</v>
      </c>
      <c r="C8" s="20" t="s">
        <v>592</v>
      </c>
      <c r="D8" s="20">
        <v>4.2272319660317101E+17</v>
      </c>
      <c r="E8" s="20" t="s">
        <v>5</v>
      </c>
      <c r="F8" s="21" t="s">
        <v>772</v>
      </c>
      <c r="G8" s="165" t="s">
        <v>773</v>
      </c>
      <c r="H8" s="8"/>
      <c r="I8" s="8"/>
      <c r="J8" s="8"/>
      <c r="K8" s="8"/>
    </row>
    <row r="9" spans="1:11" ht="24">
      <c r="A9" s="19">
        <v>7</v>
      </c>
      <c r="B9" s="20" t="s">
        <v>147</v>
      </c>
      <c r="C9" s="20" t="s">
        <v>608</v>
      </c>
      <c r="D9" s="20">
        <v>4.2050019740201101E+17</v>
      </c>
      <c r="E9" s="20" t="s">
        <v>5</v>
      </c>
      <c r="F9" s="21" t="s">
        <v>740</v>
      </c>
      <c r="G9" s="165" t="s">
        <v>774</v>
      </c>
      <c r="H9" s="8"/>
      <c r="I9" s="8"/>
      <c r="J9" s="8"/>
      <c r="K9" s="8"/>
    </row>
    <row r="10" spans="1:11">
      <c r="A10" s="19">
        <v>8</v>
      </c>
      <c r="B10" s="20" t="s">
        <v>322</v>
      </c>
      <c r="C10" s="20"/>
      <c r="D10" s="20">
        <v>6.1252419670503002E+17</v>
      </c>
      <c r="E10" s="20" t="s">
        <v>5</v>
      </c>
      <c r="F10" s="37">
        <v>42142</v>
      </c>
      <c r="G10" s="165" t="s">
        <v>775</v>
      </c>
      <c r="H10" s="8"/>
      <c r="I10" s="8"/>
      <c r="J10" s="8"/>
      <c r="K10" s="8"/>
    </row>
    <row r="11" spans="1:11">
      <c r="A11" s="19">
        <v>9</v>
      </c>
      <c r="B11" s="20" t="s">
        <v>291</v>
      </c>
      <c r="C11" s="20"/>
      <c r="D11" s="20">
        <v>4.2058219791023002E+17</v>
      </c>
      <c r="E11" s="20" t="s">
        <v>5</v>
      </c>
      <c r="F11" s="37">
        <v>42142</v>
      </c>
      <c r="G11" s="165" t="s">
        <v>776</v>
      </c>
      <c r="H11" s="8"/>
      <c r="I11" s="8"/>
      <c r="J11" s="8"/>
      <c r="K11" s="8"/>
    </row>
    <row r="12" spans="1:11">
      <c r="A12" s="19">
        <v>10</v>
      </c>
      <c r="B12" s="20" t="s">
        <v>214</v>
      </c>
      <c r="C12" s="20"/>
      <c r="D12" s="20">
        <v>4.2282319651013997E+17</v>
      </c>
      <c r="E12" s="20" t="s">
        <v>5</v>
      </c>
      <c r="F12" s="37">
        <v>42142</v>
      </c>
      <c r="G12" s="165" t="s">
        <v>777</v>
      </c>
      <c r="H12" s="8"/>
      <c r="I12" s="8"/>
      <c r="J12" s="8"/>
      <c r="K12" s="8"/>
    </row>
    <row r="13" spans="1:11">
      <c r="A13" s="19">
        <v>11</v>
      </c>
      <c r="B13" s="20" t="s">
        <v>256</v>
      </c>
      <c r="C13" s="38"/>
      <c r="D13" s="20">
        <v>4.22823198511104E+17</v>
      </c>
      <c r="E13" s="20" t="s">
        <v>5</v>
      </c>
      <c r="F13" s="37">
        <v>42142</v>
      </c>
      <c r="G13" s="165" t="s">
        <v>778</v>
      </c>
      <c r="H13" s="8"/>
      <c r="I13" s="8"/>
      <c r="J13" s="8"/>
      <c r="K13" s="8"/>
    </row>
    <row r="14" spans="1:11">
      <c r="A14" s="19">
        <v>12</v>
      </c>
      <c r="B14" s="20" t="s">
        <v>238</v>
      </c>
      <c r="C14" s="20"/>
      <c r="D14" s="20">
        <v>4.2282319830623098E+17</v>
      </c>
      <c r="E14" s="20" t="s">
        <v>5</v>
      </c>
      <c r="F14" s="21" t="s">
        <v>759</v>
      </c>
      <c r="G14" s="165" t="s">
        <v>779</v>
      </c>
      <c r="H14" s="8"/>
      <c r="I14" s="8"/>
      <c r="J14" s="8"/>
      <c r="K14" s="8"/>
    </row>
    <row r="15" spans="1:11">
      <c r="A15" s="19">
        <v>13</v>
      </c>
      <c r="B15" s="20" t="s">
        <v>267</v>
      </c>
      <c r="C15" s="20"/>
      <c r="D15" s="20">
        <v>4.2272119750501997E+17</v>
      </c>
      <c r="E15" s="20" t="s">
        <v>5</v>
      </c>
      <c r="F15" s="21" t="s">
        <v>759</v>
      </c>
      <c r="G15" s="165" t="s">
        <v>780</v>
      </c>
      <c r="H15" s="8"/>
      <c r="I15" s="8"/>
      <c r="J15" s="8"/>
      <c r="K15" s="8"/>
    </row>
    <row r="16" spans="1:11">
      <c r="A16" s="19">
        <v>16</v>
      </c>
      <c r="B16" s="20" t="s">
        <v>297</v>
      </c>
      <c r="C16" s="20"/>
      <c r="D16" s="20">
        <v>4.2050019781020998E+17</v>
      </c>
      <c r="E16" s="20" t="s">
        <v>5</v>
      </c>
      <c r="F16" s="21" t="s">
        <v>759</v>
      </c>
      <c r="G16" s="165" t="s">
        <v>781</v>
      </c>
      <c r="H16" s="8"/>
      <c r="I16" s="8"/>
      <c r="J16" s="8"/>
      <c r="K16" s="8"/>
    </row>
  </sheetData>
  <pageMargins left="0.75" right="0.75" top="1" bottom="1" header="0.51180555555555596" footer="0.51180555555555596"/>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workbookViewId="0">
      <selection activeCell="I7" sqref="I7"/>
    </sheetView>
  </sheetViews>
  <sheetFormatPr defaultColWidth="9" defaultRowHeight="15"/>
  <cols>
    <col min="4" max="4" width="17.140625" customWidth="1"/>
    <col min="6" max="6" width="30.7109375" customWidth="1"/>
    <col min="7" max="7" width="20.140625" customWidth="1"/>
    <col min="8" max="8" width="17.42578125" customWidth="1"/>
    <col min="9" max="9" width="16.85546875" customWidth="1"/>
    <col min="10" max="10" width="17" customWidth="1"/>
    <col min="11" max="11" width="20" customWidth="1"/>
  </cols>
  <sheetData>
    <row r="2" spans="1:11" ht="21">
      <c r="A2" s="1" t="s">
        <v>575</v>
      </c>
      <c r="B2" s="2" t="s">
        <v>576</v>
      </c>
      <c r="C2" s="2" t="s">
        <v>578</v>
      </c>
      <c r="D2" s="2" t="s">
        <v>667</v>
      </c>
      <c r="E2" s="2" t="s">
        <v>668</v>
      </c>
      <c r="F2" s="2" t="s">
        <v>669</v>
      </c>
      <c r="G2" s="3" t="s">
        <v>670</v>
      </c>
      <c r="H2" s="4" t="s">
        <v>587</v>
      </c>
      <c r="I2" s="9" t="s">
        <v>588</v>
      </c>
      <c r="J2" s="10" t="s">
        <v>589</v>
      </c>
      <c r="K2" s="11" t="s">
        <v>590</v>
      </c>
    </row>
    <row r="3" spans="1:11">
      <c r="A3" s="15">
        <v>1</v>
      </c>
      <c r="B3" s="16" t="s">
        <v>26</v>
      </c>
      <c r="C3" s="16" t="s">
        <v>608</v>
      </c>
      <c r="D3" s="162" t="s">
        <v>682</v>
      </c>
      <c r="E3" s="16" t="s">
        <v>7</v>
      </c>
      <c r="F3" s="35" t="s">
        <v>763</v>
      </c>
      <c r="G3" s="163" t="s">
        <v>782</v>
      </c>
      <c r="H3" s="8"/>
      <c r="I3" s="8"/>
      <c r="J3" s="8"/>
      <c r="K3" s="8"/>
    </row>
    <row r="4" spans="1:11">
      <c r="A4" s="19">
        <v>2</v>
      </c>
      <c r="B4" s="20" t="s">
        <v>45</v>
      </c>
      <c r="C4" s="20" t="s">
        <v>608</v>
      </c>
      <c r="D4" s="20" t="s">
        <v>783</v>
      </c>
      <c r="E4" s="20" t="s">
        <v>7</v>
      </c>
      <c r="F4" s="21" t="s">
        <v>784</v>
      </c>
      <c r="G4" s="165" t="s">
        <v>785</v>
      </c>
      <c r="H4" s="8"/>
      <c r="I4" s="8"/>
      <c r="J4" s="8"/>
      <c r="K4" s="8"/>
    </row>
    <row r="5" spans="1:11">
      <c r="A5" s="19">
        <v>3</v>
      </c>
      <c r="B5" s="20" t="s">
        <v>131</v>
      </c>
      <c r="C5" s="20" t="s">
        <v>608</v>
      </c>
      <c r="D5" s="164" t="s">
        <v>786</v>
      </c>
      <c r="E5" s="20" t="s">
        <v>7</v>
      </c>
      <c r="F5" s="21" t="s">
        <v>787</v>
      </c>
      <c r="G5" s="165" t="s">
        <v>788</v>
      </c>
      <c r="H5" s="8"/>
      <c r="I5" s="8"/>
      <c r="J5" s="8"/>
      <c r="K5" s="8"/>
    </row>
    <row r="6" spans="1:11">
      <c r="A6" s="19">
        <v>4</v>
      </c>
      <c r="B6" s="20" t="s">
        <v>117</v>
      </c>
      <c r="C6" s="20" t="s">
        <v>608</v>
      </c>
      <c r="D6" s="20" t="s">
        <v>789</v>
      </c>
      <c r="E6" s="20" t="s">
        <v>7</v>
      </c>
      <c r="F6" s="21" t="s">
        <v>790</v>
      </c>
      <c r="G6" s="165" t="s">
        <v>791</v>
      </c>
      <c r="H6" s="8"/>
      <c r="I6" s="8"/>
      <c r="J6" s="8"/>
      <c r="K6" s="8"/>
    </row>
    <row r="7" spans="1:11">
      <c r="A7" s="19">
        <v>5</v>
      </c>
      <c r="B7" s="20" t="s">
        <v>148</v>
      </c>
      <c r="C7" s="20" t="s">
        <v>608</v>
      </c>
      <c r="D7" s="164" t="s">
        <v>792</v>
      </c>
      <c r="E7" s="20" t="s">
        <v>7</v>
      </c>
      <c r="F7" s="21" t="s">
        <v>793</v>
      </c>
      <c r="G7" s="165" t="s">
        <v>794</v>
      </c>
      <c r="H7" s="8"/>
      <c r="I7" s="8"/>
      <c r="J7" s="8"/>
      <c r="K7" s="8"/>
    </row>
    <row r="8" spans="1:11">
      <c r="A8" s="19">
        <v>6</v>
      </c>
      <c r="B8" s="20" t="s">
        <v>111</v>
      </c>
      <c r="C8" s="20" t="s">
        <v>592</v>
      </c>
      <c r="D8" s="164" t="s">
        <v>795</v>
      </c>
      <c r="E8" s="20" t="s">
        <v>7</v>
      </c>
      <c r="F8" s="21" t="s">
        <v>796</v>
      </c>
      <c r="G8" s="165" t="s">
        <v>797</v>
      </c>
      <c r="H8" s="8"/>
      <c r="I8" s="8"/>
      <c r="J8" s="8"/>
      <c r="K8" s="8"/>
    </row>
    <row r="9" spans="1:11">
      <c r="A9" s="19">
        <v>7</v>
      </c>
      <c r="B9" s="20" t="s">
        <v>158</v>
      </c>
      <c r="C9" s="20" t="s">
        <v>592</v>
      </c>
      <c r="D9" s="164" t="s">
        <v>653</v>
      </c>
      <c r="E9" s="20" t="s">
        <v>7</v>
      </c>
      <c r="F9" s="21" t="s">
        <v>798</v>
      </c>
      <c r="G9" s="165" t="s">
        <v>799</v>
      </c>
      <c r="H9" s="8"/>
      <c r="I9" s="8"/>
      <c r="J9" s="8"/>
      <c r="K9" s="8"/>
    </row>
    <row r="10" spans="1:11">
      <c r="A10" s="19">
        <v>8</v>
      </c>
      <c r="B10" s="20" t="s">
        <v>35</v>
      </c>
      <c r="C10" s="20" t="s">
        <v>592</v>
      </c>
      <c r="D10" s="164" t="s">
        <v>686</v>
      </c>
      <c r="E10" s="20" t="s">
        <v>7</v>
      </c>
      <c r="F10" s="21" t="s">
        <v>690</v>
      </c>
      <c r="G10" s="165" t="s">
        <v>800</v>
      </c>
      <c r="H10" s="8"/>
      <c r="I10" s="8"/>
      <c r="J10" s="8"/>
      <c r="K10" s="8"/>
    </row>
    <row r="11" spans="1:11">
      <c r="A11" s="19">
        <v>9</v>
      </c>
      <c r="B11" s="20" t="s">
        <v>102</v>
      </c>
      <c r="C11" s="20" t="s">
        <v>592</v>
      </c>
      <c r="D11" s="164" t="s">
        <v>689</v>
      </c>
      <c r="E11" s="20" t="s">
        <v>7</v>
      </c>
      <c r="F11" s="21" t="s">
        <v>765</v>
      </c>
      <c r="G11" s="165" t="s">
        <v>801</v>
      </c>
      <c r="H11" s="8"/>
      <c r="I11" s="8"/>
      <c r="J11" s="8"/>
      <c r="K11" s="8"/>
    </row>
    <row r="12" spans="1:11">
      <c r="A12" s="19">
        <v>10</v>
      </c>
      <c r="B12" s="30" t="s">
        <v>180</v>
      </c>
      <c r="C12" s="30" t="s">
        <v>608</v>
      </c>
      <c r="D12" s="166" t="s">
        <v>802</v>
      </c>
      <c r="E12" s="30" t="s">
        <v>7</v>
      </c>
      <c r="F12" s="36" t="s">
        <v>798</v>
      </c>
      <c r="G12" s="167" t="s">
        <v>803</v>
      </c>
      <c r="H12" s="8"/>
      <c r="I12" s="8"/>
      <c r="J12" s="8"/>
      <c r="K12" s="8"/>
    </row>
    <row r="13" spans="1:11">
      <c r="A13" s="19">
        <v>11</v>
      </c>
      <c r="B13" s="20" t="s">
        <v>153</v>
      </c>
      <c r="C13" s="20" t="s">
        <v>608</v>
      </c>
      <c r="D13" s="164" t="s">
        <v>707</v>
      </c>
      <c r="E13" s="20" t="s">
        <v>7</v>
      </c>
      <c r="F13" s="21" t="s">
        <v>804</v>
      </c>
      <c r="G13" s="165" t="s">
        <v>805</v>
      </c>
      <c r="H13" s="8"/>
      <c r="I13" s="8"/>
      <c r="J13" s="8"/>
      <c r="K13" s="8"/>
    </row>
    <row r="14" spans="1:11">
      <c r="A14" s="19">
        <v>12</v>
      </c>
      <c r="B14" s="20" t="s">
        <v>257</v>
      </c>
      <c r="C14" s="20" t="s">
        <v>608</v>
      </c>
      <c r="D14" s="164" t="s">
        <v>806</v>
      </c>
      <c r="E14" s="20" t="s">
        <v>7</v>
      </c>
      <c r="F14" s="21" t="s">
        <v>754</v>
      </c>
      <c r="G14" s="165" t="s">
        <v>807</v>
      </c>
      <c r="H14" s="8"/>
      <c r="I14" s="8"/>
      <c r="J14" s="8"/>
      <c r="K14" s="8"/>
    </row>
    <row r="15" spans="1:11">
      <c r="A15" s="19">
        <v>13</v>
      </c>
      <c r="B15" s="20" t="s">
        <v>808</v>
      </c>
      <c r="C15" s="20" t="s">
        <v>608</v>
      </c>
      <c r="D15" s="164" t="s">
        <v>809</v>
      </c>
      <c r="E15" s="20" t="s">
        <v>7</v>
      </c>
      <c r="F15" s="21" t="s">
        <v>754</v>
      </c>
      <c r="G15" s="165" t="s">
        <v>810</v>
      </c>
      <c r="H15" s="8"/>
      <c r="I15" s="8"/>
      <c r="J15" s="8"/>
      <c r="K15" s="8"/>
    </row>
    <row r="16" spans="1:11">
      <c r="A16" s="19">
        <v>14</v>
      </c>
      <c r="B16" s="20" t="s">
        <v>252</v>
      </c>
      <c r="C16" s="20" t="s">
        <v>592</v>
      </c>
      <c r="D16" s="164" t="s">
        <v>811</v>
      </c>
      <c r="E16" s="20" t="s">
        <v>7</v>
      </c>
      <c r="F16" s="21" t="s">
        <v>812</v>
      </c>
      <c r="G16" s="165" t="s">
        <v>813</v>
      </c>
      <c r="H16" s="8"/>
      <c r="I16" s="8"/>
      <c r="J16" s="8"/>
      <c r="K16" s="8"/>
    </row>
    <row r="17" spans="1:11">
      <c r="A17" s="19">
        <v>15</v>
      </c>
      <c r="B17" s="20" t="s">
        <v>333</v>
      </c>
      <c r="C17" s="20" t="s">
        <v>608</v>
      </c>
      <c r="D17" s="164" t="s">
        <v>814</v>
      </c>
      <c r="E17" s="20" t="s">
        <v>7</v>
      </c>
      <c r="F17" s="31"/>
      <c r="G17" s="165" t="s">
        <v>815</v>
      </c>
      <c r="H17" s="8"/>
      <c r="I17" s="8"/>
      <c r="J17" s="8"/>
      <c r="K17" s="8"/>
    </row>
    <row r="18" spans="1:11">
      <c r="A18" s="19">
        <v>16</v>
      </c>
      <c r="B18" s="20" t="s">
        <v>269</v>
      </c>
      <c r="C18" s="20" t="s">
        <v>608</v>
      </c>
      <c r="D18" s="164" t="s">
        <v>816</v>
      </c>
      <c r="E18" s="20" t="s">
        <v>7</v>
      </c>
      <c r="F18" s="31"/>
      <c r="G18" s="165" t="s">
        <v>817</v>
      </c>
      <c r="H18" s="8"/>
      <c r="I18" s="8"/>
      <c r="J18" s="8"/>
      <c r="K18" s="8"/>
    </row>
    <row r="19" spans="1:11">
      <c r="A19" s="19">
        <v>17</v>
      </c>
      <c r="B19" s="20" t="s">
        <v>428</v>
      </c>
      <c r="C19" s="20" t="s">
        <v>608</v>
      </c>
      <c r="D19" s="164" t="s">
        <v>818</v>
      </c>
      <c r="E19" s="20" t="s">
        <v>7</v>
      </c>
      <c r="F19" s="31"/>
      <c r="G19" s="165" t="s">
        <v>819</v>
      </c>
      <c r="H19" s="8"/>
      <c r="I19" s="8"/>
      <c r="J19" s="8"/>
      <c r="K19" s="8"/>
    </row>
    <row r="20" spans="1:11">
      <c r="A20" s="19">
        <v>18</v>
      </c>
      <c r="B20" s="20" t="s">
        <v>475</v>
      </c>
      <c r="C20" s="20" t="s">
        <v>608</v>
      </c>
      <c r="D20" s="164" t="s">
        <v>820</v>
      </c>
      <c r="E20" s="20" t="s">
        <v>7</v>
      </c>
      <c r="F20" s="31" t="s">
        <v>759</v>
      </c>
      <c r="G20" s="165" t="s">
        <v>821</v>
      </c>
      <c r="H20" s="8"/>
      <c r="I20" s="8"/>
      <c r="J20" s="8"/>
      <c r="K20" s="8"/>
    </row>
  </sheetData>
  <pageMargins left="0.75" right="0.75" top="1" bottom="1" header="0.51180555555555596" footer="0.51180555555555596"/>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2"/>
  <sheetViews>
    <sheetView workbookViewId="0">
      <selection activeCell="D16" sqref="D16"/>
    </sheetView>
  </sheetViews>
  <sheetFormatPr defaultColWidth="9" defaultRowHeight="15"/>
  <cols>
    <col min="4" max="4" width="16.5703125" bestFit="1" customWidth="1"/>
    <col min="6" max="6" width="15.7109375" bestFit="1" customWidth="1"/>
    <col min="7" max="7" width="15.7109375" customWidth="1"/>
    <col min="8" max="8" width="17.28515625" customWidth="1"/>
    <col min="9" max="9" width="15.42578125" customWidth="1"/>
    <col min="10" max="10" width="13.5703125" customWidth="1"/>
    <col min="11" max="11" width="19" customWidth="1"/>
  </cols>
  <sheetData>
    <row r="2" spans="1:11" ht="21">
      <c r="A2" s="1" t="s">
        <v>575</v>
      </c>
      <c r="B2" s="2" t="s">
        <v>576</v>
      </c>
      <c r="C2" s="2" t="s">
        <v>578</v>
      </c>
      <c r="D2" s="2" t="s">
        <v>667</v>
      </c>
      <c r="E2" s="2" t="s">
        <v>668</v>
      </c>
      <c r="F2" s="2" t="s">
        <v>669</v>
      </c>
      <c r="G2" s="3" t="s">
        <v>670</v>
      </c>
      <c r="H2" s="4" t="s">
        <v>587</v>
      </c>
      <c r="I2" s="9" t="s">
        <v>588</v>
      </c>
      <c r="J2" s="10" t="s">
        <v>589</v>
      </c>
      <c r="K2" s="11" t="s">
        <v>590</v>
      </c>
    </row>
    <row r="3" spans="1:11" ht="24" thickBot="1">
      <c r="A3" s="15">
        <v>1</v>
      </c>
      <c r="B3" s="16" t="s">
        <v>54</v>
      </c>
      <c r="C3" s="16" t="s">
        <v>608</v>
      </c>
      <c r="D3" s="191">
        <v>4.2058319930917197E+17</v>
      </c>
      <c r="E3" s="16" t="s">
        <v>570</v>
      </c>
      <c r="F3" s="29" t="s">
        <v>822</v>
      </c>
      <c r="G3" s="18">
        <v>121700400051643</v>
      </c>
      <c r="H3" s="8"/>
      <c r="I3" s="8"/>
      <c r="J3" s="8"/>
      <c r="K3" s="8"/>
    </row>
    <row r="4" spans="1:11" ht="23.25" thickBot="1">
      <c r="A4" s="19">
        <v>2</v>
      </c>
      <c r="B4" s="30" t="s">
        <v>16</v>
      </c>
      <c r="C4" s="20" t="s">
        <v>592</v>
      </c>
      <c r="D4" s="191">
        <v>6.1048119710804595E+17</v>
      </c>
      <c r="E4" s="20" t="s">
        <v>570</v>
      </c>
      <c r="F4" s="31" t="s">
        <v>823</v>
      </c>
      <c r="G4" s="22">
        <v>111700400026644</v>
      </c>
      <c r="H4" s="8"/>
      <c r="I4" s="8"/>
      <c r="J4" s="8"/>
      <c r="K4" s="8"/>
    </row>
    <row r="5" spans="1:11" ht="23.25" thickBot="1">
      <c r="A5" s="19">
        <v>3</v>
      </c>
      <c r="B5" s="20" t="s">
        <v>108</v>
      </c>
      <c r="C5" s="20" t="s">
        <v>608</v>
      </c>
      <c r="D5" s="191">
        <v>1.2010719710227699E+17</v>
      </c>
      <c r="E5" s="20" t="s">
        <v>570</v>
      </c>
      <c r="F5" s="31" t="s">
        <v>687</v>
      </c>
      <c r="G5" s="22">
        <v>111700400026748</v>
      </c>
      <c r="H5" s="8"/>
      <c r="I5" s="8"/>
      <c r="J5" s="8"/>
      <c r="K5" s="8"/>
    </row>
    <row r="6" spans="1:11" ht="24.75" thickBot="1">
      <c r="A6" s="19">
        <v>4</v>
      </c>
      <c r="B6" s="30" t="s">
        <v>824</v>
      </c>
      <c r="C6" s="20" t="s">
        <v>608</v>
      </c>
      <c r="D6" s="191">
        <v>4.227211974032E+17</v>
      </c>
      <c r="E6" s="20" t="s">
        <v>570</v>
      </c>
      <c r="F6" s="32" t="s">
        <v>825</v>
      </c>
      <c r="G6" s="22">
        <v>121700400052133</v>
      </c>
      <c r="H6" s="8"/>
      <c r="I6" s="8"/>
      <c r="J6" s="8"/>
      <c r="K6" s="8"/>
    </row>
    <row r="7" spans="1:11" ht="23.25" thickBot="1">
      <c r="A7" s="19">
        <v>5</v>
      </c>
      <c r="B7" s="30" t="s">
        <v>25</v>
      </c>
      <c r="C7" s="30" t="s">
        <v>592</v>
      </c>
      <c r="D7" s="191">
        <v>6.2272719721030195E+17</v>
      </c>
      <c r="E7" s="30" t="s">
        <v>570</v>
      </c>
      <c r="F7" s="33" t="s">
        <v>826</v>
      </c>
      <c r="G7" s="34">
        <v>131700400059759</v>
      </c>
      <c r="H7" s="8"/>
      <c r="I7" s="8"/>
      <c r="J7" s="8"/>
      <c r="K7" s="8"/>
    </row>
    <row r="8" spans="1:11" ht="15.75" thickBot="1">
      <c r="A8" s="19">
        <v>6</v>
      </c>
      <c r="B8" s="30" t="s">
        <v>96</v>
      </c>
      <c r="C8" s="20"/>
      <c r="D8" s="191">
        <v>3.5018119900413101E+17</v>
      </c>
      <c r="E8" s="20" t="s">
        <v>570</v>
      </c>
      <c r="F8" s="21" t="s">
        <v>827</v>
      </c>
      <c r="G8" s="22">
        <v>151700405002653</v>
      </c>
      <c r="H8" s="8"/>
      <c r="I8" s="8"/>
      <c r="J8" s="8"/>
      <c r="K8" s="8"/>
    </row>
    <row r="9" spans="1:11" ht="15.75" thickBot="1">
      <c r="A9" s="19">
        <v>7</v>
      </c>
      <c r="B9" s="20" t="s">
        <v>226</v>
      </c>
      <c r="C9" s="20"/>
      <c r="D9" s="191">
        <v>4.2058219870711002E+17</v>
      </c>
      <c r="E9" s="20" t="s">
        <v>570</v>
      </c>
      <c r="F9" s="21" t="s">
        <v>827</v>
      </c>
      <c r="G9" s="22">
        <v>151700405002609</v>
      </c>
      <c r="H9" s="8"/>
      <c r="I9" s="8"/>
      <c r="J9" s="8"/>
      <c r="K9" s="8"/>
    </row>
    <row r="10" spans="1:11" ht="15.75" thickBot="1">
      <c r="A10" s="19">
        <v>8</v>
      </c>
      <c r="B10" s="20" t="s">
        <v>181</v>
      </c>
      <c r="C10" s="20" t="s">
        <v>608</v>
      </c>
      <c r="D10" s="191">
        <v>4.2052319790927098E+17</v>
      </c>
      <c r="E10" s="20" t="s">
        <v>570</v>
      </c>
      <c r="F10" s="21" t="s">
        <v>827</v>
      </c>
      <c r="G10" s="22">
        <v>151700405002645</v>
      </c>
      <c r="H10" s="8"/>
      <c r="I10" s="8"/>
      <c r="J10" s="8"/>
      <c r="K10" s="8"/>
    </row>
    <row r="11" spans="1:11" ht="15.75" thickBot="1">
      <c r="A11" s="19">
        <v>9</v>
      </c>
      <c r="B11" s="20" t="s">
        <v>204</v>
      </c>
      <c r="C11" s="20"/>
      <c r="D11" s="191">
        <v>6.1252419680921997E+17</v>
      </c>
      <c r="E11" s="20" t="s">
        <v>570</v>
      </c>
      <c r="F11" s="21" t="s">
        <v>827</v>
      </c>
      <c r="G11" s="22">
        <v>151700405002596</v>
      </c>
      <c r="H11" s="8"/>
      <c r="I11" s="8"/>
      <c r="J11" s="8"/>
      <c r="K11" s="8"/>
    </row>
    <row r="12" spans="1:11" ht="24.75" thickBot="1">
      <c r="A12" s="19">
        <v>10</v>
      </c>
      <c r="B12" s="30" t="s">
        <v>566</v>
      </c>
      <c r="C12" s="20"/>
      <c r="D12" s="191" t="s">
        <v>828</v>
      </c>
      <c r="E12" s="20" t="s">
        <v>570</v>
      </c>
      <c r="F12" s="31" t="s">
        <v>759</v>
      </c>
      <c r="G12" s="22">
        <v>151700405003008</v>
      </c>
      <c r="H12" s="8"/>
      <c r="I12" s="8"/>
      <c r="J12" s="8"/>
      <c r="K12" s="8"/>
    </row>
  </sheetData>
  <pageMargins left="0.75" right="0.75" top="1" bottom="1" header="0.51180555555555596" footer="0.51180555555555596"/>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1"/>
  <sheetViews>
    <sheetView workbookViewId="0">
      <selection activeCell="M11" sqref="M11"/>
    </sheetView>
  </sheetViews>
  <sheetFormatPr defaultColWidth="9" defaultRowHeight="15"/>
  <cols>
    <col min="4" max="4" width="16.85546875" customWidth="1"/>
    <col min="6" max="6" width="28.5703125" customWidth="1"/>
    <col min="7" max="7" width="13.28515625" customWidth="1"/>
    <col min="8" max="8" width="17" customWidth="1"/>
    <col min="9" max="9" width="12.5703125" customWidth="1"/>
    <col min="10" max="10" width="13.28515625" customWidth="1"/>
    <col min="11" max="11" width="19" customWidth="1"/>
  </cols>
  <sheetData>
    <row r="2" spans="1:11" ht="21">
      <c r="A2" s="1" t="s">
        <v>575</v>
      </c>
      <c r="B2" s="2" t="s">
        <v>576</v>
      </c>
      <c r="C2" s="2" t="s">
        <v>578</v>
      </c>
      <c r="D2" s="2" t="s">
        <v>667</v>
      </c>
      <c r="E2" s="2" t="s">
        <v>668</v>
      </c>
      <c r="F2" s="2" t="s">
        <v>669</v>
      </c>
      <c r="G2" s="3" t="s">
        <v>670</v>
      </c>
      <c r="H2" s="14" t="s">
        <v>587</v>
      </c>
      <c r="I2" s="8" t="s">
        <v>588</v>
      </c>
      <c r="J2" s="28" t="s">
        <v>589</v>
      </c>
      <c r="K2" s="11" t="s">
        <v>590</v>
      </c>
    </row>
    <row r="3" spans="1:11" ht="24">
      <c r="A3" s="15">
        <v>1</v>
      </c>
      <c r="B3" s="16" t="s">
        <v>112</v>
      </c>
      <c r="C3" s="16" t="s">
        <v>592</v>
      </c>
      <c r="D3" s="162" t="s">
        <v>829</v>
      </c>
      <c r="E3" s="16" t="s">
        <v>651</v>
      </c>
      <c r="F3" s="17" t="s">
        <v>830</v>
      </c>
      <c r="G3" s="18" t="s">
        <v>831</v>
      </c>
      <c r="H3" s="8"/>
      <c r="I3" s="8"/>
      <c r="J3" s="8"/>
      <c r="K3" s="8"/>
    </row>
    <row r="4" spans="1:11">
      <c r="A4" s="19">
        <v>2</v>
      </c>
      <c r="B4" s="20" t="s">
        <v>253</v>
      </c>
      <c r="C4" s="20" t="s">
        <v>608</v>
      </c>
      <c r="D4" s="164" t="s">
        <v>832</v>
      </c>
      <c r="E4" s="20" t="s">
        <v>651</v>
      </c>
      <c r="F4" s="21" t="s">
        <v>833</v>
      </c>
      <c r="G4" s="22" t="s">
        <v>834</v>
      </c>
      <c r="H4" s="8"/>
      <c r="I4" s="8"/>
      <c r="J4" s="8"/>
      <c r="K4" s="8"/>
    </row>
    <row r="5" spans="1:11">
      <c r="A5" s="19">
        <v>3</v>
      </c>
      <c r="B5" s="20" t="s">
        <v>16</v>
      </c>
      <c r="C5" s="20" t="s">
        <v>592</v>
      </c>
      <c r="D5" s="164" t="s">
        <v>595</v>
      </c>
      <c r="E5" s="20" t="s">
        <v>651</v>
      </c>
      <c r="F5" s="21" t="s">
        <v>835</v>
      </c>
      <c r="G5" s="22" t="s">
        <v>836</v>
      </c>
      <c r="H5" s="8"/>
      <c r="I5" s="8"/>
      <c r="J5" s="8"/>
      <c r="K5" s="8"/>
    </row>
    <row r="6" spans="1:11">
      <c r="A6" s="19">
        <v>4</v>
      </c>
      <c r="B6" s="20" t="s">
        <v>33</v>
      </c>
      <c r="C6" s="20" t="s">
        <v>608</v>
      </c>
      <c r="D6" s="164" t="s">
        <v>837</v>
      </c>
      <c r="E6" s="20" t="s">
        <v>838</v>
      </c>
      <c r="F6" s="21" t="s">
        <v>835</v>
      </c>
      <c r="G6" s="22" t="s">
        <v>839</v>
      </c>
      <c r="H6" s="8"/>
      <c r="I6" s="8"/>
      <c r="J6" s="8"/>
      <c r="K6" s="8"/>
    </row>
    <row r="7" spans="1:11">
      <c r="A7" s="19">
        <v>5</v>
      </c>
      <c r="B7" s="20" t="s">
        <v>22</v>
      </c>
      <c r="C7" s="20" t="s">
        <v>592</v>
      </c>
      <c r="D7" s="164" t="s">
        <v>614</v>
      </c>
      <c r="E7" s="20" t="s">
        <v>651</v>
      </c>
      <c r="F7" s="21" t="s">
        <v>840</v>
      </c>
      <c r="G7" s="22" t="s">
        <v>841</v>
      </c>
      <c r="H7" s="8"/>
      <c r="I7" s="8"/>
      <c r="J7" s="8"/>
      <c r="K7" s="8"/>
    </row>
    <row r="8" spans="1:11">
      <c r="A8" s="23">
        <v>6</v>
      </c>
      <c r="B8" s="24" t="s">
        <v>842</v>
      </c>
      <c r="C8" s="24" t="s">
        <v>608</v>
      </c>
      <c r="D8" s="168" t="s">
        <v>843</v>
      </c>
      <c r="E8" s="24" t="s">
        <v>651</v>
      </c>
      <c r="F8" s="25" t="s">
        <v>844</v>
      </c>
      <c r="G8" s="26" t="s">
        <v>845</v>
      </c>
      <c r="H8" s="8"/>
      <c r="I8" s="8"/>
      <c r="J8" s="8"/>
      <c r="K8" s="8"/>
    </row>
    <row r="9" spans="1:11">
      <c r="A9" s="23">
        <v>7</v>
      </c>
      <c r="B9" s="24" t="s">
        <v>846</v>
      </c>
      <c r="C9" s="24" t="s">
        <v>608</v>
      </c>
      <c r="D9" s="24" t="s">
        <v>847</v>
      </c>
      <c r="E9" s="24" t="s">
        <v>651</v>
      </c>
      <c r="F9" s="25" t="s">
        <v>848</v>
      </c>
      <c r="G9" s="26" t="s">
        <v>849</v>
      </c>
      <c r="H9" s="8"/>
      <c r="I9" s="8"/>
      <c r="J9" s="8"/>
      <c r="K9" s="8"/>
    </row>
    <row r="10" spans="1:11" ht="24">
      <c r="A10" s="23">
        <v>8</v>
      </c>
      <c r="B10" s="24" t="s">
        <v>563</v>
      </c>
      <c r="C10" s="24" t="s">
        <v>592</v>
      </c>
      <c r="D10" s="169" t="s">
        <v>850</v>
      </c>
      <c r="E10" s="24" t="s">
        <v>851</v>
      </c>
      <c r="F10" s="25" t="s">
        <v>852</v>
      </c>
      <c r="G10" s="27" t="s">
        <v>853</v>
      </c>
      <c r="H10" s="8"/>
      <c r="I10" s="8"/>
      <c r="J10" s="8"/>
      <c r="K10" s="8"/>
    </row>
    <row r="11" spans="1:11" ht="24">
      <c r="A11" s="23">
        <v>9</v>
      </c>
      <c r="B11" s="24" t="s">
        <v>130</v>
      </c>
      <c r="C11" s="24" t="s">
        <v>592</v>
      </c>
      <c r="D11" s="170" t="s">
        <v>629</v>
      </c>
      <c r="E11" s="24" t="s">
        <v>851</v>
      </c>
      <c r="F11" s="25" t="s">
        <v>854</v>
      </c>
      <c r="G11" s="27" t="s">
        <v>855</v>
      </c>
      <c r="H11" s="8"/>
      <c r="I11" s="8"/>
      <c r="J11" s="8"/>
      <c r="K11" s="8"/>
    </row>
  </sheetData>
  <pageMargins left="0.75" right="0.75" top="1" bottom="1" header="0.51180555555555596" footer="0.51180555555555596"/>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做过的项目</vt:lpstr>
      <vt:lpstr>5大员</vt:lpstr>
      <vt:lpstr>项目经理</vt:lpstr>
      <vt:lpstr>安全员</vt:lpstr>
      <vt:lpstr>施工员</vt:lpstr>
      <vt:lpstr>质检员</vt:lpstr>
      <vt:lpstr>材料员</vt:lpstr>
      <vt:lpstr>预算员</vt:lpstr>
      <vt:lpstr>造价员</vt:lpstr>
      <vt:lpstr>机械员</vt:lpstr>
      <vt:lpstr>劳务员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Frank</cp:lastModifiedBy>
  <cp:lastPrinted>2017-10-16T03:47:00Z</cp:lastPrinted>
  <dcterms:created xsi:type="dcterms:W3CDTF">2015-11-09T03:39:00Z</dcterms:created>
  <dcterms:modified xsi:type="dcterms:W3CDTF">2017-12-13T08:15:45Z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