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摘要" sheetId="4" r:id="rId1"/>
  </sheets>
  <calcPr calcId="152511"/>
</workbook>
</file>

<file path=xl/calcChain.xml><?xml version="1.0" encoding="utf-8"?>
<calcChain xmlns="http://schemas.openxmlformats.org/spreadsheetml/2006/main">
  <c r="B4" i="4" l="1"/>
  <c r="B3" i="4"/>
  <c r="B2" i="4" l="1"/>
</calcChain>
</file>

<file path=xl/sharedStrings.xml><?xml version="1.0" encoding="utf-8"?>
<sst xmlns="http://schemas.openxmlformats.org/spreadsheetml/2006/main" count="56" uniqueCount="30">
  <si>
    <t>合同名称</t>
  </si>
  <si>
    <t>合同项目所在地</t>
  </si>
  <si>
    <t>发包人名称</t>
  </si>
  <si>
    <t>发包人地址</t>
  </si>
  <si>
    <t>发包人电话</t>
  </si>
  <si>
    <t>签约合同价</t>
  </si>
  <si>
    <t>开工日期</t>
  </si>
  <si>
    <t>竣工日期</t>
  </si>
  <si>
    <t>承担的工作</t>
  </si>
  <si>
    <t>工程质量</t>
  </si>
  <si>
    <t>项目负责人</t>
  </si>
  <si>
    <t>技术负责人</t>
  </si>
  <si>
    <t>监理人和总监理工程师以及电话</t>
  </si>
  <si>
    <t>合同项目描述</t>
  </si>
  <si>
    <t>备注</t>
  </si>
  <si>
    <t>类型</t>
  </si>
  <si>
    <t>水利</t>
  </si>
  <si>
    <t>193.001390万元</t>
  </si>
  <si>
    <t>五峰镇西北路16号</t>
  </si>
  <si>
    <t>五峰2015年度农村饮水安全工程第一标段</t>
  </si>
  <si>
    <t>五峰土家族自治县境内</t>
  </si>
  <si>
    <t>五峰土家族自治县农村饮水安全工程建设和规划领导小姐办公室</t>
  </si>
  <si>
    <t>合格</t>
  </si>
  <si>
    <t>易洪波</t>
  </si>
  <si>
    <t>姬倩倩</t>
  </si>
  <si>
    <t>/</t>
  </si>
  <si>
    <t>五峰2015年度农村饮水安全工程土建工程，具体以招标人提供的《工程量清单》及施工图为准</t>
  </si>
  <si>
    <t>合同项目描述内容至少包括项目概况，本合同在项目中的地位（部位，合同价格所占比例）和合同工程王能光验收鉴定书有关验收结论</t>
  </si>
  <si>
    <t>年度</t>
  </si>
  <si>
    <t>建筑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</si>
</sst>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9" sqref="D9"/>
    </sheetView>
  </sheetViews>
  <sheetFormatPr defaultRowHeight="15" x14ac:dyDescent="0.25"/>
  <cols>
    <col min="1" max="1" width="5.28515625" style="1" bestFit="1" customWidth="1"/>
    <col min="2" max="2" width="21.7109375" style="1" customWidth="1"/>
    <col min="3" max="3" width="16.140625" style="1" bestFit="1" customWidth="1"/>
    <col min="4" max="4" width="24.85546875" style="1" customWidth="1"/>
    <col min="5" max="5" width="24.42578125" style="1" customWidth="1"/>
    <col min="6" max="6" width="20" style="1" customWidth="1"/>
    <col min="7" max="7" width="12" style="1" bestFit="1" customWidth="1"/>
    <col min="8" max="8" width="15" style="1" bestFit="1" customWidth="1"/>
    <col min="9" max="10" width="10.7109375" style="1" bestFit="1" customWidth="1"/>
    <col min="11" max="11" width="26.140625" style="1" customWidth="1"/>
    <col min="12" max="13" width="11.7109375" style="1" bestFit="1" customWidth="1"/>
    <col min="14" max="14" width="31.7109375" style="1" bestFit="1" customWidth="1"/>
    <col min="15" max="15" width="26.85546875" style="1" customWidth="1"/>
    <col min="16" max="16" width="24" style="1" customWidth="1"/>
    <col min="17" max="17" width="28.140625" style="1" customWidth="1"/>
    <col min="18" max="16384" width="9.140625" style="1"/>
  </cols>
  <sheetData>
    <row r="1" spans="1:17" x14ac:dyDescent="0.25">
      <c r="A1" s="1" t="s">
        <v>15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75" x14ac:dyDescent="0.25">
      <c r="A2" s="1" t="s">
        <v>16</v>
      </c>
      <c r="B2" s="1">
        <f>YEAR(I2)</f>
        <v>2015</v>
      </c>
      <c r="C2" s="2" t="s">
        <v>19</v>
      </c>
      <c r="D2" s="2" t="s">
        <v>20</v>
      </c>
      <c r="E2" s="2" t="s">
        <v>21</v>
      </c>
      <c r="F2" s="1" t="s">
        <v>18</v>
      </c>
      <c r="G2" s="1">
        <v>15090880325</v>
      </c>
      <c r="H2" s="1" t="s">
        <v>17</v>
      </c>
      <c r="I2" s="3">
        <v>42191</v>
      </c>
      <c r="J2" s="3">
        <v>42338</v>
      </c>
      <c r="K2" s="2" t="s">
        <v>26</v>
      </c>
      <c r="L2" s="1" t="s">
        <v>22</v>
      </c>
      <c r="M2" s="1" t="s">
        <v>23</v>
      </c>
      <c r="N2" s="1" t="s">
        <v>24</v>
      </c>
      <c r="O2" s="1" t="s">
        <v>25</v>
      </c>
      <c r="P2" s="2" t="s">
        <v>26</v>
      </c>
      <c r="Q2" s="2" t="s">
        <v>27</v>
      </c>
    </row>
    <row r="3" spans="1:17" ht="75" x14ac:dyDescent="0.25">
      <c r="A3" s="1" t="s">
        <v>29</v>
      </c>
      <c r="B3" s="1">
        <f>YEAR(I3)</f>
        <v>2016</v>
      </c>
      <c r="C3" s="2" t="s">
        <v>19</v>
      </c>
      <c r="D3" s="2" t="s">
        <v>20</v>
      </c>
      <c r="E3" s="2" t="s">
        <v>21</v>
      </c>
      <c r="F3" s="1" t="s">
        <v>18</v>
      </c>
      <c r="G3" s="1">
        <v>15090880325</v>
      </c>
      <c r="H3" s="1" t="s">
        <v>17</v>
      </c>
      <c r="I3" s="3">
        <v>42557</v>
      </c>
      <c r="J3" s="3">
        <v>42704</v>
      </c>
      <c r="K3" s="2" t="s">
        <v>26</v>
      </c>
      <c r="L3" s="1" t="s">
        <v>22</v>
      </c>
      <c r="M3" s="1" t="s">
        <v>23</v>
      </c>
      <c r="N3" s="1" t="s">
        <v>24</v>
      </c>
      <c r="O3" s="1" t="s">
        <v>25</v>
      </c>
      <c r="P3" s="2" t="s">
        <v>26</v>
      </c>
      <c r="Q3" s="2" t="s">
        <v>27</v>
      </c>
    </row>
    <row r="4" spans="1:17" ht="75" x14ac:dyDescent="0.25">
      <c r="A4" s="1" t="s">
        <v>16</v>
      </c>
      <c r="B4" s="1">
        <f>YEAR(I4)</f>
        <v>2017</v>
      </c>
      <c r="C4" s="2" t="s">
        <v>19</v>
      </c>
      <c r="D4" s="2" t="s">
        <v>20</v>
      </c>
      <c r="E4" s="2" t="s">
        <v>21</v>
      </c>
      <c r="F4" s="1" t="s">
        <v>18</v>
      </c>
      <c r="G4" s="1">
        <v>15090880325</v>
      </c>
      <c r="H4" s="1" t="s">
        <v>17</v>
      </c>
      <c r="I4" s="3">
        <v>42922</v>
      </c>
      <c r="J4" s="3">
        <v>43069</v>
      </c>
      <c r="K4" s="2" t="s">
        <v>26</v>
      </c>
      <c r="L4" s="1" t="s">
        <v>22</v>
      </c>
      <c r="M4" s="1" t="s">
        <v>23</v>
      </c>
      <c r="N4" s="1" t="s">
        <v>24</v>
      </c>
      <c r="O4" s="1" t="s">
        <v>25</v>
      </c>
      <c r="P4" s="2" t="s">
        <v>26</v>
      </c>
      <c r="Q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摘要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2017-11-22T08:21:45Z</dcterms:modified>
</cp:coreProperties>
</file>