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7310" windowHeight="9540" activeTab="1"/>
  </bookViews>
  <sheets>
    <sheet name="Garde" sheetId="6" r:id="rId1"/>
    <sheet name="Lot_01" sheetId="5" r:id="rId2"/>
  </sheets>
  <definedNames>
    <definedName name="_Toc423942913" localSheetId="1">Lot_01!#REF!</definedName>
    <definedName name="_xlnm.Print_Titles" localSheetId="1">Lot_01!$2:$2</definedName>
    <definedName name="_xlnm.Print_Area" localSheetId="0">Garde!$A$1:$D$41</definedName>
    <definedName name="_xlnm.Print_Area" localSheetId="1">Lot_01!$A$2:$G$71</definedName>
  </definedNames>
  <calcPr calcId="145621" iterate="1"/>
</workbook>
</file>

<file path=xl/calcChain.xml><?xml version="1.0" encoding="utf-8"?>
<calcChain xmlns="http://schemas.openxmlformats.org/spreadsheetml/2006/main">
  <c r="B64" i="5" l="1"/>
  <c r="B63" i="5"/>
  <c r="A64" i="5"/>
  <c r="A63" i="5"/>
  <c r="A61" i="5"/>
  <c r="A53" i="5"/>
  <c r="B55" i="5"/>
  <c r="G45" i="5"/>
  <c r="G44" i="5"/>
  <c r="G42" i="5"/>
  <c r="G36" i="5"/>
  <c r="G35" i="5"/>
  <c r="G32" i="5"/>
  <c r="G33" i="5" s="1"/>
  <c r="G31" i="5"/>
  <c r="B56" i="5"/>
  <c r="A56" i="5"/>
  <c r="G18" i="5"/>
  <c r="G12" i="5"/>
  <c r="G11" i="5"/>
  <c r="G37" i="5" l="1"/>
  <c r="G39" i="5" s="1"/>
  <c r="G63" i="5" s="1"/>
  <c r="G67" i="5" s="1"/>
  <c r="G47" i="5"/>
  <c r="G64" i="5" s="1"/>
  <c r="G13" i="5"/>
  <c r="G49" i="5" l="1"/>
  <c r="G8" i="5" l="1"/>
  <c r="G7" i="5"/>
  <c r="G9" i="5" l="1"/>
  <c r="G15" i="5" s="1"/>
  <c r="G55" i="5" s="1"/>
  <c r="G20" i="5" l="1"/>
  <c r="G21" i="5"/>
  <c r="G23" i="5" l="1"/>
  <c r="G25" i="5" l="1"/>
  <c r="G56" i="5"/>
  <c r="G59" i="5" s="1"/>
  <c r="G69" i="5" s="1"/>
</calcChain>
</file>

<file path=xl/sharedStrings.xml><?xml version="1.0" encoding="utf-8"?>
<sst xmlns="http://schemas.openxmlformats.org/spreadsheetml/2006/main" count="125" uniqueCount="79">
  <si>
    <t>MARCHES PUBLICS DE TRAVAUX</t>
  </si>
  <si>
    <t>Maître d’ouvrage :</t>
  </si>
  <si>
    <t>Objet du marché :</t>
  </si>
  <si>
    <t>Décomposition du prix global et forfaitaire</t>
  </si>
  <si>
    <t>Maître d’œuvre :</t>
  </si>
  <si>
    <t>T : 0811 030 901</t>
  </si>
  <si>
    <t>mail : contact@brp-conseil.fr</t>
  </si>
  <si>
    <t>Date</t>
  </si>
  <si>
    <t>Version</t>
  </si>
  <si>
    <t>Entreprise :</t>
  </si>
  <si>
    <t>N° art. CCTP</t>
  </si>
  <si>
    <t>DESIGNATION</t>
  </si>
  <si>
    <t>U</t>
  </si>
  <si>
    <t>Q</t>
  </si>
  <si>
    <t>PU</t>
  </si>
  <si>
    <t>Montant HT</t>
  </si>
  <si>
    <t>Ens</t>
  </si>
  <si>
    <t>N°</t>
  </si>
  <si>
    <t>PRIX TOTAL</t>
  </si>
  <si>
    <t>ml</t>
  </si>
  <si>
    <t>II</t>
  </si>
  <si>
    <t>II.1</t>
  </si>
  <si>
    <t>II.1.1</t>
  </si>
  <si>
    <t>II.1.2</t>
  </si>
  <si>
    <t>II.2</t>
  </si>
  <si>
    <t>II.2.1</t>
  </si>
  <si>
    <t>II.2.2</t>
  </si>
  <si>
    <t>RECAPITULATIF LOT 01</t>
  </si>
  <si>
    <t>Port Autonome de Paris
Agence Gennevilliers
62, route principale du Port
CE n°112
92631 GENNEVILLIERS Cedex</t>
  </si>
  <si>
    <t>95880 ENGHIEN LES BAINS</t>
  </si>
  <si>
    <t>Première édition</t>
  </si>
  <si>
    <r>
      <t xml:space="preserve">Vérificateur : </t>
    </r>
    <r>
      <rPr>
        <b/>
        <sz val="10"/>
        <color theme="1"/>
        <rFont val="Cambria"/>
        <family val="1"/>
      </rPr>
      <t>Benoit RAYMOND</t>
    </r>
  </si>
  <si>
    <t>LOT 01 : Désamiantage / Couverture / Bardage</t>
  </si>
  <si>
    <t>REHABILITATION DU BATIMENT D2 SUR LE PORT DE GENNEVILLIERS</t>
  </si>
  <si>
    <r>
      <t xml:space="preserve">Rédacteur :  </t>
    </r>
    <r>
      <rPr>
        <b/>
        <sz val="10"/>
        <color indexed="8"/>
        <rFont val="Cambria"/>
        <family val="1"/>
      </rPr>
      <t>Mathieu COMBET</t>
    </r>
  </si>
  <si>
    <t>1.0</t>
  </si>
  <si>
    <t>1 bis, boulevard Cotte</t>
  </si>
  <si>
    <t>1.1</t>
  </si>
  <si>
    <t>Mise à jour</t>
  </si>
  <si>
    <t>1.2</t>
  </si>
  <si>
    <t>Commentaire BRP</t>
  </si>
  <si>
    <t>Titre tel que nommé dans arborescence du LOT</t>
  </si>
  <si>
    <r>
      <t xml:space="preserve">DESCRIPTION SOMMAIRE 
</t>
    </r>
    <r>
      <rPr>
        <b/>
        <sz val="10"/>
        <color theme="1"/>
        <rFont val="Arial"/>
        <family val="2"/>
      </rPr>
      <t>(se référer à l'article du CCTP)</t>
    </r>
  </si>
  <si>
    <t>Nom de l'ouvrage ou prestation</t>
  </si>
  <si>
    <t>Q x PU</t>
  </si>
  <si>
    <t>1 ligne par prestation ou ouvrage</t>
  </si>
  <si>
    <t>TITRE I</t>
  </si>
  <si>
    <t>Titre 2</t>
  </si>
  <si>
    <t>Titre 3</t>
  </si>
  <si>
    <t>SOUS-TOTAL titre 3</t>
  </si>
  <si>
    <t>SOUS-TOTAL titre 2</t>
  </si>
  <si>
    <t>II.1.1.2</t>
  </si>
  <si>
    <t>II.1.1.1</t>
  </si>
  <si>
    <t>Courte description quand elle existe</t>
  </si>
  <si>
    <t>Prestation / ouvrage 1</t>
  </si>
  <si>
    <t>Prestation / ouvrage 2</t>
  </si>
  <si>
    <t>II.1.2.1</t>
  </si>
  <si>
    <t>II.1.2.2</t>
  </si>
  <si>
    <t>Emplacement 1</t>
  </si>
  <si>
    <t>Emplacement 2</t>
  </si>
  <si>
    <t>SOUS-TOTAL TITRE I</t>
  </si>
  <si>
    <t>MONTANT TOTAL H.T TITRE I</t>
  </si>
  <si>
    <t>III</t>
  </si>
  <si>
    <t>III.1</t>
  </si>
  <si>
    <t>III.1.1</t>
  </si>
  <si>
    <t>III.1.1.1</t>
  </si>
  <si>
    <t>III.1.1.2</t>
  </si>
  <si>
    <t>III.1.2</t>
  </si>
  <si>
    <t>III.1.2.1</t>
  </si>
  <si>
    <t>III.1.2.2</t>
  </si>
  <si>
    <t>III.2</t>
  </si>
  <si>
    <t>III.2.1</t>
  </si>
  <si>
    <t>III.2.2</t>
  </si>
  <si>
    <t>MONTANT TOTAL H.T LOT I</t>
  </si>
  <si>
    <t>quand il y a plusieurs quantités définies dans le projet pour un ouvrage ou une prestation, 1 ligne par emplacement</t>
  </si>
  <si>
    <t>1 ligne par prestation ou ouvrage pas de ligne d'emplacement si un seul emplacement</t>
  </si>
  <si>
    <t>Sous total de l'arborescence titre 2</t>
  </si>
  <si>
    <t>Sous total de l'arborescence titre 3</t>
  </si>
  <si>
    <t>synthèse récupérant les sous totaux titre 2 de chaque zone TITRE 1 de l'arborescence du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</si>
</sst>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\ _€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mbria"/>
      <family val="1"/>
    </font>
    <font>
      <b/>
      <sz val="16"/>
      <color theme="1"/>
      <name val="Cambria"/>
      <family val="1"/>
    </font>
    <font>
      <sz val="10"/>
      <color theme="1"/>
      <name val="Times New Roman"/>
      <family val="1"/>
    </font>
    <font>
      <b/>
      <sz val="10"/>
      <color theme="1"/>
      <name val="Cambria"/>
      <family val="1"/>
    </font>
    <font>
      <b/>
      <sz val="10"/>
      <color theme="1"/>
      <name val="Times New Roman"/>
      <family val="1"/>
    </font>
    <font>
      <sz val="10"/>
      <color theme="1"/>
      <name val="Cambria"/>
      <family val="1"/>
    </font>
    <font>
      <b/>
      <u/>
      <sz val="20"/>
      <color theme="1"/>
      <name val="Cambria"/>
      <family val="1"/>
    </font>
    <font>
      <b/>
      <sz val="10"/>
      <color indexed="8"/>
      <name val="Cambria"/>
      <family val="1"/>
    </font>
    <font>
      <b/>
      <sz val="5"/>
      <color theme="1"/>
      <name val="Cambria"/>
      <family val="1"/>
    </font>
    <font>
      <b/>
      <sz val="18"/>
      <color rgb="FF000000"/>
      <name val="Cambria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4"/>
      <color theme="1"/>
      <name val="Cambria"/>
      <family val="1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medium">
        <color indexed="64"/>
      </right>
      <top style="double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9">
    <xf numFmtId="0" fontId="0" fillId="0" borderId="0" xfId="0"/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13" fillId="0" borderId="13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center" wrapText="1" indent="1"/>
    </xf>
    <xf numFmtId="0" fontId="13" fillId="0" borderId="14" xfId="0" applyFont="1" applyBorder="1" applyAlignment="1">
      <alignment horizontal="left" vertical="center" wrapText="1" indent="1"/>
    </xf>
    <xf numFmtId="0" fontId="0" fillId="0" borderId="0" xfId="0"/>
    <xf numFmtId="0" fontId="13" fillId="0" borderId="0" xfId="0" applyFont="1" applyAlignment="1">
      <alignment horizontal="center" vertical="center" wrapText="1"/>
    </xf>
    <xf numFmtId="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5" fillId="3" borderId="16" xfId="0" applyFont="1" applyFill="1" applyBorder="1" applyAlignment="1">
      <alignment vertical="top" wrapText="1"/>
    </xf>
    <xf numFmtId="0" fontId="5" fillId="3" borderId="17" xfId="0" applyFont="1" applyFill="1" applyBorder="1" applyAlignment="1">
      <alignment horizontal="center" vertical="top" wrapText="1"/>
    </xf>
    <xf numFmtId="0" fontId="5" fillId="0" borderId="19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4" fontId="0" fillId="0" borderId="19" xfId="0" applyNumberFormat="1" applyBorder="1" applyAlignment="1">
      <alignment vertical="top" wrapText="1"/>
    </xf>
    <xf numFmtId="4" fontId="0" fillId="0" borderId="1" xfId="0" applyNumberForma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1" fillId="4" borderId="28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0" fillId="0" borderId="19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15" fillId="0" borderId="11" xfId="0" applyFont="1" applyBorder="1" applyAlignment="1">
      <alignment horizontal="left" vertical="center" wrapText="1" indent="1"/>
    </xf>
    <xf numFmtId="14" fontId="15" fillId="0" borderId="1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4" fontId="5" fillId="3" borderId="18" xfId="1" applyFont="1" applyFill="1" applyBorder="1" applyAlignment="1">
      <alignment horizontal="center" vertical="top" wrapText="1"/>
    </xf>
    <xf numFmtId="44" fontId="5" fillId="0" borderId="20" xfId="1" applyFont="1" applyFill="1" applyBorder="1" applyAlignment="1">
      <alignment horizontal="center" vertical="top" wrapText="1"/>
    </xf>
    <xf numFmtId="44" fontId="0" fillId="0" borderId="20" xfId="1" applyFont="1" applyBorder="1" applyAlignment="1">
      <alignment vertical="top" wrapText="1"/>
    </xf>
    <xf numFmtId="44" fontId="2" fillId="2" borderId="22" xfId="1" applyFont="1" applyFill="1" applyBorder="1" applyAlignment="1">
      <alignment vertical="top" wrapText="1"/>
    </xf>
    <xf numFmtId="44" fontId="2" fillId="0" borderId="11" xfId="1" applyFont="1" applyFill="1" applyBorder="1" applyAlignment="1">
      <alignment vertical="top" wrapText="1"/>
    </xf>
    <xf numFmtId="44" fontId="6" fillId="0" borderId="26" xfId="1" applyFont="1" applyBorder="1" applyAlignment="1">
      <alignment horizontal="center" vertical="top" wrapText="1"/>
    </xf>
    <xf numFmtId="44" fontId="4" fillId="0" borderId="22" xfId="1" applyFont="1" applyBorder="1" applyAlignment="1">
      <alignment horizontal="right" vertical="top" wrapText="1"/>
    </xf>
    <xf numFmtId="44" fontId="0" fillId="0" borderId="0" xfId="1" applyFont="1" applyFill="1" applyAlignment="1">
      <alignment vertical="top" wrapText="1"/>
    </xf>
    <xf numFmtId="44" fontId="5" fillId="3" borderId="17" xfId="1" applyFont="1" applyFill="1" applyBorder="1" applyAlignment="1">
      <alignment horizontal="center" vertical="top" wrapText="1"/>
    </xf>
    <xf numFmtId="44" fontId="5" fillId="0" borderId="1" xfId="1" applyFont="1" applyFill="1" applyBorder="1" applyAlignment="1">
      <alignment horizontal="center" vertical="top" wrapText="1"/>
    </xf>
    <xf numFmtId="44" fontId="0" fillId="0" borderId="1" xfId="1" applyFont="1" applyBorder="1" applyAlignment="1">
      <alignment vertical="top" wrapText="1"/>
    </xf>
    <xf numFmtId="44" fontId="2" fillId="0" borderId="0" xfId="1" applyFont="1" applyFill="1" applyBorder="1" applyAlignment="1">
      <alignment vertical="top" wrapText="1"/>
    </xf>
    <xf numFmtId="44" fontId="8" fillId="0" borderId="3" xfId="1" applyFont="1" applyFill="1" applyBorder="1" applyAlignment="1">
      <alignment horizontal="left" vertical="top" wrapText="1"/>
    </xf>
    <xf numFmtId="164" fontId="5" fillId="3" borderId="17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164" fontId="8" fillId="0" borderId="4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Alignment="1">
      <alignment vertical="top" wrapText="1"/>
    </xf>
    <xf numFmtId="164" fontId="0" fillId="5" borderId="0" xfId="0" applyNumberFormat="1" applyFill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26" fillId="0" borderId="0" xfId="0" applyFont="1" applyAlignment="1">
      <alignment vertical="top" wrapText="1"/>
    </xf>
    <xf numFmtId="0" fontId="5" fillId="3" borderId="36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44" fontId="26" fillId="0" borderId="0" xfId="1" applyFont="1" applyAlignment="1">
      <alignment horizontal="center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Fill="1" applyAlignment="1">
      <alignment vertical="top" wrapText="1"/>
    </xf>
    <xf numFmtId="0" fontId="26" fillId="2" borderId="0" xfId="0" applyFont="1" applyFill="1" applyAlignment="1">
      <alignment vertical="top" wrapText="1"/>
    </xf>
    <xf numFmtId="0" fontId="2" fillId="5" borderId="1" xfId="0" applyFont="1" applyFill="1" applyBorder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20" fillId="2" borderId="19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3" fillId="7" borderId="19" xfId="0" applyFont="1" applyFill="1" applyBorder="1" applyAlignment="1">
      <alignment vertical="top" wrapText="1"/>
    </xf>
    <xf numFmtId="0" fontId="23" fillId="7" borderId="1" xfId="0" applyFont="1" applyFill="1" applyBorder="1" applyAlignment="1">
      <alignment vertical="top" wrapText="1"/>
    </xf>
    <xf numFmtId="44" fontId="2" fillId="7" borderId="22" xfId="1" applyFont="1" applyFill="1" applyBorder="1" applyAlignment="1">
      <alignment vertical="top" wrapText="1"/>
    </xf>
    <xf numFmtId="0" fontId="23" fillId="8" borderId="19" xfId="0" applyFont="1" applyFill="1" applyBorder="1" applyAlignment="1">
      <alignment vertical="top" wrapText="1"/>
    </xf>
    <xf numFmtId="0" fontId="23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horizontal="center" vertical="top" wrapText="1"/>
    </xf>
    <xf numFmtId="164" fontId="0" fillId="8" borderId="1" xfId="0" applyNumberFormat="1" applyFill="1" applyBorder="1" applyAlignment="1">
      <alignment vertical="top" wrapText="1"/>
    </xf>
    <xf numFmtId="44" fontId="0" fillId="8" borderId="1" xfId="1" applyFont="1" applyFill="1" applyBorder="1" applyAlignment="1">
      <alignment vertical="top" wrapText="1"/>
    </xf>
    <xf numFmtId="44" fontId="0" fillId="8" borderId="20" xfId="1" applyFont="1" applyFill="1" applyBorder="1" applyAlignment="1">
      <alignment vertical="top" wrapText="1"/>
    </xf>
    <xf numFmtId="0" fontId="0" fillId="7" borderId="1" xfId="0" applyFill="1" applyBorder="1" applyAlignment="1">
      <alignment horizontal="center" vertical="top" wrapText="1"/>
    </xf>
    <xf numFmtId="164" fontId="0" fillId="7" borderId="1" xfId="0" applyNumberFormat="1" applyFill="1" applyBorder="1" applyAlignment="1">
      <alignment vertical="top" wrapText="1"/>
    </xf>
    <xf numFmtId="44" fontId="0" fillId="7" borderId="1" xfId="1" applyFont="1" applyFill="1" applyBorder="1" applyAlignment="1">
      <alignment vertical="top" wrapText="1"/>
    </xf>
    <xf numFmtId="44" fontId="0" fillId="7" borderId="20" xfId="1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vertical="top" wrapText="1"/>
    </xf>
    <xf numFmtId="44" fontId="0" fillId="2" borderId="1" xfId="1" applyFont="1" applyFill="1" applyBorder="1" applyAlignment="1">
      <alignment vertical="top" wrapText="1"/>
    </xf>
    <xf numFmtId="44" fontId="0" fillId="2" borderId="20" xfId="1" applyFont="1" applyFill="1" applyBorder="1" applyAlignment="1">
      <alignment vertical="top" wrapText="1"/>
    </xf>
    <xf numFmtId="44" fontId="2" fillId="4" borderId="22" xfId="1" applyFont="1" applyFill="1" applyBorder="1" applyAlignment="1">
      <alignment vertical="top" wrapText="1"/>
    </xf>
    <xf numFmtId="0" fontId="28" fillId="0" borderId="0" xfId="0" applyFont="1" applyFill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/>
    </xf>
    <xf numFmtId="44" fontId="4" fillId="0" borderId="11" xfId="1" applyFont="1" applyBorder="1" applyAlignment="1">
      <alignment horizontal="right" vertical="top" wrapText="1"/>
    </xf>
    <xf numFmtId="44" fontId="5" fillId="9" borderId="22" xfId="1" applyFont="1" applyFill="1" applyBorder="1" applyAlignment="1">
      <alignment horizontal="right" vertical="center" wrapText="1"/>
    </xf>
    <xf numFmtId="0" fontId="15" fillId="0" borderId="5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5" fillId="0" borderId="10" xfId="0" applyFont="1" applyBorder="1" applyAlignment="1">
      <alignment horizontal="left" vertical="center" wrapText="1" indent="1"/>
    </xf>
    <xf numFmtId="0" fontId="15" fillId="0" borderId="0" xfId="0" applyFont="1" applyBorder="1" applyAlignment="1">
      <alignment horizontal="left" vertical="center" wrapText="1" indent="1"/>
    </xf>
    <xf numFmtId="0" fontId="15" fillId="0" borderId="11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horizontal="right" vertical="top" wrapText="1"/>
    </xf>
    <xf numFmtId="0" fontId="9" fillId="9" borderId="21" xfId="0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right" vertical="center" wrapText="1"/>
    </xf>
    <xf numFmtId="0" fontId="5" fillId="9" borderId="3" xfId="0" applyFont="1" applyFill="1" applyBorder="1" applyAlignment="1">
      <alignment horizontal="right" vertical="center" wrapText="1"/>
    </xf>
    <xf numFmtId="4" fontId="2" fillId="4" borderId="21" xfId="0" applyNumberFormat="1" applyFont="1" applyFill="1" applyBorder="1" applyAlignment="1">
      <alignment horizontal="right" vertical="top" wrapText="1"/>
    </xf>
    <xf numFmtId="4" fontId="2" fillId="4" borderId="4" xfId="0" applyNumberFormat="1" applyFont="1" applyFill="1" applyBorder="1" applyAlignment="1">
      <alignment horizontal="right" vertical="top" wrapText="1"/>
    </xf>
    <xf numFmtId="4" fontId="2" fillId="4" borderId="3" xfId="0" applyNumberFormat="1" applyFont="1" applyFill="1" applyBorder="1" applyAlignment="1">
      <alignment horizontal="right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4" fontId="2" fillId="2" borderId="21" xfId="0" applyNumberFormat="1" applyFont="1" applyFill="1" applyBorder="1" applyAlignment="1">
      <alignment horizontal="right" vertical="top" wrapText="1"/>
    </xf>
    <xf numFmtId="4" fontId="2" fillId="2" borderId="4" xfId="0" applyNumberFormat="1" applyFont="1" applyFill="1" applyBorder="1" applyAlignment="1">
      <alignment horizontal="right" vertical="top" wrapText="1"/>
    </xf>
    <xf numFmtId="4" fontId="2" fillId="2" borderId="3" xfId="0" applyNumberFormat="1" applyFont="1" applyFill="1" applyBorder="1" applyAlignment="1">
      <alignment horizontal="right" vertical="top" wrapText="1"/>
    </xf>
    <xf numFmtId="4" fontId="2" fillId="7" borderId="21" xfId="0" applyNumberFormat="1" applyFont="1" applyFill="1" applyBorder="1" applyAlignment="1">
      <alignment horizontal="right" vertical="top" wrapText="1"/>
    </xf>
    <xf numFmtId="4" fontId="2" fillId="7" borderId="4" xfId="0" applyNumberFormat="1" applyFont="1" applyFill="1" applyBorder="1" applyAlignment="1">
      <alignment horizontal="right" vertical="top" wrapText="1"/>
    </xf>
    <xf numFmtId="4" fontId="2" fillId="7" borderId="3" xfId="0" applyNumberFormat="1" applyFont="1" applyFill="1" applyBorder="1" applyAlignment="1">
      <alignment horizontal="right" vertical="top" wrapText="1"/>
    </xf>
    <xf numFmtId="0" fontId="26" fillId="0" borderId="0" xfId="0" applyFont="1" applyFill="1" applyAlignment="1">
      <alignment horizontal="left" vertical="top" wrapText="1"/>
    </xf>
    <xf numFmtId="0" fontId="26" fillId="6" borderId="0" xfId="0" applyFont="1" applyFill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0" fontId="21" fillId="4" borderId="29" xfId="0" applyFont="1" applyFill="1" applyBorder="1" applyAlignment="1">
      <alignment horizontal="left" vertical="top" wrapText="1"/>
    </xf>
    <xf numFmtId="0" fontId="21" fillId="4" borderId="30" xfId="0" applyFont="1" applyFill="1" applyBorder="1" applyAlignment="1">
      <alignment horizontal="left" vertical="top" wrapText="1"/>
    </xf>
    <xf numFmtId="0" fontId="21" fillId="4" borderId="31" xfId="0" applyFont="1" applyFill="1" applyBorder="1" applyAlignment="1">
      <alignment horizontal="left" vertical="top" wrapText="1"/>
    </xf>
    <xf numFmtId="0" fontId="20" fillId="0" borderId="1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right" vertical="top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38100</xdr:rowOff>
    </xdr:from>
    <xdr:to>
      <xdr:col>1</xdr:col>
      <xdr:colOff>383798</xdr:colOff>
      <xdr:row>21</xdr:row>
      <xdr:rowOff>161926</xdr:rowOff>
    </xdr:to>
    <xdr:pic>
      <xdr:nvPicPr>
        <xdr:cNvPr id="2" name="Imag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4810125"/>
          <a:ext cx="1406148" cy="600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5</xdr:row>
      <xdr:rowOff>95250</xdr:rowOff>
    </xdr:from>
    <xdr:to>
      <xdr:col>1</xdr:col>
      <xdr:colOff>690926</xdr:colOff>
      <xdr:row>11</xdr:row>
      <xdr:rowOff>135775</xdr:rowOff>
    </xdr:to>
    <xdr:pic>
      <xdr:nvPicPr>
        <xdr:cNvPr id="3" name="Image 2" descr="\\Grenelle1\daf.srv\BUREAU DES MARCHES\nouveau logo\LOGOS HAROPA + LOCAUX\HAROPA local Paris\Haropa local Bleu Paris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52525"/>
          <a:ext cx="1586276" cy="1183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opLeftCell="A7" zoomScaleNormal="100" workbookViewId="0">
      <selection activeCell="B33" sqref="B33"/>
    </sheetView>
  </sheetViews>
  <sheetFormatPr baseColWidth="10" defaultColWidth="11.42578125" defaultRowHeight="15" x14ac:dyDescent="0.25"/>
  <cols>
    <col min="1" max="1" width="16.28515625" style="14" customWidth="1"/>
    <col min="2" max="2" width="11.28515625" style="14" customWidth="1"/>
    <col min="3" max="3" width="21.7109375" style="14" customWidth="1"/>
    <col min="4" max="4" width="39.28515625" style="14" customWidth="1"/>
    <col min="5" max="16384" width="11.42578125" style="14"/>
  </cols>
  <sheetData>
    <row r="1" spans="1:4" ht="18" x14ac:dyDescent="0.25">
      <c r="A1" s="1"/>
    </row>
    <row r="2" spans="1:4" ht="20.25" x14ac:dyDescent="0.25">
      <c r="A2" s="147" t="s">
        <v>0</v>
      </c>
      <c r="B2" s="147"/>
      <c r="C2" s="147"/>
      <c r="D2" s="147"/>
    </row>
    <row r="3" spans="1:4" x14ac:dyDescent="0.25">
      <c r="A3" s="2"/>
    </row>
    <row r="4" spans="1:4" x14ac:dyDescent="0.25">
      <c r="A4" s="143"/>
      <c r="B4" s="143"/>
      <c r="C4" s="143"/>
      <c r="D4" s="143"/>
    </row>
    <row r="5" spans="1:4" x14ac:dyDescent="0.25">
      <c r="A5" s="148" t="s">
        <v>1</v>
      </c>
      <c r="B5" s="148"/>
      <c r="C5" s="148"/>
      <c r="D5" s="148"/>
    </row>
    <row r="6" spans="1:4" x14ac:dyDescent="0.25">
      <c r="A6" s="149"/>
      <c r="B6" s="149"/>
      <c r="C6" s="149"/>
      <c r="D6" s="149"/>
    </row>
    <row r="7" spans="1:4" x14ac:dyDescent="0.25">
      <c r="A7" s="150"/>
      <c r="B7" s="150"/>
      <c r="C7" s="150"/>
      <c r="D7" s="150"/>
    </row>
    <row r="8" spans="1:4" x14ac:dyDescent="0.25">
      <c r="A8" s="45"/>
      <c r="B8" s="45"/>
      <c r="C8" s="146" t="s">
        <v>28</v>
      </c>
      <c r="D8" s="146"/>
    </row>
    <row r="9" spans="1:4" x14ac:dyDescent="0.25">
      <c r="A9" s="45"/>
      <c r="B9" s="45"/>
      <c r="C9" s="146"/>
      <c r="D9" s="146"/>
    </row>
    <row r="10" spans="1:4" x14ac:dyDescent="0.25">
      <c r="A10" s="45"/>
      <c r="B10" s="45"/>
      <c r="C10" s="146"/>
      <c r="D10" s="146"/>
    </row>
    <row r="11" spans="1:4" x14ac:dyDescent="0.25">
      <c r="A11" s="45"/>
      <c r="B11" s="45"/>
      <c r="C11" s="146"/>
      <c r="D11" s="146"/>
    </row>
    <row r="12" spans="1:4" ht="30" customHeight="1" x14ac:dyDescent="0.25">
      <c r="A12" s="45"/>
      <c r="B12" s="45"/>
      <c r="C12" s="146"/>
      <c r="D12" s="146"/>
    </row>
    <row r="13" spans="1:4" ht="15.75" customHeight="1" x14ac:dyDescent="0.25">
      <c r="A13" s="45"/>
      <c r="B13" s="45"/>
      <c r="C13" s="15"/>
      <c r="D13" s="15"/>
    </row>
    <row r="14" spans="1:4" x14ac:dyDescent="0.25">
      <c r="A14" s="141" t="s">
        <v>2</v>
      </c>
      <c r="B14" s="141"/>
      <c r="C14" s="141"/>
      <c r="D14" s="141"/>
    </row>
    <row r="15" spans="1:4" s="47" customFormat="1" ht="70.5" customHeight="1" x14ac:dyDescent="0.25">
      <c r="A15" s="142" t="s">
        <v>33</v>
      </c>
      <c r="B15" s="142"/>
      <c r="C15" s="142"/>
      <c r="D15" s="142"/>
    </row>
    <row r="16" spans="1:4" x14ac:dyDescent="0.25">
      <c r="A16" s="143"/>
      <c r="B16" s="143"/>
      <c r="C16" s="143"/>
      <c r="D16" s="143"/>
    </row>
    <row r="17" spans="1:4" ht="25.5" x14ac:dyDescent="0.25">
      <c r="A17" s="144" t="s">
        <v>3</v>
      </c>
      <c r="B17" s="144"/>
      <c r="C17" s="144"/>
      <c r="D17" s="144"/>
    </row>
    <row r="18" spans="1:4" ht="15.75" thickBot="1" x14ac:dyDescent="0.3">
      <c r="A18" s="145"/>
      <c r="B18" s="145"/>
      <c r="C18" s="145"/>
      <c r="D18" s="145"/>
    </row>
    <row r="19" spans="1:4" x14ac:dyDescent="0.25">
      <c r="A19" s="138" t="s">
        <v>4</v>
      </c>
      <c r="B19" s="139"/>
      <c r="C19" s="140"/>
      <c r="D19" s="129" t="s">
        <v>32</v>
      </c>
    </row>
    <row r="20" spans="1:4" x14ac:dyDescent="0.25">
      <c r="A20" s="120"/>
      <c r="B20" s="121"/>
      <c r="C20" s="122"/>
      <c r="D20" s="130"/>
    </row>
    <row r="21" spans="1:4" ht="15" customHeight="1" x14ac:dyDescent="0.25">
      <c r="A21" s="120"/>
      <c r="B21" s="121"/>
      <c r="C21" s="122"/>
      <c r="D21" s="130"/>
    </row>
    <row r="22" spans="1:4" x14ac:dyDescent="0.25">
      <c r="A22" s="132"/>
      <c r="B22" s="133"/>
      <c r="C22" s="134"/>
      <c r="D22" s="130"/>
    </row>
    <row r="23" spans="1:4" x14ac:dyDescent="0.25">
      <c r="A23" s="120" t="s">
        <v>36</v>
      </c>
      <c r="B23" s="121"/>
      <c r="C23" s="51"/>
      <c r="D23" s="130"/>
    </row>
    <row r="24" spans="1:4" x14ac:dyDescent="0.25">
      <c r="A24" s="123" t="s">
        <v>29</v>
      </c>
      <c r="B24" s="124"/>
      <c r="C24" s="51"/>
      <c r="D24" s="130"/>
    </row>
    <row r="25" spans="1:4" x14ac:dyDescent="0.25">
      <c r="A25" s="135" t="s">
        <v>5</v>
      </c>
      <c r="B25" s="136"/>
      <c r="C25" s="137"/>
      <c r="D25" s="130"/>
    </row>
    <row r="26" spans="1:4" x14ac:dyDescent="0.25">
      <c r="A26" s="135" t="s">
        <v>6</v>
      </c>
      <c r="B26" s="136"/>
      <c r="C26" s="137"/>
      <c r="D26" s="130"/>
    </row>
    <row r="27" spans="1:4" ht="15.75" thickBot="1" x14ac:dyDescent="0.3">
      <c r="A27" s="11"/>
      <c r="B27" s="12"/>
      <c r="C27" s="13"/>
      <c r="D27" s="131"/>
    </row>
    <row r="28" spans="1:4" ht="15.75" thickBot="1" x14ac:dyDescent="0.3">
      <c r="A28" s="119"/>
      <c r="B28" s="119"/>
      <c r="C28" s="119"/>
      <c r="D28" s="119"/>
    </row>
    <row r="29" spans="1:4" x14ac:dyDescent="0.25">
      <c r="A29" s="3" t="s">
        <v>7</v>
      </c>
      <c r="B29" s="4" t="s">
        <v>8</v>
      </c>
      <c r="C29" s="5"/>
      <c r="D29" s="6"/>
    </row>
    <row r="30" spans="1:4" x14ac:dyDescent="0.25">
      <c r="A30" s="52">
        <v>43921</v>
      </c>
      <c r="B30" s="46" t="s">
        <v>35</v>
      </c>
      <c r="C30" s="8" t="s">
        <v>30</v>
      </c>
      <c r="D30" s="9" t="s">
        <v>9</v>
      </c>
    </row>
    <row r="31" spans="1:4" x14ac:dyDescent="0.25">
      <c r="A31" s="52">
        <v>43944</v>
      </c>
      <c r="B31" s="46" t="s">
        <v>37</v>
      </c>
      <c r="C31" s="8" t="s">
        <v>38</v>
      </c>
      <c r="D31" s="50"/>
    </row>
    <row r="32" spans="1:4" x14ac:dyDescent="0.25">
      <c r="A32" s="52">
        <v>43976</v>
      </c>
      <c r="B32" s="79" t="s">
        <v>39</v>
      </c>
      <c r="C32" s="8" t="s">
        <v>38</v>
      </c>
      <c r="D32" s="50"/>
    </row>
    <row r="33" spans="1:4" x14ac:dyDescent="0.25">
      <c r="A33" s="7"/>
      <c r="B33" s="46"/>
      <c r="C33" s="8"/>
      <c r="D33" s="50"/>
    </row>
    <row r="34" spans="1:4" x14ac:dyDescent="0.25">
      <c r="A34" s="7"/>
      <c r="B34" s="54"/>
      <c r="C34" s="8"/>
      <c r="D34" s="50"/>
    </row>
    <row r="35" spans="1:4" x14ac:dyDescent="0.25">
      <c r="A35" s="7"/>
      <c r="B35" s="53"/>
      <c r="C35" s="8"/>
      <c r="D35" s="50"/>
    </row>
    <row r="36" spans="1:4" x14ac:dyDescent="0.25">
      <c r="A36" s="7"/>
      <c r="B36" s="46"/>
      <c r="C36" s="8"/>
      <c r="D36" s="50"/>
    </row>
    <row r="37" spans="1:4" x14ac:dyDescent="0.25">
      <c r="A37" s="48"/>
      <c r="B37" s="44"/>
      <c r="C37" s="49"/>
      <c r="D37" s="50"/>
    </row>
    <row r="38" spans="1:4" x14ac:dyDescent="0.25">
      <c r="A38" s="120" t="s">
        <v>34</v>
      </c>
      <c r="B38" s="121"/>
      <c r="C38" s="122"/>
      <c r="D38" s="50"/>
    </row>
    <row r="39" spans="1:4" x14ac:dyDescent="0.25">
      <c r="A39" s="123" t="s">
        <v>31</v>
      </c>
      <c r="B39" s="124"/>
      <c r="C39" s="125"/>
      <c r="D39" s="50"/>
    </row>
    <row r="40" spans="1:4" ht="15.75" thickBot="1" x14ac:dyDescent="0.3">
      <c r="A40" s="126"/>
      <c r="B40" s="127"/>
      <c r="C40" s="128"/>
      <c r="D40" s="10"/>
    </row>
  </sheetData>
  <mergeCells count="24">
    <mergeCell ref="C8:D12"/>
    <mergeCell ref="A2:D2"/>
    <mergeCell ref="A4:D4"/>
    <mergeCell ref="A5:D5"/>
    <mergeCell ref="A6:D6"/>
    <mergeCell ref="A7:D7"/>
    <mergeCell ref="A14:D14"/>
    <mergeCell ref="A15:D15"/>
    <mergeCell ref="A16:D16"/>
    <mergeCell ref="A17:D17"/>
    <mergeCell ref="A18:D18"/>
    <mergeCell ref="A28:D28"/>
    <mergeCell ref="A38:C38"/>
    <mergeCell ref="A39:C39"/>
    <mergeCell ref="A40:C40"/>
    <mergeCell ref="D19:D27"/>
    <mergeCell ref="A20:C20"/>
    <mergeCell ref="A21:C21"/>
    <mergeCell ref="A22:C22"/>
    <mergeCell ref="A23:B23"/>
    <mergeCell ref="A24:B24"/>
    <mergeCell ref="A25:C25"/>
    <mergeCell ref="A26:C26"/>
    <mergeCell ref="A19:C19"/>
  </mergeCells>
  <printOptions horizontalCentered="1"/>
  <pageMargins left="0.51181102362204722" right="0.51181102362204722" top="0.35433070866141736" bottom="0.35433070866141736" header="0.31496062992125984" footer="0.31496062992125984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3"/>
  <sheetViews>
    <sheetView tabSelected="1" view="pageBreakPreview" zoomScaleNormal="100" zoomScaleSheetLayoutView="100" workbookViewId="0">
      <pane ySplit="2" topLeftCell="A3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13.85546875" style="17" customWidth="1"/>
    <col min="2" max="2" width="45.42578125" style="17" customWidth="1"/>
    <col min="3" max="3" width="42.5703125" style="80" customWidth="1"/>
    <col min="4" max="4" width="4.85546875" style="35" bestFit="1" customWidth="1"/>
    <col min="5" max="5" width="10.140625" style="74" bestFit="1" customWidth="1"/>
    <col min="6" max="6" width="16" style="40" customWidth="1"/>
    <col min="7" max="7" width="16.7109375" style="40" customWidth="1"/>
    <col min="8" max="8" width="5.5703125" style="17" customWidth="1"/>
    <col min="9" max="9" width="93.5703125" style="81" customWidth="1"/>
    <col min="10" max="10" width="4.42578125" style="17" bestFit="1" customWidth="1"/>
    <col min="11" max="11" width="7" style="17" customWidth="1"/>
    <col min="12" max="12" width="2.28515625" style="17" bestFit="1" customWidth="1"/>
    <col min="13" max="13" width="10" style="17" bestFit="1" customWidth="1"/>
    <col min="14" max="14" width="10.42578125" style="17" customWidth="1"/>
    <col min="15" max="15" width="8.85546875" style="17" customWidth="1"/>
    <col min="16" max="16" width="8.7109375" style="17" bestFit="1" customWidth="1"/>
    <col min="17" max="17" width="14.5703125" style="17" customWidth="1"/>
    <col min="18" max="19" width="11.42578125" style="17"/>
    <col min="20" max="20" width="10.42578125" style="17" customWidth="1"/>
    <col min="21" max="21" width="4.42578125" style="17" bestFit="1" customWidth="1"/>
    <col min="22" max="22" width="5" style="17" bestFit="1" customWidth="1"/>
    <col min="23" max="23" width="2.28515625" style="17" bestFit="1" customWidth="1"/>
    <col min="24" max="24" width="10" style="17" bestFit="1" customWidth="1"/>
    <col min="25" max="25" width="9.85546875" style="17" bestFit="1" customWidth="1"/>
    <col min="26" max="27" width="8.7109375" style="17" bestFit="1" customWidth="1"/>
    <col min="28" max="28" width="9.85546875" style="17" bestFit="1" customWidth="1"/>
    <col min="29" max="16384" width="11.42578125" style="17"/>
  </cols>
  <sheetData>
    <row r="1" spans="1:9" s="80" customFormat="1" ht="15.75" thickBot="1" x14ac:dyDescent="0.3">
      <c r="B1" s="83" t="s">
        <v>43</v>
      </c>
      <c r="C1" s="83" t="s">
        <v>53</v>
      </c>
      <c r="D1" s="35"/>
      <c r="E1" s="73"/>
      <c r="F1" s="40"/>
      <c r="G1" s="84" t="s">
        <v>44</v>
      </c>
      <c r="I1" s="81"/>
    </row>
    <row r="2" spans="1:9" ht="28.5" thickBot="1" x14ac:dyDescent="0.3">
      <c r="A2" s="18" t="s">
        <v>10</v>
      </c>
      <c r="B2" s="19" t="s">
        <v>11</v>
      </c>
      <c r="C2" s="82" t="s">
        <v>42</v>
      </c>
      <c r="D2" s="19" t="s">
        <v>12</v>
      </c>
      <c r="E2" s="68" t="s">
        <v>13</v>
      </c>
      <c r="F2" s="63" t="s">
        <v>14</v>
      </c>
      <c r="G2" s="55" t="s">
        <v>15</v>
      </c>
      <c r="I2" s="85" t="s">
        <v>40</v>
      </c>
    </row>
    <row r="3" spans="1:9" s="28" customFormat="1" ht="19.5" thickTop="1" x14ac:dyDescent="0.25">
      <c r="A3" s="27" t="s">
        <v>20</v>
      </c>
      <c r="B3" s="182" t="s">
        <v>46</v>
      </c>
      <c r="C3" s="183"/>
      <c r="D3" s="183"/>
      <c r="E3" s="183"/>
      <c r="F3" s="183"/>
      <c r="G3" s="184"/>
      <c r="I3" s="81"/>
    </row>
    <row r="4" spans="1:9" x14ac:dyDescent="0.25">
      <c r="A4" s="20"/>
      <c r="B4" s="21"/>
      <c r="C4" s="21"/>
      <c r="D4" s="21"/>
      <c r="E4" s="69"/>
      <c r="F4" s="64"/>
      <c r="G4" s="56"/>
    </row>
    <row r="5" spans="1:9" ht="15.75" x14ac:dyDescent="0.25">
      <c r="A5" s="98" t="s">
        <v>21</v>
      </c>
      <c r="B5" s="99" t="s">
        <v>47</v>
      </c>
      <c r="C5" s="99"/>
      <c r="D5" s="100"/>
      <c r="E5" s="101"/>
      <c r="F5" s="102"/>
      <c r="G5" s="103"/>
      <c r="I5" s="89" t="s">
        <v>41</v>
      </c>
    </row>
    <row r="6" spans="1:9" s="26" customFormat="1" x14ac:dyDescent="0.25">
      <c r="A6" s="93" t="s">
        <v>22</v>
      </c>
      <c r="B6" s="94" t="s">
        <v>48</v>
      </c>
      <c r="C6" s="94"/>
      <c r="D6" s="108"/>
      <c r="E6" s="109"/>
      <c r="F6" s="110"/>
      <c r="G6" s="111"/>
    </row>
    <row r="7" spans="1:9" s="90" customFormat="1" x14ac:dyDescent="0.25">
      <c r="A7" s="29" t="s">
        <v>52</v>
      </c>
      <c r="B7" s="30" t="s">
        <v>54</v>
      </c>
      <c r="C7" s="30"/>
      <c r="D7" s="33" t="s">
        <v>16</v>
      </c>
      <c r="E7" s="70">
        <v>1</v>
      </c>
      <c r="F7" s="65"/>
      <c r="G7" s="57">
        <f>F7*E7</f>
        <v>0</v>
      </c>
      <c r="I7" s="81" t="s">
        <v>75</v>
      </c>
    </row>
    <row r="8" spans="1:9" s="90" customFormat="1" x14ac:dyDescent="0.25">
      <c r="A8" s="29" t="s">
        <v>51</v>
      </c>
      <c r="B8" s="30" t="s">
        <v>55</v>
      </c>
      <c r="C8" s="30"/>
      <c r="D8" s="33" t="s">
        <v>16</v>
      </c>
      <c r="E8" s="70">
        <v>1</v>
      </c>
      <c r="F8" s="65"/>
      <c r="G8" s="57">
        <f>F8*E8</f>
        <v>0</v>
      </c>
      <c r="I8" s="81"/>
    </row>
    <row r="9" spans="1:9" s="90" customFormat="1" x14ac:dyDescent="0.25">
      <c r="A9" s="171" t="s">
        <v>49</v>
      </c>
      <c r="B9" s="172"/>
      <c r="C9" s="172"/>
      <c r="D9" s="172"/>
      <c r="E9" s="172"/>
      <c r="F9" s="173"/>
      <c r="G9" s="58">
        <f>SUM(G7:G8)</f>
        <v>0</v>
      </c>
      <c r="I9" s="81" t="s">
        <v>77</v>
      </c>
    </row>
    <row r="10" spans="1:9" s="90" customFormat="1" x14ac:dyDescent="0.25">
      <c r="A10" s="93" t="s">
        <v>23</v>
      </c>
      <c r="B10" s="94" t="s">
        <v>48</v>
      </c>
      <c r="C10" s="94"/>
      <c r="D10" s="108"/>
      <c r="E10" s="109"/>
      <c r="F10" s="110"/>
      <c r="G10" s="111"/>
    </row>
    <row r="11" spans="1:9" s="90" customFormat="1" x14ac:dyDescent="0.25">
      <c r="A11" s="29" t="s">
        <v>56</v>
      </c>
      <c r="B11" s="30" t="s">
        <v>54</v>
      </c>
      <c r="C11" s="30"/>
      <c r="D11" s="33" t="s">
        <v>16</v>
      </c>
      <c r="E11" s="70">
        <v>1</v>
      </c>
      <c r="F11" s="65"/>
      <c r="G11" s="57">
        <f>F11*E11</f>
        <v>0</v>
      </c>
      <c r="I11" s="81" t="s">
        <v>45</v>
      </c>
    </row>
    <row r="12" spans="1:9" s="90" customFormat="1" x14ac:dyDescent="0.25">
      <c r="A12" s="29" t="s">
        <v>57</v>
      </c>
      <c r="B12" s="30" t="s">
        <v>55</v>
      </c>
      <c r="C12" s="30"/>
      <c r="D12" s="33" t="s">
        <v>16</v>
      </c>
      <c r="E12" s="70">
        <v>1</v>
      </c>
      <c r="F12" s="65"/>
      <c r="G12" s="57">
        <f>F12*E12</f>
        <v>0</v>
      </c>
      <c r="I12" s="81"/>
    </row>
    <row r="13" spans="1:9" s="90" customFormat="1" x14ac:dyDescent="0.25">
      <c r="A13" s="171" t="s">
        <v>49</v>
      </c>
      <c r="B13" s="172"/>
      <c r="C13" s="172"/>
      <c r="D13" s="172"/>
      <c r="E13" s="172"/>
      <c r="F13" s="173"/>
      <c r="G13" s="58">
        <f>SUM(G11:G12)</f>
        <v>0</v>
      </c>
      <c r="I13" s="81"/>
    </row>
    <row r="14" spans="1:9" s="90" customFormat="1" x14ac:dyDescent="0.25">
      <c r="A14" s="29"/>
      <c r="B14" s="30"/>
      <c r="C14" s="30"/>
      <c r="D14" s="33"/>
      <c r="E14" s="70"/>
      <c r="F14" s="65"/>
      <c r="G14" s="57"/>
      <c r="I14" s="81"/>
    </row>
    <row r="15" spans="1:9" s="90" customFormat="1" x14ac:dyDescent="0.25">
      <c r="A15" s="174" t="s">
        <v>50</v>
      </c>
      <c r="B15" s="175"/>
      <c r="C15" s="175"/>
      <c r="D15" s="175"/>
      <c r="E15" s="175"/>
      <c r="F15" s="176"/>
      <c r="G15" s="97">
        <f>G13+G9</f>
        <v>0</v>
      </c>
      <c r="I15" s="81"/>
    </row>
    <row r="16" spans="1:9" s="90" customFormat="1" x14ac:dyDescent="0.25">
      <c r="A16" s="29"/>
      <c r="B16" s="30"/>
      <c r="C16" s="30"/>
      <c r="D16" s="33"/>
      <c r="E16" s="70"/>
      <c r="F16" s="65"/>
      <c r="G16" s="57"/>
      <c r="I16" s="81"/>
    </row>
    <row r="17" spans="1:9" s="90" customFormat="1" ht="15.75" x14ac:dyDescent="0.25">
      <c r="A17" s="95" t="s">
        <v>24</v>
      </c>
      <c r="B17" s="96" t="s">
        <v>47</v>
      </c>
      <c r="C17" s="96"/>
      <c r="D17" s="104"/>
      <c r="E17" s="105"/>
      <c r="F17" s="106"/>
      <c r="G17" s="107"/>
      <c r="I17" s="89" t="s">
        <v>41</v>
      </c>
    </row>
    <row r="18" spans="1:9" s="90" customFormat="1" x14ac:dyDescent="0.25">
      <c r="A18" s="29" t="s">
        <v>25</v>
      </c>
      <c r="B18" s="30" t="s">
        <v>54</v>
      </c>
      <c r="C18" s="30"/>
      <c r="D18" s="33" t="s">
        <v>16</v>
      </c>
      <c r="E18" s="70">
        <v>1</v>
      </c>
      <c r="F18" s="65"/>
      <c r="G18" s="57">
        <f>F18*E18</f>
        <v>0</v>
      </c>
      <c r="I18" s="81"/>
    </row>
    <row r="19" spans="1:9" s="39" customFormat="1" x14ac:dyDescent="0.25">
      <c r="A19" s="29" t="s">
        <v>26</v>
      </c>
      <c r="B19" s="30" t="s">
        <v>55</v>
      </c>
      <c r="C19" s="30"/>
      <c r="D19" s="33"/>
      <c r="E19" s="70"/>
      <c r="F19" s="65"/>
      <c r="G19" s="57"/>
      <c r="I19" s="81"/>
    </row>
    <row r="20" spans="1:9" s="39" customFormat="1" x14ac:dyDescent="0.25">
      <c r="A20" s="29"/>
      <c r="B20" s="188" t="s">
        <v>58</v>
      </c>
      <c r="C20" s="75"/>
      <c r="D20" s="33" t="s">
        <v>19</v>
      </c>
      <c r="E20" s="70">
        <v>196</v>
      </c>
      <c r="F20" s="65"/>
      <c r="G20" s="57">
        <f t="shared" ref="G20:G21" si="0">F20*E20</f>
        <v>0</v>
      </c>
      <c r="I20" s="178" t="s">
        <v>74</v>
      </c>
    </row>
    <row r="21" spans="1:9" s="39" customFormat="1" x14ac:dyDescent="0.25">
      <c r="A21" s="29"/>
      <c r="B21" s="188" t="s">
        <v>59</v>
      </c>
      <c r="C21" s="75"/>
      <c r="D21" s="34" t="s">
        <v>19</v>
      </c>
      <c r="E21" s="70">
        <v>255</v>
      </c>
      <c r="F21" s="65"/>
      <c r="G21" s="57">
        <f t="shared" si="0"/>
        <v>0</v>
      </c>
      <c r="I21" s="178"/>
    </row>
    <row r="22" spans="1:9" s="26" customFormat="1" x14ac:dyDescent="0.25">
      <c r="A22" s="29"/>
      <c r="B22" s="30"/>
      <c r="C22" s="30"/>
      <c r="D22" s="33"/>
      <c r="E22" s="70"/>
      <c r="F22" s="65"/>
      <c r="G22" s="57"/>
      <c r="I22" s="81"/>
    </row>
    <row r="23" spans="1:9" ht="15" customHeight="1" x14ac:dyDescent="0.25">
      <c r="A23" s="174" t="s">
        <v>50</v>
      </c>
      <c r="B23" s="175"/>
      <c r="C23" s="175"/>
      <c r="D23" s="175"/>
      <c r="E23" s="175"/>
      <c r="F23" s="176"/>
      <c r="G23" s="97">
        <f>SUM(G18:G21)</f>
        <v>0</v>
      </c>
      <c r="I23" s="81" t="s">
        <v>76</v>
      </c>
    </row>
    <row r="24" spans="1:9" s="36" customFormat="1" x14ac:dyDescent="0.25">
      <c r="A24" s="22"/>
      <c r="B24" s="16"/>
      <c r="C24" s="16"/>
      <c r="D24" s="23"/>
      <c r="E24" s="70"/>
      <c r="F24" s="65"/>
      <c r="G24" s="57"/>
      <c r="I24" s="81"/>
    </row>
    <row r="25" spans="1:9" s="76" customFormat="1" x14ac:dyDescent="0.25">
      <c r="A25" s="159" t="s">
        <v>60</v>
      </c>
      <c r="B25" s="160"/>
      <c r="C25" s="160"/>
      <c r="D25" s="160"/>
      <c r="E25" s="160"/>
      <c r="F25" s="161"/>
      <c r="G25" s="112">
        <f>G23+G15</f>
        <v>0</v>
      </c>
      <c r="I25" s="87"/>
    </row>
    <row r="26" spans="1:9" ht="15.75" thickBot="1" x14ac:dyDescent="0.3">
      <c r="A26" s="41"/>
      <c r="B26" s="42"/>
      <c r="C26" s="42"/>
      <c r="D26" s="43"/>
      <c r="E26" s="71"/>
      <c r="F26" s="66"/>
      <c r="G26" s="59"/>
    </row>
    <row r="27" spans="1:9" s="28" customFormat="1" ht="19.5" thickTop="1" x14ac:dyDescent="0.25">
      <c r="A27" s="27" t="s">
        <v>62</v>
      </c>
      <c r="B27" s="182" t="s">
        <v>46</v>
      </c>
      <c r="C27" s="183"/>
      <c r="D27" s="183"/>
      <c r="E27" s="183"/>
      <c r="F27" s="183"/>
      <c r="G27" s="184"/>
    </row>
    <row r="28" spans="1:9" s="90" customFormat="1" x14ac:dyDescent="0.25">
      <c r="A28" s="20"/>
      <c r="B28" s="21"/>
      <c r="C28" s="21"/>
      <c r="D28" s="21"/>
      <c r="E28" s="69"/>
      <c r="F28" s="64"/>
      <c r="G28" s="56"/>
      <c r="I28" s="81"/>
    </row>
    <row r="29" spans="1:9" s="90" customFormat="1" ht="15.75" x14ac:dyDescent="0.25">
      <c r="A29" s="95" t="s">
        <v>63</v>
      </c>
      <c r="B29" s="96" t="s">
        <v>47</v>
      </c>
      <c r="C29" s="96"/>
      <c r="D29" s="104"/>
      <c r="E29" s="105"/>
      <c r="F29" s="106"/>
      <c r="G29" s="107"/>
      <c r="I29" s="113"/>
    </row>
    <row r="30" spans="1:9" s="90" customFormat="1" x14ac:dyDescent="0.25">
      <c r="A30" s="93" t="s">
        <v>64</v>
      </c>
      <c r="B30" s="94" t="s">
        <v>48</v>
      </c>
      <c r="C30" s="94"/>
      <c r="D30" s="108"/>
      <c r="E30" s="109"/>
      <c r="F30" s="110"/>
      <c r="G30" s="111"/>
      <c r="I30" s="32"/>
    </row>
    <row r="31" spans="1:9" s="90" customFormat="1" x14ac:dyDescent="0.25">
      <c r="A31" s="29" t="s">
        <v>65</v>
      </c>
      <c r="B31" s="30" t="s">
        <v>54</v>
      </c>
      <c r="C31" s="30"/>
      <c r="D31" s="33" t="s">
        <v>16</v>
      </c>
      <c r="E31" s="70">
        <v>1</v>
      </c>
      <c r="F31" s="65"/>
      <c r="G31" s="57">
        <f>F31*E31</f>
        <v>0</v>
      </c>
      <c r="I31" s="86"/>
    </row>
    <row r="32" spans="1:9" s="90" customFormat="1" x14ac:dyDescent="0.25">
      <c r="A32" s="29" t="s">
        <v>66</v>
      </c>
      <c r="B32" s="30" t="s">
        <v>55</v>
      </c>
      <c r="C32" s="30"/>
      <c r="D32" s="33" t="s">
        <v>16</v>
      </c>
      <c r="E32" s="70">
        <v>1</v>
      </c>
      <c r="F32" s="65"/>
      <c r="G32" s="57">
        <f>F32*E32</f>
        <v>0</v>
      </c>
      <c r="I32" s="86"/>
    </row>
    <row r="33" spans="1:9" s="90" customFormat="1" x14ac:dyDescent="0.25">
      <c r="A33" s="171" t="s">
        <v>49</v>
      </c>
      <c r="B33" s="172"/>
      <c r="C33" s="172"/>
      <c r="D33" s="172"/>
      <c r="E33" s="172"/>
      <c r="F33" s="173"/>
      <c r="G33" s="58">
        <f>SUM(G31:G32)</f>
        <v>0</v>
      </c>
      <c r="I33" s="86"/>
    </row>
    <row r="34" spans="1:9" s="90" customFormat="1" x14ac:dyDescent="0.25">
      <c r="A34" s="93" t="s">
        <v>67</v>
      </c>
      <c r="B34" s="94" t="s">
        <v>48</v>
      </c>
      <c r="C34" s="94"/>
      <c r="D34" s="108"/>
      <c r="E34" s="109"/>
      <c r="F34" s="110"/>
      <c r="G34" s="111"/>
      <c r="I34" s="32"/>
    </row>
    <row r="35" spans="1:9" s="90" customFormat="1" x14ac:dyDescent="0.25">
      <c r="A35" s="29" t="s">
        <v>68</v>
      </c>
      <c r="B35" s="30" t="s">
        <v>54</v>
      </c>
      <c r="C35" s="30"/>
      <c r="D35" s="33" t="s">
        <v>16</v>
      </c>
      <c r="E35" s="70">
        <v>1</v>
      </c>
      <c r="F35" s="65"/>
      <c r="G35" s="57">
        <f>F35*E35</f>
        <v>0</v>
      </c>
      <c r="I35" s="86"/>
    </row>
    <row r="36" spans="1:9" s="90" customFormat="1" x14ac:dyDescent="0.25">
      <c r="A36" s="29" t="s">
        <v>69</v>
      </c>
      <c r="B36" s="30" t="s">
        <v>55</v>
      </c>
      <c r="C36" s="30"/>
      <c r="D36" s="33" t="s">
        <v>16</v>
      </c>
      <c r="E36" s="70">
        <v>1</v>
      </c>
      <c r="F36" s="65"/>
      <c r="G36" s="57">
        <f>F36*E36</f>
        <v>0</v>
      </c>
      <c r="I36" s="86"/>
    </row>
    <row r="37" spans="1:9" s="90" customFormat="1" x14ac:dyDescent="0.25">
      <c r="A37" s="171" t="s">
        <v>49</v>
      </c>
      <c r="B37" s="172"/>
      <c r="C37" s="172"/>
      <c r="D37" s="172"/>
      <c r="E37" s="172"/>
      <c r="F37" s="173"/>
      <c r="G37" s="58">
        <f>SUM(G35:G36)</f>
        <v>0</v>
      </c>
      <c r="I37" s="86"/>
    </row>
    <row r="38" spans="1:9" s="90" customFormat="1" x14ac:dyDescent="0.25">
      <c r="A38" s="29"/>
      <c r="B38" s="30"/>
      <c r="C38" s="30"/>
      <c r="D38" s="33"/>
      <c r="E38" s="70"/>
      <c r="F38" s="65"/>
      <c r="G38" s="57"/>
      <c r="I38" s="86"/>
    </row>
    <row r="39" spans="1:9" s="90" customFormat="1" x14ac:dyDescent="0.25">
      <c r="A39" s="174" t="s">
        <v>50</v>
      </c>
      <c r="B39" s="175"/>
      <c r="C39" s="175"/>
      <c r="D39" s="175"/>
      <c r="E39" s="175"/>
      <c r="F39" s="176"/>
      <c r="G39" s="97">
        <f>G37+G33</f>
        <v>0</v>
      </c>
      <c r="I39" s="86"/>
    </row>
    <row r="40" spans="1:9" s="90" customFormat="1" x14ac:dyDescent="0.25">
      <c r="A40" s="29"/>
      <c r="B40" s="30"/>
      <c r="C40" s="30"/>
      <c r="D40" s="33"/>
      <c r="E40" s="70"/>
      <c r="F40" s="65"/>
      <c r="G40" s="57"/>
      <c r="I40" s="86"/>
    </row>
    <row r="41" spans="1:9" s="90" customFormat="1" ht="15.75" x14ac:dyDescent="0.25">
      <c r="A41" s="95" t="s">
        <v>70</v>
      </c>
      <c r="B41" s="96" t="s">
        <v>47</v>
      </c>
      <c r="C41" s="96"/>
      <c r="D41" s="104"/>
      <c r="E41" s="105"/>
      <c r="F41" s="106"/>
      <c r="G41" s="107"/>
      <c r="I41" s="113"/>
    </row>
    <row r="42" spans="1:9" s="90" customFormat="1" x14ac:dyDescent="0.25">
      <c r="A42" s="29" t="s">
        <v>71</v>
      </c>
      <c r="B42" s="30" t="s">
        <v>54</v>
      </c>
      <c r="C42" s="30"/>
      <c r="D42" s="33" t="s">
        <v>16</v>
      </c>
      <c r="E42" s="70">
        <v>1</v>
      </c>
      <c r="F42" s="65"/>
      <c r="G42" s="57">
        <f>F42*E42</f>
        <v>0</v>
      </c>
      <c r="I42" s="86"/>
    </row>
    <row r="43" spans="1:9" s="90" customFormat="1" x14ac:dyDescent="0.25">
      <c r="A43" s="29" t="s">
        <v>72</v>
      </c>
      <c r="B43" s="30" t="s">
        <v>55</v>
      </c>
      <c r="C43" s="30"/>
      <c r="D43" s="33"/>
      <c r="E43" s="70"/>
      <c r="F43" s="65"/>
      <c r="G43" s="57"/>
      <c r="I43" s="86"/>
    </row>
    <row r="44" spans="1:9" s="90" customFormat="1" x14ac:dyDescent="0.25">
      <c r="A44" s="29"/>
      <c r="B44" s="88" t="s">
        <v>58</v>
      </c>
      <c r="C44" s="75"/>
      <c r="D44" s="33" t="s">
        <v>19</v>
      </c>
      <c r="E44" s="70">
        <v>196</v>
      </c>
      <c r="F44" s="65"/>
      <c r="G44" s="57">
        <f t="shared" ref="G44:G45" si="1">F44*E44</f>
        <v>0</v>
      </c>
      <c r="I44" s="177"/>
    </row>
    <row r="45" spans="1:9" s="90" customFormat="1" x14ac:dyDescent="0.25">
      <c r="A45" s="29"/>
      <c r="B45" s="88" t="s">
        <v>59</v>
      </c>
      <c r="C45" s="75"/>
      <c r="D45" s="34" t="s">
        <v>19</v>
      </c>
      <c r="E45" s="70">
        <v>255</v>
      </c>
      <c r="F45" s="65"/>
      <c r="G45" s="57">
        <f t="shared" si="1"/>
        <v>0</v>
      </c>
      <c r="I45" s="177"/>
    </row>
    <row r="46" spans="1:9" s="90" customFormat="1" x14ac:dyDescent="0.25">
      <c r="A46" s="29"/>
      <c r="B46" s="30"/>
      <c r="C46" s="30"/>
      <c r="D46" s="33"/>
      <c r="E46" s="70"/>
      <c r="F46" s="65"/>
      <c r="G46" s="57"/>
      <c r="I46" s="81"/>
    </row>
    <row r="47" spans="1:9" s="90" customFormat="1" ht="15" customHeight="1" x14ac:dyDescent="0.25">
      <c r="A47" s="174" t="s">
        <v>50</v>
      </c>
      <c r="B47" s="175"/>
      <c r="C47" s="175"/>
      <c r="D47" s="175"/>
      <c r="E47" s="175"/>
      <c r="F47" s="176"/>
      <c r="G47" s="97">
        <f>SUM(G42:G45)</f>
        <v>0</v>
      </c>
      <c r="I47" s="81"/>
    </row>
    <row r="48" spans="1:9" s="90" customFormat="1" x14ac:dyDescent="0.25">
      <c r="A48" s="22"/>
      <c r="B48" s="16"/>
      <c r="C48" s="16"/>
      <c r="D48" s="23"/>
      <c r="E48" s="70"/>
      <c r="F48" s="65"/>
      <c r="G48" s="57"/>
      <c r="I48" s="81"/>
    </row>
    <row r="49" spans="1:9" s="76" customFormat="1" x14ac:dyDescent="0.25">
      <c r="A49" s="159" t="s">
        <v>60</v>
      </c>
      <c r="B49" s="160"/>
      <c r="C49" s="160"/>
      <c r="D49" s="160"/>
      <c r="E49" s="160"/>
      <c r="F49" s="161"/>
      <c r="G49" s="112">
        <f>G47+G39</f>
        <v>0</v>
      </c>
      <c r="I49" s="87"/>
    </row>
    <row r="50" spans="1:9" s="78" customFormat="1" x14ac:dyDescent="0.25">
      <c r="A50" s="41"/>
      <c r="B50" s="42"/>
      <c r="C50" s="42"/>
      <c r="D50" s="43"/>
      <c r="E50" s="71"/>
      <c r="F50" s="66"/>
      <c r="G50" s="59"/>
      <c r="I50" s="81"/>
    </row>
    <row r="51" spans="1:9" s="78" customFormat="1" ht="15.75" thickBot="1" x14ac:dyDescent="0.3">
      <c r="A51" s="41"/>
      <c r="B51" s="42"/>
      <c r="C51" s="42"/>
      <c r="D51" s="43"/>
      <c r="E51" s="71"/>
      <c r="F51" s="66"/>
      <c r="G51" s="59"/>
      <c r="I51" s="81"/>
    </row>
    <row r="52" spans="1:9" ht="16.5" thickBot="1" x14ac:dyDescent="0.3">
      <c r="A52" s="179" t="s">
        <v>27</v>
      </c>
      <c r="B52" s="180"/>
      <c r="C52" s="180"/>
      <c r="D52" s="180"/>
      <c r="E52" s="180"/>
      <c r="F52" s="180"/>
      <c r="G52" s="181"/>
    </row>
    <row r="53" spans="1:9" s="26" customFormat="1" ht="16.5" thickBot="1" x14ac:dyDescent="0.3">
      <c r="A53" s="162" t="str">
        <f>B3</f>
        <v>TITRE I</v>
      </c>
      <c r="B53" s="163"/>
      <c r="C53" s="163"/>
      <c r="D53" s="163"/>
      <c r="E53" s="163"/>
      <c r="F53" s="163"/>
      <c r="G53" s="164"/>
      <c r="I53" s="81"/>
    </row>
    <row r="54" spans="1:9" ht="15.75" x14ac:dyDescent="0.25">
      <c r="A54" s="24" t="s">
        <v>17</v>
      </c>
      <c r="B54" s="165" t="s">
        <v>11</v>
      </c>
      <c r="C54" s="166"/>
      <c r="D54" s="166"/>
      <c r="E54" s="166"/>
      <c r="F54" s="167"/>
      <c r="G54" s="60" t="s">
        <v>18</v>
      </c>
    </row>
    <row r="55" spans="1:9" x14ac:dyDescent="0.25">
      <c r="A55" s="25" t="s">
        <v>21</v>
      </c>
      <c r="B55" s="168" t="str">
        <f>B5</f>
        <v>Titre 2</v>
      </c>
      <c r="C55" s="169"/>
      <c r="D55" s="169"/>
      <c r="E55" s="169"/>
      <c r="F55" s="170"/>
      <c r="G55" s="61">
        <f>G15</f>
        <v>0</v>
      </c>
      <c r="I55" s="81" t="s">
        <v>78</v>
      </c>
    </row>
    <row r="56" spans="1:9" x14ac:dyDescent="0.25">
      <c r="A56" s="25" t="str">
        <f>A17</f>
        <v>II.2</v>
      </c>
      <c r="B56" s="168" t="str">
        <f>B17</f>
        <v>Titre 2</v>
      </c>
      <c r="C56" s="169"/>
      <c r="D56" s="169" t="e">
        <v>#REF!</v>
      </c>
      <c r="E56" s="169" t="e">
        <v>#REF!</v>
      </c>
      <c r="F56" s="170" t="e">
        <v>#REF!</v>
      </c>
      <c r="G56" s="61">
        <f>G23</f>
        <v>0</v>
      </c>
    </row>
    <row r="57" spans="1:9" s="77" customFormat="1" x14ac:dyDescent="0.25">
      <c r="A57" s="25"/>
      <c r="B57" s="91"/>
      <c r="C57" s="92"/>
      <c r="D57" s="38"/>
      <c r="E57" s="72"/>
      <c r="F57" s="67"/>
      <c r="G57" s="61"/>
      <c r="I57" s="81"/>
    </row>
    <row r="58" spans="1:9" s="31" customFormat="1" x14ac:dyDescent="0.25">
      <c r="A58" s="25"/>
      <c r="B58" s="91"/>
      <c r="C58" s="92"/>
      <c r="D58" s="38"/>
      <c r="E58" s="72"/>
      <c r="F58" s="67"/>
      <c r="G58" s="61"/>
      <c r="I58" s="81"/>
    </row>
    <row r="59" spans="1:9" ht="15" customHeight="1" x14ac:dyDescent="0.25">
      <c r="A59" s="151"/>
      <c r="B59" s="152"/>
      <c r="C59" s="153" t="s">
        <v>61</v>
      </c>
      <c r="D59" s="153"/>
      <c r="E59" s="153"/>
      <c r="F59" s="154"/>
      <c r="G59" s="61">
        <f>SUM(G55:G58)</f>
        <v>0</v>
      </c>
    </row>
    <row r="60" spans="1:9" s="90" customFormat="1" ht="15" customHeight="1" thickBot="1" x14ac:dyDescent="0.3">
      <c r="A60" s="114"/>
      <c r="B60" s="115"/>
      <c r="C60" s="116"/>
      <c r="D60" s="116"/>
      <c r="E60" s="116"/>
      <c r="F60" s="116"/>
      <c r="G60" s="117"/>
      <c r="I60" s="81"/>
    </row>
    <row r="61" spans="1:9" s="90" customFormat="1" ht="15" customHeight="1" thickBot="1" x14ac:dyDescent="0.3">
      <c r="A61" s="162" t="str">
        <f>B27</f>
        <v>TITRE I</v>
      </c>
      <c r="B61" s="163"/>
      <c r="C61" s="163"/>
      <c r="D61" s="163"/>
      <c r="E61" s="163"/>
      <c r="F61" s="163"/>
      <c r="G61" s="164"/>
      <c r="I61" s="81"/>
    </row>
    <row r="62" spans="1:9" s="90" customFormat="1" ht="15" customHeight="1" x14ac:dyDescent="0.25">
      <c r="A62" s="24" t="s">
        <v>17</v>
      </c>
      <c r="B62" s="165" t="s">
        <v>11</v>
      </c>
      <c r="C62" s="166"/>
      <c r="D62" s="166"/>
      <c r="E62" s="166"/>
      <c r="F62" s="167"/>
      <c r="G62" s="60" t="s">
        <v>18</v>
      </c>
      <c r="I62" s="81"/>
    </row>
    <row r="63" spans="1:9" s="90" customFormat="1" ht="15" customHeight="1" x14ac:dyDescent="0.25">
      <c r="A63" s="25" t="str">
        <f>A29</f>
        <v>III.1</v>
      </c>
      <c r="B63" s="168" t="str">
        <f>B29</f>
        <v>Titre 2</v>
      </c>
      <c r="C63" s="169"/>
      <c r="D63" s="169"/>
      <c r="E63" s="169"/>
      <c r="F63" s="170"/>
      <c r="G63" s="61">
        <f>G39</f>
        <v>0</v>
      </c>
      <c r="I63" s="81"/>
    </row>
    <row r="64" spans="1:9" s="90" customFormat="1" ht="15" customHeight="1" x14ac:dyDescent="0.25">
      <c r="A64" s="25" t="str">
        <f>A41</f>
        <v>III.2</v>
      </c>
      <c r="B64" s="168" t="str">
        <f>B41</f>
        <v>Titre 2</v>
      </c>
      <c r="C64" s="169"/>
      <c r="D64" s="169" t="e">
        <v>#REF!</v>
      </c>
      <c r="E64" s="169" t="e">
        <v>#REF!</v>
      </c>
      <c r="F64" s="170" t="e">
        <v>#REF!</v>
      </c>
      <c r="G64" s="61">
        <f>G47</f>
        <v>0</v>
      </c>
      <c r="I64" s="81"/>
    </row>
    <row r="65" spans="1:9" s="90" customFormat="1" ht="15" customHeight="1" x14ac:dyDescent="0.25">
      <c r="A65" s="25"/>
      <c r="B65" s="91"/>
      <c r="C65" s="92"/>
      <c r="D65" s="38"/>
      <c r="E65" s="72"/>
      <c r="F65" s="67"/>
      <c r="G65" s="61"/>
      <c r="I65" s="81"/>
    </row>
    <row r="66" spans="1:9" s="90" customFormat="1" ht="15" customHeight="1" x14ac:dyDescent="0.25">
      <c r="A66" s="25"/>
      <c r="B66" s="91"/>
      <c r="C66" s="92"/>
      <c r="D66" s="38"/>
      <c r="E66" s="72"/>
      <c r="F66" s="67"/>
      <c r="G66" s="61"/>
      <c r="I66" s="81"/>
    </row>
    <row r="67" spans="1:9" s="90" customFormat="1" ht="15" customHeight="1" x14ac:dyDescent="0.25">
      <c r="A67" s="151"/>
      <c r="B67" s="152"/>
      <c r="C67" s="153" t="s">
        <v>61</v>
      </c>
      <c r="D67" s="153"/>
      <c r="E67" s="153"/>
      <c r="F67" s="154"/>
      <c r="G67" s="61">
        <f>SUM(G63:G65)</f>
        <v>0</v>
      </c>
      <c r="I67" s="81"/>
    </row>
    <row r="68" spans="1:9" s="90" customFormat="1" ht="15" customHeight="1" x14ac:dyDescent="0.25">
      <c r="A68" s="114"/>
      <c r="B68" s="115"/>
      <c r="C68" s="116"/>
      <c r="D68" s="116"/>
      <c r="E68" s="116"/>
      <c r="F68" s="116"/>
      <c r="G68" s="117"/>
      <c r="I68" s="81"/>
    </row>
    <row r="69" spans="1:9" s="90" customFormat="1" ht="20.25" customHeight="1" x14ac:dyDescent="0.25">
      <c r="A69" s="155"/>
      <c r="B69" s="156"/>
      <c r="C69" s="157" t="s">
        <v>73</v>
      </c>
      <c r="D69" s="157"/>
      <c r="E69" s="157"/>
      <c r="F69" s="158"/>
      <c r="G69" s="118">
        <f>G67+G59</f>
        <v>0</v>
      </c>
      <c r="I69" s="81"/>
    </row>
    <row r="70" spans="1:9" s="90" customFormat="1" ht="15" customHeight="1" x14ac:dyDescent="0.25">
      <c r="A70" s="114"/>
      <c r="B70" s="115"/>
      <c r="C70" s="116"/>
      <c r="D70" s="116"/>
      <c r="E70" s="116"/>
      <c r="F70" s="116"/>
      <c r="G70" s="117"/>
      <c r="I70" s="81"/>
    </row>
    <row r="71" spans="1:9" ht="15.75" thickBot="1" x14ac:dyDescent="0.3">
      <c r="A71" s="185"/>
      <c r="B71" s="186"/>
      <c r="C71" s="186"/>
      <c r="D71" s="186"/>
      <c r="E71" s="186"/>
      <c r="F71" s="186"/>
      <c r="G71" s="187"/>
    </row>
    <row r="72" spans="1:9" x14ac:dyDescent="0.25">
      <c r="A72" s="32"/>
      <c r="B72" s="32"/>
      <c r="C72" s="32"/>
      <c r="D72" s="37"/>
      <c r="E72" s="73"/>
      <c r="F72" s="62"/>
      <c r="G72" s="62"/>
    </row>
    <row r="73" spans="1:9" x14ac:dyDescent="0.25">
      <c r="A73" s="32"/>
      <c r="B73" s="32"/>
      <c r="C73" s="32"/>
      <c r="D73" s="37"/>
      <c r="E73" s="73"/>
      <c r="F73" s="62"/>
      <c r="G73" s="62"/>
    </row>
    <row r="74" spans="1:9" x14ac:dyDescent="0.25">
      <c r="A74" s="32"/>
      <c r="B74" s="32"/>
      <c r="C74" s="32"/>
      <c r="D74" s="37"/>
      <c r="E74" s="73"/>
      <c r="F74" s="62"/>
      <c r="G74" s="62"/>
    </row>
    <row r="75" spans="1:9" x14ac:dyDescent="0.25">
      <c r="A75" s="32"/>
      <c r="B75" s="32"/>
      <c r="C75" s="32"/>
      <c r="D75" s="37"/>
      <c r="E75" s="73"/>
      <c r="F75" s="62"/>
      <c r="G75" s="62"/>
    </row>
    <row r="76" spans="1:9" x14ac:dyDescent="0.25">
      <c r="D76" s="37"/>
      <c r="E76" s="73"/>
    </row>
    <row r="77" spans="1:9" x14ac:dyDescent="0.25">
      <c r="D77" s="37"/>
      <c r="E77" s="73"/>
    </row>
    <row r="78" spans="1:9" x14ac:dyDescent="0.25">
      <c r="D78" s="37"/>
      <c r="E78" s="73"/>
    </row>
    <row r="79" spans="1:9" x14ac:dyDescent="0.25">
      <c r="D79" s="37"/>
      <c r="E79" s="73"/>
    </row>
    <row r="80" spans="1:9" x14ac:dyDescent="0.25">
      <c r="D80" s="37"/>
      <c r="E80" s="73"/>
    </row>
    <row r="81" spans="4:5" x14ac:dyDescent="0.25">
      <c r="D81" s="37"/>
      <c r="E81" s="73"/>
    </row>
    <row r="82" spans="4:5" x14ac:dyDescent="0.25">
      <c r="D82" s="37"/>
      <c r="E82" s="73"/>
    </row>
    <row r="83" spans="4:5" x14ac:dyDescent="0.25">
      <c r="D83" s="37"/>
      <c r="E83" s="73"/>
    </row>
    <row r="84" spans="4:5" x14ac:dyDescent="0.25">
      <c r="D84" s="37"/>
      <c r="E84" s="73"/>
    </row>
    <row r="85" spans="4:5" x14ac:dyDescent="0.25">
      <c r="D85" s="37"/>
      <c r="E85" s="73"/>
    </row>
    <row r="86" spans="4:5" x14ac:dyDescent="0.25">
      <c r="D86" s="37"/>
      <c r="E86" s="73"/>
    </row>
    <row r="87" spans="4:5" x14ac:dyDescent="0.25">
      <c r="D87" s="37"/>
      <c r="E87" s="73"/>
    </row>
    <row r="88" spans="4:5" x14ac:dyDescent="0.25">
      <c r="E88" s="73"/>
    </row>
    <row r="89" spans="4:5" x14ac:dyDescent="0.25">
      <c r="E89" s="73"/>
    </row>
    <row r="90" spans="4:5" x14ac:dyDescent="0.25">
      <c r="E90" s="73"/>
    </row>
    <row r="91" spans="4:5" x14ac:dyDescent="0.25">
      <c r="E91" s="73"/>
    </row>
    <row r="92" spans="4:5" x14ac:dyDescent="0.25">
      <c r="E92" s="73"/>
    </row>
    <row r="93" spans="4:5" x14ac:dyDescent="0.25">
      <c r="E93" s="73"/>
    </row>
    <row r="94" spans="4:5" x14ac:dyDescent="0.25">
      <c r="E94" s="73"/>
    </row>
    <row r="95" spans="4:5" x14ac:dyDescent="0.25">
      <c r="E95" s="73"/>
    </row>
    <row r="96" spans="4:5" x14ac:dyDescent="0.25">
      <c r="E96" s="73"/>
    </row>
    <row r="97" spans="5:5" x14ac:dyDescent="0.25">
      <c r="E97" s="73"/>
    </row>
    <row r="98" spans="5:5" x14ac:dyDescent="0.25">
      <c r="E98" s="73"/>
    </row>
    <row r="99" spans="5:5" x14ac:dyDescent="0.25">
      <c r="E99" s="73"/>
    </row>
    <row r="100" spans="5:5" x14ac:dyDescent="0.25">
      <c r="E100" s="73"/>
    </row>
    <row r="101" spans="5:5" x14ac:dyDescent="0.25">
      <c r="E101" s="73"/>
    </row>
    <row r="102" spans="5:5" x14ac:dyDescent="0.25">
      <c r="E102" s="73"/>
    </row>
    <row r="103" spans="5:5" x14ac:dyDescent="0.25">
      <c r="E103" s="73"/>
    </row>
    <row r="104" spans="5:5" x14ac:dyDescent="0.25">
      <c r="E104" s="73"/>
    </row>
    <row r="105" spans="5:5" x14ac:dyDescent="0.25">
      <c r="E105" s="73"/>
    </row>
    <row r="106" spans="5:5" x14ac:dyDescent="0.25">
      <c r="E106" s="73"/>
    </row>
    <row r="107" spans="5:5" x14ac:dyDescent="0.25">
      <c r="E107" s="73"/>
    </row>
    <row r="108" spans="5:5" x14ac:dyDescent="0.25">
      <c r="E108" s="73"/>
    </row>
    <row r="109" spans="5:5" x14ac:dyDescent="0.25">
      <c r="E109" s="73"/>
    </row>
    <row r="110" spans="5:5" x14ac:dyDescent="0.25">
      <c r="E110" s="73"/>
    </row>
    <row r="111" spans="5:5" x14ac:dyDescent="0.25">
      <c r="E111" s="73"/>
    </row>
    <row r="112" spans="5:5" x14ac:dyDescent="0.25">
      <c r="E112" s="73"/>
    </row>
    <row r="113" spans="5:5" x14ac:dyDescent="0.25">
      <c r="E113" s="73"/>
    </row>
  </sheetData>
  <mergeCells count="30">
    <mergeCell ref="A71:G71"/>
    <mergeCell ref="B3:G3"/>
    <mergeCell ref="A23:F23"/>
    <mergeCell ref="A9:F9"/>
    <mergeCell ref="A15:F15"/>
    <mergeCell ref="A13:F13"/>
    <mergeCell ref="I20:I21"/>
    <mergeCell ref="A52:G52"/>
    <mergeCell ref="A53:G53"/>
    <mergeCell ref="B55:F55"/>
    <mergeCell ref="A59:B59"/>
    <mergeCell ref="B56:F56"/>
    <mergeCell ref="B54:F54"/>
    <mergeCell ref="A25:F25"/>
    <mergeCell ref="C59:F59"/>
    <mergeCell ref="B27:G27"/>
    <mergeCell ref="A33:F33"/>
    <mergeCell ref="A37:F37"/>
    <mergeCell ref="A39:F39"/>
    <mergeCell ref="I44:I45"/>
    <mergeCell ref="A47:F47"/>
    <mergeCell ref="A67:B67"/>
    <mergeCell ref="C67:F67"/>
    <mergeCell ref="A69:B69"/>
    <mergeCell ref="C69:F69"/>
    <mergeCell ref="A49:F49"/>
    <mergeCell ref="A61:G61"/>
    <mergeCell ref="B62:F62"/>
    <mergeCell ref="B63:F63"/>
    <mergeCell ref="B64:F64"/>
  </mergeCells>
  <printOptions horizontalCentered="1"/>
  <pageMargins left="0.31496062992125984" right="0.31496062992125984" top="0.43307086614173229" bottom="0.43307086614173229" header="0.11811023622047245" footer="0.19685039370078741"/>
  <pageSetup paperSize="9" scale="65" fitToHeight="14" orientation="portrait" r:id="rId1"/>
  <headerFooter>
    <oddHeader>&amp;LNOM DU PROJET&amp;RLot 01 : NOM DU LOT</oddHeader>
    <oddFooter>&amp;LCLIENT | BRP ETUDE CONSEIL&amp;Rp &amp;P / &amp;N</oddFooter>
  </headerFooter>
  <rowBreaks count="1" manualBreakCount="1">
    <brk id="5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Garde</vt:lpstr>
      <vt:lpstr>Lot_01</vt:lpstr>
      <vt:lpstr>Lot_01!Impression_des_titres</vt:lpstr>
      <vt:lpstr>Garde!Zone_d_impression</vt:lpstr>
      <vt:lpstr>Lot_01!Zone_d_impression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PF</cp:lastModifiedBy>
  <cp:lastPrinted>2020-06-03T09:42:21Z</cp:lastPrinted>
  <dcterms:created xsi:type="dcterms:W3CDTF">2013-10-30T06:22:52Z</dcterms:created>
  <dcterms:modified xsi:type="dcterms:W3CDTF">2020-06-03T10:17:22Z</dcterms:modified>
</cp:coreProperties>
</file>