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Dias Martins\Documents\Python\Projetos\Imposto_Renda\"/>
    </mc:Choice>
  </mc:AlternateContent>
  <bookViews>
    <workbookView xWindow="240" yWindow="18" windowWidth="16098" windowHeight="9660"/>
  </bookViews>
  <sheets>
    <sheet name="Resumo" sheetId="1" r:id="rId1"/>
    <sheet name="Bases Consolidadas" sheetId="2" r:id="rId2"/>
  </sheets>
  <calcPr calcId="152511"/>
</workbook>
</file>

<file path=xl/calcChain.xml><?xml version="1.0" encoding="utf-8"?>
<calcChain xmlns="http://schemas.openxmlformats.org/spreadsheetml/2006/main">
  <c r="E34" i="1" l="1"/>
  <c r="E35" i="1"/>
  <c r="E36" i="1"/>
  <c r="E3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2" i="1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F67" i="2"/>
  <c r="G67" i="2"/>
  <c r="F68" i="2"/>
  <c r="G68" i="2"/>
  <c r="F69" i="2"/>
  <c r="G69" i="2"/>
  <c r="F70" i="2"/>
  <c r="G70" i="2"/>
  <c r="F71" i="2"/>
  <c r="G71" i="2"/>
  <c r="F72" i="2"/>
  <c r="G72" i="2"/>
  <c r="F73" i="2"/>
  <c r="G73" i="2"/>
  <c r="F74" i="2"/>
  <c r="G74" i="2"/>
  <c r="F75" i="2"/>
  <c r="G75" i="2"/>
  <c r="F76" i="2"/>
  <c r="G76" i="2"/>
  <c r="F77" i="2"/>
  <c r="G77" i="2"/>
  <c r="F78" i="2"/>
  <c r="G78" i="2"/>
  <c r="F79" i="2"/>
  <c r="G79" i="2"/>
  <c r="F80" i="2"/>
  <c r="G80" i="2"/>
  <c r="F81" i="2"/>
  <c r="G81" i="2"/>
  <c r="F82" i="2"/>
  <c r="G82" i="2"/>
  <c r="F83" i="2"/>
  <c r="G83" i="2"/>
  <c r="F84" i="2"/>
  <c r="G84" i="2"/>
  <c r="F85" i="2"/>
  <c r="G85" i="2"/>
  <c r="F86" i="2"/>
  <c r="G86" i="2"/>
  <c r="F87" i="2"/>
  <c r="G87" i="2"/>
  <c r="F88" i="2"/>
  <c r="G88" i="2"/>
  <c r="F89" i="2"/>
  <c r="G89" i="2"/>
  <c r="F90" i="2"/>
  <c r="G90" i="2"/>
  <c r="F91" i="2"/>
  <c r="G91" i="2"/>
  <c r="F92" i="2"/>
  <c r="G92" i="2"/>
  <c r="F93" i="2"/>
  <c r="G93" i="2"/>
  <c r="F94" i="2"/>
  <c r="G94" i="2"/>
  <c r="F95" i="2"/>
  <c r="G95" i="2"/>
  <c r="F96" i="2"/>
  <c r="G96" i="2"/>
  <c r="F97" i="2"/>
  <c r="G97" i="2"/>
  <c r="F98" i="2"/>
  <c r="G98" i="2"/>
  <c r="F99" i="2"/>
  <c r="G99" i="2"/>
  <c r="F100" i="2"/>
  <c r="G100" i="2"/>
  <c r="F101" i="2"/>
  <c r="G101" i="2"/>
  <c r="F102" i="2"/>
  <c r="G102" i="2"/>
  <c r="F103" i="2"/>
  <c r="G103" i="2"/>
  <c r="F104" i="2"/>
  <c r="G104" i="2"/>
  <c r="F105" i="2"/>
  <c r="G105" i="2"/>
  <c r="F106" i="2"/>
  <c r="G106" i="2"/>
  <c r="F107" i="2"/>
  <c r="G107" i="2"/>
  <c r="F108" i="2"/>
  <c r="G108" i="2"/>
  <c r="F109" i="2"/>
  <c r="G109" i="2"/>
  <c r="F110" i="2"/>
  <c r="G110" i="2"/>
  <c r="F111" i="2"/>
  <c r="G111" i="2"/>
  <c r="F112" i="2"/>
  <c r="G112" i="2"/>
  <c r="F113" i="2"/>
  <c r="G113" i="2"/>
  <c r="F114" i="2"/>
  <c r="G114" i="2"/>
  <c r="F115" i="2"/>
  <c r="G115" i="2"/>
  <c r="F116" i="2"/>
  <c r="G116" i="2"/>
  <c r="F117" i="2"/>
  <c r="G117" i="2"/>
  <c r="F118" i="2"/>
  <c r="G118" i="2"/>
  <c r="F119" i="2"/>
  <c r="G119" i="2"/>
  <c r="F120" i="2"/>
  <c r="G120" i="2"/>
  <c r="F121" i="2"/>
  <c r="G121" i="2"/>
  <c r="F122" i="2"/>
  <c r="G122" i="2"/>
  <c r="F123" i="2"/>
  <c r="G123" i="2"/>
  <c r="F124" i="2"/>
  <c r="G124" i="2"/>
  <c r="F125" i="2"/>
  <c r="G125" i="2"/>
  <c r="F126" i="2"/>
  <c r="G126" i="2"/>
  <c r="F127" i="2"/>
  <c r="G127" i="2"/>
  <c r="F128" i="2"/>
  <c r="G128" i="2"/>
  <c r="F129" i="2"/>
  <c r="G129" i="2"/>
  <c r="F130" i="2"/>
  <c r="G130" i="2"/>
  <c r="F131" i="2"/>
  <c r="G131" i="2"/>
  <c r="F132" i="2"/>
  <c r="G132" i="2"/>
  <c r="F133" i="2"/>
  <c r="G133" i="2"/>
  <c r="F134" i="2"/>
  <c r="G134" i="2"/>
  <c r="F135" i="2"/>
  <c r="G135" i="2"/>
  <c r="F136" i="2"/>
  <c r="G136" i="2"/>
  <c r="F137" i="2"/>
  <c r="G137" i="2"/>
  <c r="F138" i="2"/>
  <c r="G138" i="2"/>
  <c r="F139" i="2"/>
  <c r="G139" i="2"/>
  <c r="F140" i="2"/>
  <c r="G140" i="2"/>
  <c r="F141" i="2"/>
  <c r="G141" i="2"/>
  <c r="F142" i="2"/>
  <c r="G142" i="2"/>
  <c r="F143" i="2"/>
  <c r="G143" i="2"/>
  <c r="F144" i="2"/>
  <c r="G144" i="2"/>
  <c r="F145" i="2"/>
  <c r="G145" i="2"/>
  <c r="F146" i="2"/>
  <c r="G146" i="2"/>
  <c r="F147" i="2"/>
  <c r="G147" i="2"/>
  <c r="F148" i="2"/>
  <c r="G148" i="2"/>
  <c r="F149" i="2"/>
  <c r="G149" i="2"/>
  <c r="F150" i="2"/>
  <c r="G150" i="2"/>
  <c r="F151" i="2"/>
  <c r="G151" i="2"/>
  <c r="F152" i="2"/>
  <c r="G152" i="2"/>
  <c r="F153" i="2"/>
  <c r="G153" i="2"/>
  <c r="F154" i="2"/>
  <c r="G154" i="2"/>
  <c r="F155" i="2"/>
  <c r="G155" i="2"/>
  <c r="F156" i="2"/>
  <c r="G156" i="2"/>
  <c r="F157" i="2"/>
  <c r="G157" i="2"/>
  <c r="F158" i="2"/>
  <c r="G158" i="2"/>
  <c r="F159" i="2"/>
  <c r="G159" i="2"/>
  <c r="F160" i="2"/>
  <c r="G160" i="2"/>
  <c r="F161" i="2"/>
  <c r="G161" i="2"/>
  <c r="F162" i="2"/>
  <c r="G162" i="2"/>
  <c r="F163" i="2"/>
  <c r="G163" i="2"/>
  <c r="F164" i="2"/>
  <c r="G164" i="2"/>
  <c r="F165" i="2"/>
  <c r="G165" i="2"/>
  <c r="F166" i="2"/>
  <c r="G166" i="2"/>
  <c r="F167" i="2"/>
  <c r="G167" i="2"/>
  <c r="F168" i="2"/>
  <c r="G168" i="2"/>
  <c r="F169" i="2"/>
  <c r="G169" i="2"/>
  <c r="F170" i="2"/>
  <c r="G170" i="2"/>
  <c r="F171" i="2"/>
  <c r="G171" i="2"/>
  <c r="F172" i="2"/>
  <c r="G172" i="2"/>
  <c r="F173" i="2"/>
  <c r="G173" i="2"/>
  <c r="F174" i="2"/>
  <c r="G174" i="2"/>
  <c r="F175" i="2"/>
  <c r="G175" i="2"/>
  <c r="F176" i="2"/>
  <c r="G176" i="2"/>
  <c r="F177" i="2"/>
  <c r="G177" i="2"/>
  <c r="F178" i="2"/>
  <c r="G178" i="2"/>
  <c r="F179" i="2"/>
  <c r="G179" i="2"/>
  <c r="F180" i="2"/>
  <c r="G180" i="2"/>
  <c r="F181" i="2"/>
  <c r="G181" i="2"/>
  <c r="F182" i="2"/>
  <c r="G182" i="2"/>
  <c r="F183" i="2"/>
  <c r="G183" i="2"/>
  <c r="F184" i="2"/>
  <c r="G184" i="2"/>
  <c r="F185" i="2"/>
  <c r="G185" i="2"/>
  <c r="F186" i="2"/>
  <c r="G186" i="2"/>
  <c r="F187" i="2"/>
  <c r="G187" i="2"/>
  <c r="F188" i="2"/>
  <c r="G188" i="2"/>
  <c r="F189" i="2"/>
  <c r="G189" i="2"/>
  <c r="F190" i="2"/>
  <c r="G190" i="2"/>
  <c r="F191" i="2"/>
  <c r="G191" i="2"/>
  <c r="F192" i="2"/>
  <c r="G192" i="2"/>
  <c r="F193" i="2"/>
  <c r="G193" i="2"/>
  <c r="F194" i="2"/>
  <c r="G194" i="2"/>
  <c r="F195" i="2"/>
  <c r="G195" i="2"/>
  <c r="F196" i="2"/>
  <c r="G196" i="2"/>
  <c r="F197" i="2"/>
  <c r="G197" i="2"/>
  <c r="F198" i="2"/>
  <c r="G198" i="2"/>
  <c r="F199" i="2"/>
  <c r="G199" i="2"/>
  <c r="F200" i="2"/>
  <c r="G200" i="2"/>
  <c r="F201" i="2"/>
  <c r="G201" i="2"/>
  <c r="F202" i="2"/>
  <c r="G202" i="2"/>
  <c r="F203" i="2"/>
  <c r="G203" i="2"/>
  <c r="F204" i="2"/>
  <c r="G204" i="2"/>
  <c r="F205" i="2"/>
  <c r="G205" i="2"/>
  <c r="F206" i="2"/>
  <c r="G206" i="2"/>
  <c r="F207" i="2"/>
  <c r="G207" i="2"/>
  <c r="F208" i="2"/>
  <c r="G208" i="2"/>
  <c r="F209" i="2"/>
  <c r="G209" i="2"/>
  <c r="F210" i="2"/>
  <c r="G210" i="2"/>
  <c r="F211" i="2"/>
  <c r="G211" i="2"/>
  <c r="F212" i="2"/>
  <c r="G212" i="2"/>
  <c r="F213" i="2"/>
  <c r="G213" i="2"/>
  <c r="F214" i="2"/>
  <c r="G214" i="2"/>
  <c r="F215" i="2"/>
  <c r="G215" i="2"/>
  <c r="F216" i="2"/>
  <c r="G216" i="2"/>
  <c r="F217" i="2"/>
  <c r="G217" i="2"/>
  <c r="F218" i="2"/>
  <c r="G218" i="2"/>
  <c r="F219" i="2"/>
  <c r="G219" i="2"/>
  <c r="F220" i="2"/>
  <c r="G220" i="2"/>
  <c r="F221" i="2"/>
  <c r="G221" i="2"/>
  <c r="F222" i="2"/>
  <c r="G222" i="2"/>
  <c r="F223" i="2"/>
  <c r="G223" i="2"/>
  <c r="F224" i="2"/>
  <c r="G224" i="2"/>
  <c r="F225" i="2"/>
  <c r="G225" i="2"/>
  <c r="F226" i="2"/>
  <c r="G226" i="2"/>
  <c r="F227" i="2"/>
  <c r="G227" i="2"/>
  <c r="F228" i="2"/>
  <c r="G228" i="2"/>
  <c r="F229" i="2"/>
  <c r="G229" i="2"/>
  <c r="F230" i="2"/>
  <c r="G230" i="2"/>
  <c r="F231" i="2"/>
  <c r="G231" i="2"/>
  <c r="F232" i="2"/>
  <c r="G232" i="2"/>
  <c r="F233" i="2"/>
  <c r="G233" i="2"/>
  <c r="F234" i="2"/>
  <c r="G234" i="2"/>
  <c r="F235" i="2"/>
  <c r="G235" i="2"/>
  <c r="F236" i="2"/>
  <c r="G236" i="2"/>
  <c r="F237" i="2"/>
  <c r="G237" i="2"/>
  <c r="F238" i="2"/>
  <c r="G238" i="2"/>
  <c r="F239" i="2"/>
  <c r="G239" i="2"/>
  <c r="F240" i="2"/>
  <c r="G240" i="2"/>
  <c r="F241" i="2"/>
  <c r="G241" i="2"/>
  <c r="F242" i="2"/>
  <c r="G242" i="2"/>
  <c r="F243" i="2"/>
  <c r="G243" i="2"/>
  <c r="F244" i="2"/>
  <c r="G244" i="2"/>
  <c r="F245" i="2"/>
  <c r="G245" i="2"/>
  <c r="F246" i="2"/>
  <c r="G246" i="2"/>
  <c r="F247" i="2"/>
  <c r="G247" i="2"/>
  <c r="F248" i="2"/>
  <c r="G248" i="2"/>
  <c r="F249" i="2"/>
  <c r="G249" i="2"/>
  <c r="F250" i="2"/>
  <c r="G250" i="2"/>
  <c r="F251" i="2"/>
  <c r="G251" i="2"/>
  <c r="F252" i="2"/>
  <c r="G252" i="2"/>
  <c r="F253" i="2"/>
  <c r="G253" i="2"/>
  <c r="F254" i="2"/>
  <c r="G254" i="2"/>
  <c r="F255" i="2"/>
  <c r="G255" i="2"/>
  <c r="F256" i="2"/>
  <c r="G256" i="2"/>
  <c r="F257" i="2"/>
  <c r="G257" i="2"/>
  <c r="F258" i="2"/>
  <c r="G258" i="2"/>
  <c r="F259" i="2"/>
  <c r="G259" i="2"/>
  <c r="F260" i="2"/>
  <c r="G260" i="2"/>
  <c r="F261" i="2"/>
  <c r="G261" i="2"/>
  <c r="F262" i="2"/>
  <c r="G262" i="2"/>
  <c r="F263" i="2"/>
  <c r="G263" i="2"/>
  <c r="F264" i="2"/>
  <c r="G264" i="2"/>
  <c r="F265" i="2"/>
  <c r="G265" i="2"/>
  <c r="F266" i="2"/>
  <c r="G266" i="2"/>
  <c r="F267" i="2"/>
  <c r="G267" i="2"/>
  <c r="F268" i="2"/>
  <c r="G268" i="2"/>
  <c r="F269" i="2"/>
  <c r="G269" i="2"/>
  <c r="F270" i="2"/>
  <c r="G270" i="2"/>
  <c r="F271" i="2"/>
  <c r="G271" i="2"/>
  <c r="F272" i="2"/>
  <c r="G272" i="2"/>
  <c r="F273" i="2"/>
  <c r="G273" i="2"/>
  <c r="F274" i="2"/>
  <c r="G274" i="2"/>
  <c r="F275" i="2"/>
  <c r="G275" i="2"/>
  <c r="F276" i="2"/>
  <c r="G276" i="2"/>
  <c r="F277" i="2"/>
  <c r="G277" i="2"/>
  <c r="F278" i="2"/>
  <c r="G278" i="2"/>
  <c r="F279" i="2"/>
  <c r="G279" i="2"/>
  <c r="F280" i="2"/>
  <c r="G280" i="2"/>
  <c r="F281" i="2"/>
  <c r="G281" i="2"/>
  <c r="F282" i="2"/>
  <c r="G282" i="2"/>
  <c r="F283" i="2"/>
  <c r="G283" i="2"/>
  <c r="F284" i="2"/>
  <c r="G284" i="2"/>
  <c r="F285" i="2"/>
  <c r="G285" i="2"/>
  <c r="F286" i="2"/>
  <c r="G286" i="2"/>
  <c r="F287" i="2"/>
  <c r="G287" i="2"/>
  <c r="F288" i="2"/>
  <c r="G288" i="2"/>
  <c r="F289" i="2"/>
  <c r="G289" i="2"/>
  <c r="F290" i="2"/>
  <c r="G290" i="2"/>
  <c r="F291" i="2"/>
  <c r="G291" i="2"/>
  <c r="F292" i="2"/>
  <c r="G292" i="2"/>
  <c r="F293" i="2"/>
  <c r="G293" i="2"/>
  <c r="F294" i="2"/>
  <c r="G294" i="2"/>
  <c r="F295" i="2"/>
  <c r="G295" i="2"/>
  <c r="F296" i="2"/>
  <c r="G296" i="2"/>
  <c r="F297" i="2"/>
  <c r="G297" i="2"/>
  <c r="F298" i="2"/>
  <c r="G298" i="2"/>
  <c r="F299" i="2"/>
  <c r="G299" i="2"/>
  <c r="H299" i="2" s="1"/>
  <c r="F300" i="2"/>
  <c r="G300" i="2"/>
  <c r="F301" i="2"/>
  <c r="G301" i="2"/>
  <c r="H301" i="2" s="1"/>
  <c r="F302" i="2"/>
  <c r="G302" i="2"/>
  <c r="F303" i="2"/>
  <c r="G303" i="2"/>
  <c r="H303" i="2" s="1"/>
  <c r="F304" i="2"/>
  <c r="G304" i="2"/>
  <c r="F305" i="2"/>
  <c r="G305" i="2"/>
  <c r="H305" i="2" s="1"/>
  <c r="F306" i="2"/>
  <c r="G306" i="2"/>
  <c r="F307" i="2"/>
  <c r="G307" i="2"/>
  <c r="H307" i="2" s="1"/>
  <c r="F308" i="2"/>
  <c r="G308" i="2"/>
  <c r="F309" i="2"/>
  <c r="G309" i="2"/>
  <c r="H309" i="2" s="1"/>
  <c r="F310" i="2"/>
  <c r="G310" i="2"/>
  <c r="F311" i="2"/>
  <c r="G311" i="2"/>
  <c r="H311" i="2" s="1"/>
  <c r="F312" i="2"/>
  <c r="G312" i="2"/>
  <c r="F313" i="2"/>
  <c r="G313" i="2"/>
  <c r="H313" i="2" s="1"/>
  <c r="F314" i="2"/>
  <c r="G314" i="2"/>
  <c r="F315" i="2"/>
  <c r="G315" i="2"/>
  <c r="H315" i="2" s="1"/>
  <c r="F316" i="2"/>
  <c r="G316" i="2"/>
  <c r="F317" i="2"/>
  <c r="G317" i="2"/>
  <c r="H317" i="2" s="1"/>
  <c r="F318" i="2"/>
  <c r="G318" i="2"/>
  <c r="F319" i="2"/>
  <c r="G319" i="2"/>
  <c r="H319" i="2" s="1"/>
  <c r="F320" i="2"/>
  <c r="G320" i="2"/>
  <c r="F321" i="2"/>
  <c r="G321" i="2"/>
  <c r="H321" i="2" s="1"/>
  <c r="F322" i="2"/>
  <c r="G322" i="2"/>
  <c r="F323" i="2"/>
  <c r="G323" i="2"/>
  <c r="H323" i="2" s="1"/>
  <c r="F324" i="2"/>
  <c r="G324" i="2"/>
  <c r="F325" i="2"/>
  <c r="G325" i="2"/>
  <c r="F326" i="2"/>
  <c r="G326" i="2"/>
  <c r="F327" i="2"/>
  <c r="G327" i="2"/>
  <c r="F328" i="2"/>
  <c r="G328" i="2"/>
  <c r="G2" i="2"/>
  <c r="F2" i="2"/>
  <c r="D36" i="1" l="1"/>
  <c r="D32" i="1"/>
  <c r="D16" i="1"/>
  <c r="D28" i="1"/>
  <c r="D24" i="1"/>
  <c r="D20" i="1"/>
  <c r="D12" i="1"/>
  <c r="D8" i="1"/>
  <c r="D37" i="1"/>
  <c r="D29" i="1"/>
  <c r="D17" i="1"/>
  <c r="D33" i="1"/>
  <c r="D25" i="1"/>
  <c r="D21" i="1"/>
  <c r="D13" i="1"/>
  <c r="D9" i="1"/>
  <c r="D5" i="1"/>
  <c r="D35" i="1"/>
  <c r="D31" i="1"/>
  <c r="D27" i="1"/>
  <c r="D23" i="1"/>
  <c r="D19" i="1"/>
  <c r="D15" i="1"/>
  <c r="D11" i="1"/>
  <c r="D7" i="1"/>
  <c r="D34" i="1"/>
  <c r="D30" i="1"/>
  <c r="D26" i="1"/>
  <c r="D22" i="1"/>
  <c r="D18" i="1"/>
  <c r="D14" i="1"/>
  <c r="D10" i="1"/>
  <c r="D6" i="1"/>
  <c r="D4" i="1"/>
  <c r="D3" i="1"/>
  <c r="D2" i="1"/>
  <c r="H327" i="2"/>
  <c r="H325" i="2"/>
  <c r="H146" i="2"/>
  <c r="H130" i="2"/>
  <c r="H114" i="2"/>
  <c r="H297" i="2"/>
  <c r="H295" i="2"/>
  <c r="H293" i="2"/>
  <c r="H291" i="2"/>
  <c r="H289" i="2"/>
  <c r="H287" i="2"/>
  <c r="H285" i="2"/>
  <c r="H283" i="2"/>
  <c r="H281" i="2"/>
  <c r="H279" i="2"/>
  <c r="H277" i="2"/>
  <c r="H275" i="2"/>
  <c r="H273" i="2"/>
  <c r="H271" i="2"/>
  <c r="H269" i="2"/>
  <c r="H267" i="2"/>
  <c r="H265" i="2"/>
  <c r="H263" i="2"/>
  <c r="H261" i="2"/>
  <c r="H259" i="2"/>
  <c r="H257" i="2"/>
  <c r="H255" i="2"/>
  <c r="H253" i="2"/>
  <c r="H251" i="2"/>
  <c r="H249" i="2"/>
  <c r="H247" i="2"/>
  <c r="H245" i="2"/>
  <c r="H243" i="2"/>
  <c r="H241" i="2"/>
  <c r="H239" i="2"/>
  <c r="H237" i="2"/>
  <c r="H235" i="2"/>
  <c r="H233" i="2"/>
  <c r="H231" i="2"/>
  <c r="H229" i="2"/>
  <c r="H227" i="2"/>
  <c r="H225" i="2"/>
  <c r="H223" i="2"/>
  <c r="H221" i="2"/>
  <c r="H219" i="2"/>
  <c r="H217" i="2"/>
  <c r="H215" i="2"/>
  <c r="H213" i="2"/>
  <c r="H211" i="2"/>
  <c r="H209" i="2"/>
  <c r="H207" i="2"/>
  <c r="H205" i="2"/>
  <c r="H203" i="2"/>
  <c r="H201" i="2"/>
  <c r="H199" i="2"/>
  <c r="H197" i="2"/>
  <c r="H195" i="2"/>
  <c r="H193" i="2"/>
  <c r="H191" i="2"/>
  <c r="H189" i="2"/>
  <c r="H187" i="2"/>
  <c r="H185" i="2"/>
  <c r="H183" i="2"/>
  <c r="H181" i="2"/>
  <c r="H179" i="2"/>
  <c r="H177" i="2"/>
  <c r="H175" i="2"/>
  <c r="H173" i="2"/>
  <c r="H242" i="2"/>
  <c r="H226" i="2"/>
  <c r="H210" i="2"/>
  <c r="H178" i="2"/>
  <c r="H162" i="2"/>
  <c r="H98" i="2"/>
  <c r="H82" i="2"/>
  <c r="H50" i="2"/>
  <c r="H18" i="2"/>
  <c r="H171" i="2"/>
  <c r="H169" i="2"/>
  <c r="H167" i="2"/>
  <c r="H165" i="2"/>
  <c r="H163" i="2"/>
  <c r="H161" i="2"/>
  <c r="H159" i="2"/>
  <c r="H157" i="2"/>
  <c r="H155" i="2"/>
  <c r="H153" i="2"/>
  <c r="H151" i="2"/>
  <c r="H149" i="2"/>
  <c r="H147" i="2"/>
  <c r="H145" i="2"/>
  <c r="H143" i="2"/>
  <c r="H141" i="2"/>
  <c r="H139" i="2"/>
  <c r="H137" i="2"/>
  <c r="H135" i="2"/>
  <c r="H133" i="2"/>
  <c r="H131" i="2"/>
  <c r="H129" i="2"/>
  <c r="H127" i="2"/>
  <c r="H125" i="2"/>
  <c r="H123" i="2"/>
  <c r="H121" i="2"/>
  <c r="H119" i="2"/>
  <c r="H117" i="2"/>
  <c r="H115" i="2"/>
  <c r="H113" i="2"/>
  <c r="H111" i="2"/>
  <c r="H109" i="2"/>
  <c r="H107" i="2"/>
  <c r="H105" i="2"/>
  <c r="H103" i="2"/>
  <c r="H101" i="2"/>
  <c r="H99" i="2"/>
  <c r="H97" i="2"/>
  <c r="H95" i="2"/>
  <c r="H93" i="2"/>
  <c r="H91" i="2"/>
  <c r="H89" i="2"/>
  <c r="H87" i="2"/>
  <c r="H85" i="2"/>
  <c r="H83" i="2"/>
  <c r="H81" i="2"/>
  <c r="H79" i="2"/>
  <c r="H77" i="2"/>
  <c r="H75" i="2"/>
  <c r="H73" i="2"/>
  <c r="H71" i="2"/>
  <c r="H69" i="2"/>
  <c r="H67" i="2"/>
  <c r="H65" i="2"/>
  <c r="H63" i="2"/>
  <c r="H61" i="2"/>
  <c r="H59" i="2"/>
  <c r="H57" i="2"/>
  <c r="H55" i="2"/>
  <c r="H53" i="2"/>
  <c r="H51" i="2"/>
  <c r="H49" i="2"/>
  <c r="H47" i="2"/>
  <c r="H45" i="2"/>
  <c r="H43" i="2"/>
  <c r="H41" i="2"/>
  <c r="H39" i="2"/>
  <c r="H37" i="2"/>
  <c r="H35" i="2"/>
  <c r="H33" i="2"/>
  <c r="H31" i="2"/>
  <c r="H29" i="2"/>
  <c r="H27" i="2"/>
  <c r="H25" i="2"/>
  <c r="H23" i="2"/>
  <c r="H21" i="2"/>
  <c r="H19" i="2"/>
  <c r="H17" i="2"/>
  <c r="H15" i="2"/>
  <c r="H13" i="2"/>
  <c r="H11" i="2"/>
  <c r="H9" i="2"/>
  <c r="H7" i="2"/>
  <c r="H5" i="2"/>
  <c r="H3" i="2"/>
  <c r="H194" i="2"/>
  <c r="H66" i="2"/>
  <c r="H34" i="2"/>
  <c r="H328" i="2"/>
  <c r="H326" i="2"/>
  <c r="H324" i="2"/>
  <c r="H322" i="2"/>
  <c r="H320" i="2"/>
  <c r="H318" i="2"/>
  <c r="H316" i="2"/>
  <c r="H314" i="2"/>
  <c r="H312" i="2"/>
  <c r="H310" i="2"/>
  <c r="H308" i="2"/>
  <c r="H306" i="2"/>
  <c r="H304" i="2"/>
  <c r="H302" i="2"/>
  <c r="H300" i="2"/>
  <c r="H298" i="2"/>
  <c r="H296" i="2"/>
  <c r="H294" i="2"/>
  <c r="H292" i="2"/>
  <c r="H290" i="2"/>
  <c r="H288" i="2"/>
  <c r="H286" i="2"/>
  <c r="H284" i="2"/>
  <c r="H282" i="2"/>
  <c r="H280" i="2"/>
  <c r="H278" i="2"/>
  <c r="H276" i="2"/>
  <c r="H274" i="2"/>
  <c r="H272" i="2"/>
  <c r="H270" i="2"/>
  <c r="H268" i="2"/>
  <c r="H266" i="2"/>
  <c r="H264" i="2"/>
  <c r="H262" i="2"/>
  <c r="H260" i="2"/>
  <c r="H258" i="2"/>
  <c r="H254" i="2"/>
  <c r="H250" i="2"/>
  <c r="H246" i="2"/>
  <c r="H238" i="2"/>
  <c r="H234" i="2"/>
  <c r="H230" i="2"/>
  <c r="H222" i="2"/>
  <c r="H218" i="2"/>
  <c r="H214" i="2"/>
  <c r="H206" i="2"/>
  <c r="H202" i="2"/>
  <c r="H198" i="2"/>
  <c r="H190" i="2"/>
  <c r="H186" i="2"/>
  <c r="H182" i="2"/>
  <c r="H174" i="2"/>
  <c r="H170" i="2"/>
  <c r="H166" i="2"/>
  <c r="H158" i="2"/>
  <c r="H154" i="2"/>
  <c r="H150" i="2"/>
  <c r="H142" i="2"/>
  <c r="H138" i="2"/>
  <c r="H134" i="2"/>
  <c r="H126" i="2"/>
  <c r="H122" i="2"/>
  <c r="H118" i="2"/>
  <c r="H110" i="2"/>
  <c r="H106" i="2"/>
  <c r="H102" i="2"/>
  <c r="H94" i="2"/>
  <c r="H90" i="2"/>
  <c r="H86" i="2"/>
  <c r="H78" i="2"/>
  <c r="H74" i="2"/>
  <c r="H70" i="2"/>
  <c r="H62" i="2"/>
  <c r="H58" i="2"/>
  <c r="H54" i="2"/>
  <c r="H46" i="2"/>
  <c r="H42" i="2"/>
  <c r="H38" i="2"/>
  <c r="H30" i="2"/>
  <c r="H26" i="2"/>
  <c r="H22" i="2"/>
  <c r="H14" i="2"/>
  <c r="H10" i="2"/>
  <c r="H6" i="2"/>
  <c r="H256" i="2"/>
  <c r="H252" i="2"/>
  <c r="H248" i="2"/>
  <c r="H244" i="2"/>
  <c r="H240" i="2"/>
  <c r="H236" i="2"/>
  <c r="H232" i="2"/>
  <c r="H228" i="2"/>
  <c r="H224" i="2"/>
  <c r="H220" i="2"/>
  <c r="H216" i="2"/>
  <c r="H212" i="2"/>
  <c r="H208" i="2"/>
  <c r="H204" i="2"/>
  <c r="H200" i="2"/>
  <c r="H196" i="2"/>
  <c r="H192" i="2"/>
  <c r="H188" i="2"/>
  <c r="H184" i="2"/>
  <c r="H180" i="2"/>
  <c r="H176" i="2"/>
  <c r="H172" i="2"/>
  <c r="H168" i="2"/>
  <c r="H164" i="2"/>
  <c r="H160" i="2"/>
  <c r="H156" i="2"/>
  <c r="H152" i="2"/>
  <c r="H148" i="2"/>
  <c r="H144" i="2"/>
  <c r="H140" i="2"/>
  <c r="H136" i="2"/>
  <c r="H132" i="2"/>
  <c r="H128" i="2"/>
  <c r="H124" i="2"/>
  <c r="H120" i="2"/>
  <c r="H116" i="2"/>
  <c r="H112" i="2"/>
  <c r="H108" i="2"/>
  <c r="H104" i="2"/>
  <c r="H100" i="2"/>
  <c r="H96" i="2"/>
  <c r="H92" i="2"/>
  <c r="H88" i="2"/>
  <c r="H84" i="2"/>
  <c r="H80" i="2"/>
  <c r="H76" i="2"/>
  <c r="H72" i="2"/>
  <c r="H68" i="2"/>
  <c r="H64" i="2"/>
  <c r="H60" i="2"/>
  <c r="H56" i="2"/>
  <c r="H52" i="2"/>
  <c r="H48" i="2"/>
  <c r="H44" i="2"/>
  <c r="H40" i="2"/>
  <c r="H36" i="2"/>
  <c r="H32" i="2"/>
  <c r="H28" i="2"/>
  <c r="H24" i="2"/>
  <c r="H20" i="2"/>
  <c r="H16" i="2"/>
  <c r="H12" i="2"/>
  <c r="H8" i="2"/>
  <c r="H4" i="2"/>
  <c r="H2" i="2"/>
</calcChain>
</file>

<file path=xl/sharedStrings.xml><?xml version="1.0" encoding="utf-8"?>
<sst xmlns="http://schemas.openxmlformats.org/spreadsheetml/2006/main" count="1747" uniqueCount="187">
  <si>
    <t>Ticker</t>
  </si>
  <si>
    <t>Quantidade</t>
  </si>
  <si>
    <t>Preço Ponderado</t>
  </si>
  <si>
    <t>Valor Total</t>
  </si>
  <si>
    <t>Valor Ano Anterior</t>
  </si>
  <si>
    <t>Razão Social - Fundo</t>
  </si>
  <si>
    <t>CNPJ Fundo</t>
  </si>
  <si>
    <t>Grupo</t>
  </si>
  <si>
    <t>Código</t>
  </si>
  <si>
    <t>ABEV3F</t>
  </si>
  <si>
    <t>AGRO3F</t>
  </si>
  <si>
    <t>ALZR11</t>
  </si>
  <si>
    <t>ALZR12</t>
  </si>
  <si>
    <t>BBAS3F</t>
  </si>
  <si>
    <t>BBSE3F</t>
  </si>
  <si>
    <t>BCRI11</t>
  </si>
  <si>
    <t>BTLG11</t>
  </si>
  <si>
    <t>EGIE3F</t>
  </si>
  <si>
    <t>FLRY3F</t>
  </si>
  <si>
    <t>HASH11</t>
  </si>
  <si>
    <t>HGBS11</t>
  </si>
  <si>
    <t>HGRU11</t>
  </si>
  <si>
    <t>IRDM11</t>
  </si>
  <si>
    <t>IRDM12</t>
  </si>
  <si>
    <t>ITSA4F</t>
  </si>
  <si>
    <t>LREN3F</t>
  </si>
  <si>
    <t>MGLU3F</t>
  </si>
  <si>
    <t>MXRF11</t>
  </si>
  <si>
    <t>MXRF12</t>
  </si>
  <si>
    <t>ODPV3F</t>
  </si>
  <si>
    <t>PETZ3F</t>
  </si>
  <si>
    <t>POSI3F</t>
  </si>
  <si>
    <t>RENT3F</t>
  </si>
  <si>
    <t>SAPR11F</t>
  </si>
  <si>
    <t>TAEE11F</t>
  </si>
  <si>
    <t>VILG11</t>
  </si>
  <si>
    <t>VILG12</t>
  </si>
  <si>
    <t>VINO11</t>
  </si>
  <si>
    <t>VISC11</t>
  </si>
  <si>
    <t>VRTA11</t>
  </si>
  <si>
    <t>VRTA12</t>
  </si>
  <si>
    <t>XPCI11</t>
  </si>
  <si>
    <t>XPLG11</t>
  </si>
  <si>
    <t>XPLG13</t>
  </si>
  <si>
    <t>XPLG14</t>
  </si>
  <si>
    <t>Ambev S.A</t>
  </si>
  <si>
    <t>CIA BRAS DE PROP AGRICOLAS</t>
  </si>
  <si>
    <t>ALIANZA TRUST RENDA IMOBILIARIA FDO INV IMOB</t>
  </si>
  <si>
    <t>Banco do Brasil S.A</t>
  </si>
  <si>
    <t>BB SEGURIDADE PARTICIPAÇÕES S.A.</t>
  </si>
  <si>
    <t>BANESTES RECEBÍVEIS IMOBILIÁRIOS FDO INV IMOB FII</t>
  </si>
  <si>
    <t>BTG PACTUAL LOGISTICA FDO INV IMOB - FII</t>
  </si>
  <si>
    <t>Engie Brasil Energia S.A</t>
  </si>
  <si>
    <t>Fleury S/A</t>
  </si>
  <si>
    <t>HASHDEX NASDAQ CRYPTO INDEX</t>
  </si>
  <si>
    <t>HEDGE BRASIL SHOPPING FDO INV IMOB</t>
  </si>
  <si>
    <t>CSHG RENDA URBANA - FDO INV IMOB - FII</t>
  </si>
  <si>
    <t>FII IRIDIUM RECEBÍVEIS IMOBILIÁRIOS</t>
  </si>
  <si>
    <t>Itausa S.A</t>
  </si>
  <si>
    <t>Lojas Renner S.A</t>
  </si>
  <si>
    <t>Magazine Luiza S.A</t>
  </si>
  <si>
    <t>MAXI RENDA FDO INV IMOB - FII</t>
  </si>
  <si>
    <t>Odontoprev S.A</t>
  </si>
  <si>
    <t>PET CENTER COMERCIO E PARTICIPACOES S.A.</t>
  </si>
  <si>
    <t>POSITIVO TECNOLOGIA S.A.</t>
  </si>
  <si>
    <t>Localiza Rent s Car S.A</t>
  </si>
  <si>
    <t>Cia de Saneamento do Parana</t>
  </si>
  <si>
    <t>Transmis. Aliança Energ. Eletri</t>
  </si>
  <si>
    <t>VINCI LOGÍSTICA FDO INV IMOB - FII</t>
  </si>
  <si>
    <t>VINCI OFFICES FDO INV IMOB</t>
  </si>
  <si>
    <t>VINCI SHOPPING CENTERS FDO INVEST IMOB - FII</t>
  </si>
  <si>
    <t>FATOR VERITA FDO INV IMOB - FII</t>
  </si>
  <si>
    <t>XP CREDITO IMOBILIÁRIO - FDO INV IMOB</t>
  </si>
  <si>
    <t>XP LOG FDO INV IMOB - FII</t>
  </si>
  <si>
    <t>07.526.557/0001-00</t>
  </si>
  <si>
    <t>07.628.528/0001-59</t>
  </si>
  <si>
    <t>28.737.771/0001-85</t>
  </si>
  <si>
    <t>00.000.000/0001-91</t>
  </si>
  <si>
    <t>17.344.597/0001-94</t>
  </si>
  <si>
    <t>22.219.335/0001-38</t>
  </si>
  <si>
    <t>11.839.593/0001-09</t>
  </si>
  <si>
    <t>02.474.103/0001-19</t>
  </si>
  <si>
    <t>60.840.055/0001-31</t>
  </si>
  <si>
    <t>38.314.708/0001-90</t>
  </si>
  <si>
    <t>08.431.747/0001-06</t>
  </si>
  <si>
    <t>29.641.226/0001-53</t>
  </si>
  <si>
    <t>28.830.325/0001-10</t>
  </si>
  <si>
    <t>61.532.644/0001-15</t>
  </si>
  <si>
    <t>92.754.738/0001-62</t>
  </si>
  <si>
    <t>47.960.950/0001-21</t>
  </si>
  <si>
    <t>97.521.225/0001-25</t>
  </si>
  <si>
    <t>58.119.199/0001-51</t>
  </si>
  <si>
    <t>18.328.118/0001-09</t>
  </si>
  <si>
    <t>81.243.735/0001-48</t>
  </si>
  <si>
    <t>16.670.085/0001-55</t>
  </si>
  <si>
    <t>76.484.013/0001-45</t>
  </si>
  <si>
    <t>07.859.971/0001-30</t>
  </si>
  <si>
    <t>24.853.044/0001-22</t>
  </si>
  <si>
    <t>12.516.185/0001-70</t>
  </si>
  <si>
    <t>17.554.274/0001-25</t>
  </si>
  <si>
    <t>11.664.201/0001-00</t>
  </si>
  <si>
    <t>28.516.301/0001-91</t>
  </si>
  <si>
    <t>26.502.794/0001-85</t>
  </si>
  <si>
    <t>Data do Negócio</t>
  </si>
  <si>
    <t>Tipo de Movimentação</t>
  </si>
  <si>
    <t>Mercado</t>
  </si>
  <si>
    <t>Instituição</t>
  </si>
  <si>
    <t>Código de Negociação</t>
  </si>
  <si>
    <t>Preço</t>
  </si>
  <si>
    <t>Valor</t>
  </si>
  <si>
    <t>30/12/2021</t>
  </si>
  <si>
    <t>28/12/2021</t>
  </si>
  <si>
    <t>20/12/2021</t>
  </si>
  <si>
    <t>17/12/2021</t>
  </si>
  <si>
    <t>13/12/2021</t>
  </si>
  <si>
    <t>07/12/2021</t>
  </si>
  <si>
    <t>03/12/2021</t>
  </si>
  <si>
    <t>16/11/2021</t>
  </si>
  <si>
    <t>09/11/2021</t>
  </si>
  <si>
    <t>03/11/2021</t>
  </si>
  <si>
    <t>25/10/2021</t>
  </si>
  <si>
    <t>19/10/2021</t>
  </si>
  <si>
    <t>15/10/2021</t>
  </si>
  <si>
    <t>08/10/2021</t>
  </si>
  <si>
    <t>07/10/2021</t>
  </si>
  <si>
    <t>06/10/2021</t>
  </si>
  <si>
    <t>01/10/2021</t>
  </si>
  <si>
    <t>27/09/2021</t>
  </si>
  <si>
    <t>15/09/2021</t>
  </si>
  <si>
    <t>31/08/2021</t>
  </si>
  <si>
    <t>27/08/2021</t>
  </si>
  <si>
    <t>23/08/2021</t>
  </si>
  <si>
    <t>20/08/2021</t>
  </si>
  <si>
    <t>17/08/2021</t>
  </si>
  <si>
    <t>05/08/2021</t>
  </si>
  <si>
    <t>16/07/2021</t>
  </si>
  <si>
    <t>12/07/2021</t>
  </si>
  <si>
    <t>07/07/2021</t>
  </si>
  <si>
    <t>30/06/2021</t>
  </si>
  <si>
    <t>01/06/2021</t>
  </si>
  <si>
    <t>28/05/2021</t>
  </si>
  <si>
    <t>25/05/2021</t>
  </si>
  <si>
    <t>07/05/2021</t>
  </si>
  <si>
    <t>03/05/2021</t>
  </si>
  <si>
    <t>01/04/2021</t>
  </si>
  <si>
    <t>23/02/2021</t>
  </si>
  <si>
    <t>01/02/2021</t>
  </si>
  <si>
    <t>18/01/2021</t>
  </si>
  <si>
    <t>07/01/2021</t>
  </si>
  <si>
    <t>28/12/2020</t>
  </si>
  <si>
    <t>23/12/2020</t>
  </si>
  <si>
    <t>18/12/2020</t>
  </si>
  <si>
    <t>14/12/2020</t>
  </si>
  <si>
    <t>09/12/2020</t>
  </si>
  <si>
    <t>07/12/2020</t>
  </si>
  <si>
    <t>04/12/2020</t>
  </si>
  <si>
    <t>26/11/2020</t>
  </si>
  <si>
    <t>18/11/2020</t>
  </si>
  <si>
    <t>04/11/2020</t>
  </si>
  <si>
    <t>28/10/2020</t>
  </si>
  <si>
    <t>19/10/2020</t>
  </si>
  <si>
    <t>02/10/2020</t>
  </si>
  <si>
    <t>17/09/2020</t>
  </si>
  <si>
    <t>16/09/2020</t>
  </si>
  <si>
    <t>03/09/2020</t>
  </si>
  <si>
    <t>28/08/2020</t>
  </si>
  <si>
    <t>19/08/2020</t>
  </si>
  <si>
    <t>18/08/2020</t>
  </si>
  <si>
    <t>29/07/2020</t>
  </si>
  <si>
    <t>27/07/2020</t>
  </si>
  <si>
    <t>Compra</t>
  </si>
  <si>
    <t>Venda</t>
  </si>
  <si>
    <t>Mercado Fracionário</t>
  </si>
  <si>
    <t>Mercado à Vista</t>
  </si>
  <si>
    <t>Subscrição</t>
  </si>
  <si>
    <t>XP INVESTIMENTOS CCTVM S/A</t>
  </si>
  <si>
    <t>INTER DISTRIBUIDORA DE TITULOS E VALORES MOBILIARIOS LTDA</t>
  </si>
  <si>
    <t>INTER DTVM LTDA</t>
  </si>
  <si>
    <t>BANCO BTG PACTUAL S/A</t>
  </si>
  <si>
    <t>RICO INVESTIMENTOS - GRUPO XP</t>
  </si>
  <si>
    <t>ENAT3F</t>
  </si>
  <si>
    <t>HGTX3F</t>
  </si>
  <si>
    <t>TAEE4F</t>
  </si>
  <si>
    <t>alzr12</t>
  </si>
  <si>
    <t>irdm12</t>
  </si>
  <si>
    <t>mxrf12</t>
  </si>
  <si>
    <t>vilg12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</si>
</sst>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2" sqref="E2:E37"/>
    </sheetView>
  </sheetViews>
  <sheetFormatPr defaultRowHeight="14.4" x14ac:dyDescent="0.55000000000000004"/>
  <cols>
    <col min="1" max="1" width="7.62890625" bestFit="1" customWidth="1"/>
    <col min="2" max="2" width="10.26171875" bestFit="1" customWidth="1"/>
    <col min="3" max="3" width="14.68359375" bestFit="1" customWidth="1"/>
    <col min="4" max="4" width="9.5234375" bestFit="1" customWidth="1"/>
    <col min="5" max="5" width="15.9453125" bestFit="1" customWidth="1"/>
    <col min="6" max="6" width="44.41796875" bestFit="1" customWidth="1"/>
    <col min="7" max="7" width="17.05078125" bestFit="1" customWidth="1"/>
    <col min="8" max="8" width="5.7890625" bestFit="1" customWidth="1"/>
    <col min="9" max="9" width="6.3125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t="s">
        <v>9</v>
      </c>
      <c r="B2">
        <f ca="1">RANDBETWEEN(50,200)</f>
        <v>113</v>
      </c>
      <c r="C2" s="3">
        <f ca="1">RAND()*RANDBETWEEN(20,300)</f>
        <v>126.45217762054905</v>
      </c>
      <c r="D2">
        <f ca="1">C2*B2</f>
        <v>14289.096071122043</v>
      </c>
      <c r="E2" s="3">
        <f ca="1">RAND()*RANDBETWEEN(20,200)</f>
        <v>115.64415293020177</v>
      </c>
      <c r="F2" t="s">
        <v>45</v>
      </c>
      <c r="G2" t="s">
        <v>74</v>
      </c>
      <c r="H2">
        <v>3</v>
      </c>
      <c r="I2">
        <v>1</v>
      </c>
    </row>
    <row r="3" spans="1:9" x14ac:dyDescent="0.55000000000000004">
      <c r="A3" t="s">
        <v>10</v>
      </c>
      <c r="B3">
        <f t="shared" ref="B3:B37" ca="1" si="0">RANDBETWEEN(50,200)</f>
        <v>154</v>
      </c>
      <c r="C3" s="3">
        <f t="shared" ref="C3:C37" ca="1" si="1">RAND()*RANDBETWEEN(20,300)</f>
        <v>91.267283331847366</v>
      </c>
      <c r="D3">
        <f t="shared" ref="D3:D37" ca="1" si="2">C3*B3</f>
        <v>14055.161633104495</v>
      </c>
      <c r="E3" s="3">
        <f t="shared" ref="E3:E37" ca="1" si="3">RAND()*RANDBETWEEN(20,200)</f>
        <v>30.423498347832734</v>
      </c>
      <c r="F3" t="s">
        <v>46</v>
      </c>
      <c r="G3" t="s">
        <v>75</v>
      </c>
      <c r="H3">
        <v>3</v>
      </c>
      <c r="I3">
        <v>1</v>
      </c>
    </row>
    <row r="4" spans="1:9" x14ac:dyDescent="0.55000000000000004">
      <c r="A4" t="s">
        <v>11</v>
      </c>
      <c r="B4">
        <f t="shared" ca="1" si="0"/>
        <v>195</v>
      </c>
      <c r="C4" s="3">
        <f t="shared" ca="1" si="1"/>
        <v>198.78168641636236</v>
      </c>
      <c r="D4">
        <f t="shared" ca="1" si="2"/>
        <v>38762.428851190663</v>
      </c>
      <c r="E4" s="3">
        <f t="shared" ca="1" si="3"/>
        <v>34.922368467619627</v>
      </c>
      <c r="F4" t="s">
        <v>47</v>
      </c>
      <c r="G4" t="s">
        <v>76</v>
      </c>
      <c r="H4">
        <v>7</v>
      </c>
      <c r="I4">
        <v>3</v>
      </c>
    </row>
    <row r="5" spans="1:9" x14ac:dyDescent="0.55000000000000004">
      <c r="A5" t="s">
        <v>12</v>
      </c>
      <c r="B5">
        <f t="shared" ca="1" si="0"/>
        <v>116</v>
      </c>
      <c r="C5" s="3">
        <f t="shared" ca="1" si="1"/>
        <v>141.1845666180111</v>
      </c>
      <c r="D5">
        <f t="shared" ca="1" si="2"/>
        <v>16377.409727689288</v>
      </c>
      <c r="E5" s="3">
        <f t="shared" ca="1" si="3"/>
        <v>2.8624714598448673</v>
      </c>
      <c r="F5" t="s">
        <v>47</v>
      </c>
      <c r="G5" t="s">
        <v>76</v>
      </c>
      <c r="H5">
        <v>7</v>
      </c>
      <c r="I5">
        <v>3</v>
      </c>
    </row>
    <row r="6" spans="1:9" x14ac:dyDescent="0.55000000000000004">
      <c r="A6" t="s">
        <v>13</v>
      </c>
      <c r="B6">
        <f t="shared" ca="1" si="0"/>
        <v>67</v>
      </c>
      <c r="C6" s="3">
        <f t="shared" ca="1" si="1"/>
        <v>58.070033663541487</v>
      </c>
      <c r="D6">
        <f t="shared" ca="1" si="2"/>
        <v>3890.6922554572798</v>
      </c>
      <c r="E6" s="3">
        <f t="shared" ca="1" si="3"/>
        <v>5.6757173039666826</v>
      </c>
      <c r="F6" t="s">
        <v>48</v>
      </c>
      <c r="G6" t="s">
        <v>77</v>
      </c>
      <c r="H6">
        <v>3</v>
      </c>
      <c r="I6">
        <v>1</v>
      </c>
    </row>
    <row r="7" spans="1:9" x14ac:dyDescent="0.55000000000000004">
      <c r="A7" t="s">
        <v>14</v>
      </c>
      <c r="B7">
        <f t="shared" ca="1" si="0"/>
        <v>53</v>
      </c>
      <c r="C7" s="3">
        <f t="shared" ca="1" si="1"/>
        <v>60.597768585530105</v>
      </c>
      <c r="D7">
        <f t="shared" ca="1" si="2"/>
        <v>3211.6817350330957</v>
      </c>
      <c r="E7" s="3">
        <f t="shared" ca="1" si="3"/>
        <v>24.466959443710273</v>
      </c>
      <c r="F7" t="s">
        <v>49</v>
      </c>
      <c r="G7" t="s">
        <v>78</v>
      </c>
      <c r="H7">
        <v>3</v>
      </c>
      <c r="I7">
        <v>1</v>
      </c>
    </row>
    <row r="8" spans="1:9" x14ac:dyDescent="0.55000000000000004">
      <c r="A8" t="s">
        <v>15</v>
      </c>
      <c r="B8">
        <f t="shared" ca="1" si="0"/>
        <v>127</v>
      </c>
      <c r="C8" s="3">
        <f t="shared" ca="1" si="1"/>
        <v>32.901354707456889</v>
      </c>
      <c r="D8">
        <f t="shared" ca="1" si="2"/>
        <v>4178.4720478470254</v>
      </c>
      <c r="E8" s="3">
        <f t="shared" ca="1" si="3"/>
        <v>8.4523686135614149</v>
      </c>
      <c r="F8" t="s">
        <v>50</v>
      </c>
      <c r="G8" t="s">
        <v>79</v>
      </c>
      <c r="H8">
        <v>7</v>
      </c>
      <c r="I8">
        <v>3</v>
      </c>
    </row>
    <row r="9" spans="1:9" x14ac:dyDescent="0.55000000000000004">
      <c r="A9" t="s">
        <v>16</v>
      </c>
      <c r="B9">
        <f t="shared" ca="1" si="0"/>
        <v>90</v>
      </c>
      <c r="C9" s="3">
        <f t="shared" ca="1" si="1"/>
        <v>157.98636001717685</v>
      </c>
      <c r="D9">
        <f t="shared" ca="1" si="2"/>
        <v>14218.772401545917</v>
      </c>
      <c r="E9" s="3">
        <f t="shared" ca="1" si="3"/>
        <v>2.3290759991312413</v>
      </c>
      <c r="F9" t="s">
        <v>51</v>
      </c>
      <c r="G9" t="s">
        <v>80</v>
      </c>
      <c r="H9">
        <v>7</v>
      </c>
      <c r="I9">
        <v>3</v>
      </c>
    </row>
    <row r="10" spans="1:9" x14ac:dyDescent="0.55000000000000004">
      <c r="A10" t="s">
        <v>17</v>
      </c>
      <c r="B10">
        <f t="shared" ca="1" si="0"/>
        <v>152</v>
      </c>
      <c r="C10" s="3">
        <f t="shared" ca="1" si="1"/>
        <v>15.181893955854331</v>
      </c>
      <c r="D10">
        <f t="shared" ca="1" si="2"/>
        <v>2307.6478812898586</v>
      </c>
      <c r="E10" s="3">
        <f t="shared" ca="1" si="3"/>
        <v>51.787681448647319</v>
      </c>
      <c r="F10" t="s">
        <v>52</v>
      </c>
      <c r="G10" t="s">
        <v>81</v>
      </c>
      <c r="H10">
        <v>3</v>
      </c>
      <c r="I10">
        <v>1</v>
      </c>
    </row>
    <row r="11" spans="1:9" x14ac:dyDescent="0.55000000000000004">
      <c r="A11" t="s">
        <v>18</v>
      </c>
      <c r="B11">
        <f t="shared" ca="1" si="0"/>
        <v>98</v>
      </c>
      <c r="C11" s="3">
        <f t="shared" ca="1" si="1"/>
        <v>53.87636734668218</v>
      </c>
      <c r="D11">
        <f t="shared" ca="1" si="2"/>
        <v>5279.8839999748534</v>
      </c>
      <c r="E11" s="3">
        <f t="shared" ca="1" si="3"/>
        <v>27.87713377134002</v>
      </c>
      <c r="F11" t="s">
        <v>53</v>
      </c>
      <c r="G11" t="s">
        <v>82</v>
      </c>
      <c r="H11">
        <v>3</v>
      </c>
      <c r="I11">
        <v>1</v>
      </c>
    </row>
    <row r="12" spans="1:9" x14ac:dyDescent="0.55000000000000004">
      <c r="A12" t="s">
        <v>19</v>
      </c>
      <c r="B12">
        <f t="shared" ca="1" si="0"/>
        <v>122</v>
      </c>
      <c r="C12" s="3">
        <f t="shared" ca="1" si="1"/>
        <v>15.979747453785219</v>
      </c>
      <c r="D12">
        <f t="shared" ca="1" si="2"/>
        <v>1949.5291893617966</v>
      </c>
      <c r="E12" s="3">
        <f t="shared" ca="1" si="3"/>
        <v>49.458104824820474</v>
      </c>
      <c r="F12" t="s">
        <v>54</v>
      </c>
      <c r="G12" t="s">
        <v>83</v>
      </c>
      <c r="H12">
        <v>3</v>
      </c>
      <c r="I12">
        <v>1</v>
      </c>
    </row>
    <row r="13" spans="1:9" x14ac:dyDescent="0.55000000000000004">
      <c r="A13" t="s">
        <v>20</v>
      </c>
      <c r="B13">
        <f t="shared" ca="1" si="0"/>
        <v>154</v>
      </c>
      <c r="C13" s="3">
        <f t="shared" ca="1" si="1"/>
        <v>231.49406209522184</v>
      </c>
      <c r="D13">
        <f t="shared" ca="1" si="2"/>
        <v>35650.085562664164</v>
      </c>
      <c r="E13" s="3">
        <f t="shared" ca="1" si="3"/>
        <v>112.51073919229111</v>
      </c>
      <c r="F13" t="s">
        <v>55</v>
      </c>
      <c r="G13" t="s">
        <v>84</v>
      </c>
      <c r="H13">
        <v>7</v>
      </c>
      <c r="I13">
        <v>3</v>
      </c>
    </row>
    <row r="14" spans="1:9" x14ac:dyDescent="0.55000000000000004">
      <c r="A14" t="s">
        <v>21</v>
      </c>
      <c r="B14">
        <f t="shared" ca="1" si="0"/>
        <v>121</v>
      </c>
      <c r="C14" s="3">
        <f t="shared" ca="1" si="1"/>
        <v>46.503125303728375</v>
      </c>
      <c r="D14">
        <f t="shared" ca="1" si="2"/>
        <v>5626.8781617511331</v>
      </c>
      <c r="E14" s="3">
        <f t="shared" ca="1" si="3"/>
        <v>44.121514028906141</v>
      </c>
      <c r="F14" t="s">
        <v>56</v>
      </c>
      <c r="G14" t="s">
        <v>85</v>
      </c>
      <c r="H14">
        <v>7</v>
      </c>
      <c r="I14">
        <v>3</v>
      </c>
    </row>
    <row r="15" spans="1:9" x14ac:dyDescent="0.55000000000000004">
      <c r="A15" t="s">
        <v>22</v>
      </c>
      <c r="B15">
        <f t="shared" ca="1" si="0"/>
        <v>129</v>
      </c>
      <c r="C15" s="3">
        <f t="shared" ca="1" si="1"/>
        <v>19.382073389787735</v>
      </c>
      <c r="D15">
        <f t="shared" ca="1" si="2"/>
        <v>2500.2874672826179</v>
      </c>
      <c r="E15" s="3">
        <f t="shared" ca="1" si="3"/>
        <v>61.411922321928259</v>
      </c>
      <c r="F15" t="s">
        <v>57</v>
      </c>
      <c r="G15" t="s">
        <v>86</v>
      </c>
      <c r="H15">
        <v>7</v>
      </c>
      <c r="I15">
        <v>3</v>
      </c>
    </row>
    <row r="16" spans="1:9" x14ac:dyDescent="0.55000000000000004">
      <c r="A16" t="s">
        <v>23</v>
      </c>
      <c r="B16">
        <f t="shared" ca="1" si="0"/>
        <v>161</v>
      </c>
      <c r="C16" s="3">
        <f t="shared" ca="1" si="1"/>
        <v>183.9779362588298</v>
      </c>
      <c r="D16">
        <f t="shared" ca="1" si="2"/>
        <v>29620.447737671599</v>
      </c>
      <c r="E16" s="3">
        <f t="shared" ca="1" si="3"/>
        <v>40.218412512152575</v>
      </c>
      <c r="F16" t="s">
        <v>57</v>
      </c>
      <c r="G16" t="s">
        <v>86</v>
      </c>
      <c r="H16">
        <v>7</v>
      </c>
      <c r="I16">
        <v>3</v>
      </c>
    </row>
    <row r="17" spans="1:9" x14ac:dyDescent="0.55000000000000004">
      <c r="A17" t="s">
        <v>24</v>
      </c>
      <c r="B17">
        <f t="shared" ca="1" si="0"/>
        <v>168</v>
      </c>
      <c r="C17" s="3">
        <f t="shared" ca="1" si="1"/>
        <v>8.9903820171111164</v>
      </c>
      <c r="D17">
        <f t="shared" ca="1" si="2"/>
        <v>1510.3841788746677</v>
      </c>
      <c r="E17" s="3">
        <f t="shared" ca="1" si="3"/>
        <v>60.703637623414032</v>
      </c>
      <c r="F17" t="s">
        <v>58</v>
      </c>
      <c r="G17" t="s">
        <v>87</v>
      </c>
      <c r="H17">
        <v>3</v>
      </c>
      <c r="I17">
        <v>1</v>
      </c>
    </row>
    <row r="18" spans="1:9" x14ac:dyDescent="0.55000000000000004">
      <c r="A18" t="s">
        <v>25</v>
      </c>
      <c r="B18">
        <f t="shared" ca="1" si="0"/>
        <v>120</v>
      </c>
      <c r="C18" s="3">
        <f t="shared" ca="1" si="1"/>
        <v>32.313784722970169</v>
      </c>
      <c r="D18">
        <f t="shared" ca="1" si="2"/>
        <v>3877.6541667564202</v>
      </c>
      <c r="E18" s="3">
        <f t="shared" ca="1" si="3"/>
        <v>1.0161669580677124</v>
      </c>
      <c r="F18" t="s">
        <v>59</v>
      </c>
      <c r="G18" t="s">
        <v>88</v>
      </c>
      <c r="H18">
        <v>3</v>
      </c>
      <c r="I18">
        <v>1</v>
      </c>
    </row>
    <row r="19" spans="1:9" x14ac:dyDescent="0.55000000000000004">
      <c r="A19" t="s">
        <v>26</v>
      </c>
      <c r="B19">
        <f t="shared" ca="1" si="0"/>
        <v>87</v>
      </c>
      <c r="C19" s="3">
        <f t="shared" ca="1" si="1"/>
        <v>251.5656663034205</v>
      </c>
      <c r="D19">
        <f t="shared" ca="1" si="2"/>
        <v>21886.212968397584</v>
      </c>
      <c r="E19" s="3">
        <f t="shared" ca="1" si="3"/>
        <v>4.7989356775703227</v>
      </c>
      <c r="F19" t="s">
        <v>60</v>
      </c>
      <c r="G19" t="s">
        <v>89</v>
      </c>
      <c r="H19">
        <v>3</v>
      </c>
      <c r="I19">
        <v>1</v>
      </c>
    </row>
    <row r="20" spans="1:9" x14ac:dyDescent="0.55000000000000004">
      <c r="A20" t="s">
        <v>27</v>
      </c>
      <c r="B20">
        <f t="shared" ca="1" si="0"/>
        <v>107</v>
      </c>
      <c r="C20" s="3">
        <f t="shared" ca="1" si="1"/>
        <v>61.719969556649119</v>
      </c>
      <c r="D20">
        <f t="shared" ca="1" si="2"/>
        <v>6604.0367425614559</v>
      </c>
      <c r="E20" s="3">
        <f t="shared" ca="1" si="3"/>
        <v>65.162553329708899</v>
      </c>
      <c r="F20" t="s">
        <v>61</v>
      </c>
      <c r="G20" t="s">
        <v>90</v>
      </c>
      <c r="H20">
        <v>7</v>
      </c>
      <c r="I20">
        <v>3</v>
      </c>
    </row>
    <row r="21" spans="1:9" x14ac:dyDescent="0.55000000000000004">
      <c r="A21" t="s">
        <v>28</v>
      </c>
      <c r="B21">
        <f t="shared" ca="1" si="0"/>
        <v>56</v>
      </c>
      <c r="C21" s="3">
        <f t="shared" ca="1" si="1"/>
        <v>87.690103329394219</v>
      </c>
      <c r="D21">
        <f t="shared" ca="1" si="2"/>
        <v>4910.6457864460763</v>
      </c>
      <c r="E21" s="3">
        <f t="shared" ca="1" si="3"/>
        <v>46.171667965084453</v>
      </c>
      <c r="F21" t="s">
        <v>61</v>
      </c>
      <c r="G21" t="s">
        <v>90</v>
      </c>
      <c r="H21">
        <v>7</v>
      </c>
      <c r="I21">
        <v>3</v>
      </c>
    </row>
    <row r="22" spans="1:9" x14ac:dyDescent="0.55000000000000004">
      <c r="A22" t="s">
        <v>29</v>
      </c>
      <c r="B22">
        <f t="shared" ca="1" si="0"/>
        <v>158</v>
      </c>
      <c r="C22" s="3">
        <f t="shared" ca="1" si="1"/>
        <v>20.824787314746679</v>
      </c>
      <c r="D22">
        <f t="shared" ca="1" si="2"/>
        <v>3290.3163957299753</v>
      </c>
      <c r="E22" s="3">
        <f t="shared" ca="1" si="3"/>
        <v>38.678713643550061</v>
      </c>
      <c r="F22" t="s">
        <v>62</v>
      </c>
      <c r="G22" t="s">
        <v>91</v>
      </c>
      <c r="H22">
        <v>3</v>
      </c>
      <c r="I22">
        <v>1</v>
      </c>
    </row>
    <row r="23" spans="1:9" x14ac:dyDescent="0.55000000000000004">
      <c r="A23" t="s">
        <v>30</v>
      </c>
      <c r="B23">
        <f t="shared" ca="1" si="0"/>
        <v>96</v>
      </c>
      <c r="C23" s="3">
        <f t="shared" ca="1" si="1"/>
        <v>36.890653345285145</v>
      </c>
      <c r="D23">
        <f t="shared" ca="1" si="2"/>
        <v>3541.5027211473739</v>
      </c>
      <c r="E23" s="3">
        <f t="shared" ca="1" si="3"/>
        <v>27.229738138799281</v>
      </c>
      <c r="F23" t="s">
        <v>63</v>
      </c>
      <c r="G23" t="s">
        <v>92</v>
      </c>
      <c r="H23">
        <v>3</v>
      </c>
      <c r="I23">
        <v>1</v>
      </c>
    </row>
    <row r="24" spans="1:9" x14ac:dyDescent="0.55000000000000004">
      <c r="A24" t="s">
        <v>31</v>
      </c>
      <c r="B24">
        <f t="shared" ca="1" si="0"/>
        <v>197</v>
      </c>
      <c r="C24" s="3">
        <f t="shared" ca="1" si="1"/>
        <v>162.88543794757476</v>
      </c>
      <c r="D24">
        <f t="shared" ca="1" si="2"/>
        <v>32088.431275672228</v>
      </c>
      <c r="E24" s="3">
        <f t="shared" ca="1" si="3"/>
        <v>1.3614142737741313</v>
      </c>
      <c r="F24" t="s">
        <v>64</v>
      </c>
      <c r="G24" t="s">
        <v>93</v>
      </c>
      <c r="H24">
        <v>3</v>
      </c>
      <c r="I24">
        <v>1</v>
      </c>
    </row>
    <row r="25" spans="1:9" x14ac:dyDescent="0.55000000000000004">
      <c r="A25" t="s">
        <v>32</v>
      </c>
      <c r="B25">
        <f t="shared" ca="1" si="0"/>
        <v>135</v>
      </c>
      <c r="C25" s="3">
        <f t="shared" ca="1" si="1"/>
        <v>71.750611659149584</v>
      </c>
      <c r="D25">
        <f t="shared" ca="1" si="2"/>
        <v>9686.3325739851934</v>
      </c>
      <c r="E25" s="3">
        <f t="shared" ca="1" si="3"/>
        <v>132.77351498409311</v>
      </c>
      <c r="F25" t="s">
        <v>65</v>
      </c>
      <c r="G25" t="s">
        <v>94</v>
      </c>
      <c r="H25">
        <v>3</v>
      </c>
      <c r="I25">
        <v>1</v>
      </c>
    </row>
    <row r="26" spans="1:9" x14ac:dyDescent="0.55000000000000004">
      <c r="A26" t="s">
        <v>33</v>
      </c>
      <c r="B26">
        <f t="shared" ca="1" si="0"/>
        <v>80</v>
      </c>
      <c r="C26" s="3">
        <f t="shared" ca="1" si="1"/>
        <v>5.3020037824811403</v>
      </c>
      <c r="D26">
        <f t="shared" ca="1" si="2"/>
        <v>424.16030259849123</v>
      </c>
      <c r="E26" s="3">
        <f t="shared" ca="1" si="3"/>
        <v>4.6365717424001796</v>
      </c>
      <c r="F26" t="s">
        <v>66</v>
      </c>
      <c r="G26" t="s">
        <v>95</v>
      </c>
      <c r="H26">
        <v>3</v>
      </c>
      <c r="I26">
        <v>1</v>
      </c>
    </row>
    <row r="27" spans="1:9" x14ac:dyDescent="0.55000000000000004">
      <c r="A27" t="s">
        <v>34</v>
      </c>
      <c r="B27">
        <f t="shared" ca="1" si="0"/>
        <v>123</v>
      </c>
      <c r="C27" s="3">
        <f t="shared" ca="1" si="1"/>
        <v>18.660508339000518</v>
      </c>
      <c r="D27">
        <f t="shared" ca="1" si="2"/>
        <v>2295.2425256970637</v>
      </c>
      <c r="E27" s="3">
        <f t="shared" ca="1" si="3"/>
        <v>23.909448798013671</v>
      </c>
      <c r="F27" t="s">
        <v>67</v>
      </c>
      <c r="G27" t="s">
        <v>96</v>
      </c>
      <c r="H27">
        <v>3</v>
      </c>
      <c r="I27">
        <v>1</v>
      </c>
    </row>
    <row r="28" spans="1:9" x14ac:dyDescent="0.55000000000000004">
      <c r="A28" t="s">
        <v>35</v>
      </c>
      <c r="B28">
        <f t="shared" ca="1" si="0"/>
        <v>116</v>
      </c>
      <c r="C28" s="3">
        <f t="shared" ca="1" si="1"/>
        <v>60.8461993947124</v>
      </c>
      <c r="D28">
        <f t="shared" ca="1" si="2"/>
        <v>7058.159129786638</v>
      </c>
      <c r="E28" s="3">
        <f t="shared" ca="1" si="3"/>
        <v>21.194353810402117</v>
      </c>
      <c r="F28" t="s">
        <v>68</v>
      </c>
      <c r="G28" t="s">
        <v>97</v>
      </c>
      <c r="H28">
        <v>7</v>
      </c>
      <c r="I28">
        <v>3</v>
      </c>
    </row>
    <row r="29" spans="1:9" x14ac:dyDescent="0.55000000000000004">
      <c r="A29" t="s">
        <v>36</v>
      </c>
      <c r="B29">
        <f t="shared" ca="1" si="0"/>
        <v>109</v>
      </c>
      <c r="C29" s="3">
        <f t="shared" ca="1" si="1"/>
        <v>12.54261985590888</v>
      </c>
      <c r="D29">
        <f t="shared" ca="1" si="2"/>
        <v>1367.145564294068</v>
      </c>
      <c r="E29" s="3">
        <f t="shared" ca="1" si="3"/>
        <v>56.643631765191643</v>
      </c>
      <c r="F29" t="s">
        <v>68</v>
      </c>
      <c r="G29" t="s">
        <v>97</v>
      </c>
      <c r="H29">
        <v>7</v>
      </c>
      <c r="I29">
        <v>3</v>
      </c>
    </row>
    <row r="30" spans="1:9" x14ac:dyDescent="0.55000000000000004">
      <c r="A30" t="s">
        <v>37</v>
      </c>
      <c r="B30">
        <f t="shared" ca="1" si="0"/>
        <v>160</v>
      </c>
      <c r="C30" s="3">
        <f t="shared" ca="1" si="1"/>
        <v>116.3104322703141</v>
      </c>
      <c r="D30">
        <f t="shared" ca="1" si="2"/>
        <v>18609.669163250255</v>
      </c>
      <c r="E30" s="3">
        <f t="shared" ca="1" si="3"/>
        <v>144.59067835227938</v>
      </c>
      <c r="F30" t="s">
        <v>69</v>
      </c>
      <c r="G30" t="s">
        <v>98</v>
      </c>
      <c r="H30">
        <v>7</v>
      </c>
      <c r="I30">
        <v>3</v>
      </c>
    </row>
    <row r="31" spans="1:9" x14ac:dyDescent="0.55000000000000004">
      <c r="A31" t="s">
        <v>38</v>
      </c>
      <c r="B31">
        <f t="shared" ca="1" si="0"/>
        <v>72</v>
      </c>
      <c r="C31" s="3">
        <f t="shared" ca="1" si="1"/>
        <v>5.9768705503042998</v>
      </c>
      <c r="D31">
        <f t="shared" ca="1" si="2"/>
        <v>430.33467962190957</v>
      </c>
      <c r="E31" s="3">
        <f t="shared" ca="1" si="3"/>
        <v>12.152232996690334</v>
      </c>
      <c r="F31" t="s">
        <v>70</v>
      </c>
      <c r="G31" t="s">
        <v>99</v>
      </c>
      <c r="H31">
        <v>7</v>
      </c>
      <c r="I31">
        <v>3</v>
      </c>
    </row>
    <row r="32" spans="1:9" x14ac:dyDescent="0.55000000000000004">
      <c r="A32" t="s">
        <v>39</v>
      </c>
      <c r="B32">
        <f t="shared" ca="1" si="0"/>
        <v>131</v>
      </c>
      <c r="C32" s="3">
        <f t="shared" ca="1" si="1"/>
        <v>37.856975680805242</v>
      </c>
      <c r="D32">
        <f t="shared" ca="1" si="2"/>
        <v>4959.2638141854868</v>
      </c>
      <c r="E32" s="3">
        <f t="shared" ca="1" si="3"/>
        <v>166.52361263381815</v>
      </c>
      <c r="F32" t="s">
        <v>71</v>
      </c>
      <c r="G32" t="s">
        <v>100</v>
      </c>
      <c r="H32">
        <v>7</v>
      </c>
      <c r="I32">
        <v>3</v>
      </c>
    </row>
    <row r="33" spans="1:9" x14ac:dyDescent="0.55000000000000004">
      <c r="A33" t="s">
        <v>40</v>
      </c>
      <c r="B33">
        <f t="shared" ca="1" si="0"/>
        <v>51</v>
      </c>
      <c r="C33" s="3">
        <f t="shared" ca="1" si="1"/>
        <v>33.408876367282758</v>
      </c>
      <c r="D33">
        <f t="shared" ca="1" si="2"/>
        <v>1703.8526947314206</v>
      </c>
      <c r="E33" s="3">
        <f t="shared" ca="1" si="3"/>
        <v>87.348289448754883</v>
      </c>
      <c r="F33" t="s">
        <v>71</v>
      </c>
      <c r="G33" t="s">
        <v>100</v>
      </c>
      <c r="H33">
        <v>7</v>
      </c>
      <c r="I33">
        <v>3</v>
      </c>
    </row>
    <row r="34" spans="1:9" x14ac:dyDescent="0.55000000000000004">
      <c r="A34" t="s">
        <v>41</v>
      </c>
      <c r="B34">
        <f t="shared" ca="1" si="0"/>
        <v>188</v>
      </c>
      <c r="C34" s="3">
        <f t="shared" ca="1" si="1"/>
        <v>44.310326778897917</v>
      </c>
      <c r="D34">
        <f t="shared" ca="1" si="2"/>
        <v>8330.3414344328085</v>
      </c>
      <c r="E34" s="3">
        <f ca="1">RAND()*RANDBETWEEN(20,200)</f>
        <v>92.363945852140262</v>
      </c>
      <c r="F34" t="s">
        <v>72</v>
      </c>
      <c r="G34" t="s">
        <v>101</v>
      </c>
      <c r="H34">
        <v>7</v>
      </c>
      <c r="I34">
        <v>3</v>
      </c>
    </row>
    <row r="35" spans="1:9" x14ac:dyDescent="0.55000000000000004">
      <c r="A35" t="s">
        <v>42</v>
      </c>
      <c r="B35">
        <f t="shared" ca="1" si="0"/>
        <v>91</v>
      </c>
      <c r="C35" s="3">
        <f t="shared" ca="1" si="1"/>
        <v>22.827673047696681</v>
      </c>
      <c r="D35">
        <f t="shared" ca="1" si="2"/>
        <v>2077.3182473403981</v>
      </c>
      <c r="E35" s="3">
        <f t="shared" ca="1" si="3"/>
        <v>65.518973608288988</v>
      </c>
      <c r="F35" t="s">
        <v>73</v>
      </c>
      <c r="G35" t="s">
        <v>102</v>
      </c>
      <c r="H35">
        <v>7</v>
      </c>
      <c r="I35">
        <v>3</v>
      </c>
    </row>
    <row r="36" spans="1:9" x14ac:dyDescent="0.55000000000000004">
      <c r="A36" t="s">
        <v>43</v>
      </c>
      <c r="B36">
        <f t="shared" ca="1" si="0"/>
        <v>189</v>
      </c>
      <c r="C36" s="3">
        <f t="shared" ca="1" si="1"/>
        <v>126.24237451984695</v>
      </c>
      <c r="D36">
        <f t="shared" ca="1" si="2"/>
        <v>23859.808784251072</v>
      </c>
      <c r="E36" s="3">
        <f t="shared" ca="1" si="3"/>
        <v>86.739064741066983</v>
      </c>
      <c r="F36" t="s">
        <v>73</v>
      </c>
      <c r="G36" t="s">
        <v>102</v>
      </c>
      <c r="H36">
        <v>7</v>
      </c>
      <c r="I36">
        <v>3</v>
      </c>
    </row>
    <row r="37" spans="1:9" x14ac:dyDescent="0.55000000000000004">
      <c r="A37" t="s">
        <v>44</v>
      </c>
      <c r="B37">
        <f t="shared" ca="1" si="0"/>
        <v>96</v>
      </c>
      <c r="C37" s="3">
        <f t="shared" ca="1" si="1"/>
        <v>189.50158496014672</v>
      </c>
      <c r="D37">
        <f t="shared" ca="1" si="2"/>
        <v>18192.152156174085</v>
      </c>
      <c r="E37" s="3">
        <f t="shared" ca="1" si="3"/>
        <v>186.45009611180927</v>
      </c>
      <c r="F37" t="s">
        <v>73</v>
      </c>
      <c r="G37" t="s">
        <v>102</v>
      </c>
      <c r="H37">
        <v>7</v>
      </c>
      <c r="I3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"/>
  <sheetViews>
    <sheetView workbookViewId="0">
      <selection activeCell="G2" sqref="G2"/>
    </sheetView>
  </sheetViews>
  <sheetFormatPr defaultRowHeight="14.4" x14ac:dyDescent="0.55000000000000004"/>
  <cols>
    <col min="1" max="1" width="11.05078125" customWidth="1"/>
  </cols>
  <sheetData>
    <row r="1" spans="1:8" x14ac:dyDescent="0.55000000000000004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</v>
      </c>
      <c r="G1" s="1" t="s">
        <v>108</v>
      </c>
      <c r="H1" s="1" t="s">
        <v>109</v>
      </c>
    </row>
    <row r="2" spans="1:8" x14ac:dyDescent="0.55000000000000004">
      <c r="A2" s="2">
        <v>44560</v>
      </c>
      <c r="B2" t="s">
        <v>170</v>
      </c>
      <c r="C2" t="s">
        <v>172</v>
      </c>
      <c r="D2" t="s">
        <v>175</v>
      </c>
      <c r="E2" t="s">
        <v>13</v>
      </c>
      <c r="F2">
        <f ca="1">RANDBETWEEN(1,200)</f>
        <v>120</v>
      </c>
      <c r="G2" s="3">
        <f ca="1">RAND()*RANDBETWEEN(1,300)</f>
        <v>286.95314421376094</v>
      </c>
      <c r="H2">
        <f ca="1">G2*F2</f>
        <v>34434.377305651309</v>
      </c>
    </row>
    <row r="3" spans="1:8" x14ac:dyDescent="0.55000000000000004">
      <c r="A3" t="s">
        <v>110</v>
      </c>
      <c r="B3" t="s">
        <v>170</v>
      </c>
      <c r="C3" t="s">
        <v>172</v>
      </c>
      <c r="D3" t="s">
        <v>175</v>
      </c>
      <c r="E3" t="s">
        <v>24</v>
      </c>
      <c r="F3">
        <f t="shared" ref="F3:F66" ca="1" si="0">RANDBETWEEN(1,200)</f>
        <v>87</v>
      </c>
      <c r="G3" s="3">
        <f t="shared" ref="G3:G66" ca="1" si="1">RAND()*RANDBETWEEN(1,300)</f>
        <v>1.9619838764685409</v>
      </c>
      <c r="H3">
        <f t="shared" ref="H3:H66" ca="1" si="2">G3*F3</f>
        <v>170.69259725276305</v>
      </c>
    </row>
    <row r="4" spans="1:8" x14ac:dyDescent="0.55000000000000004">
      <c r="A4" t="s">
        <v>111</v>
      </c>
      <c r="B4" t="s">
        <v>170</v>
      </c>
      <c r="C4" t="s">
        <v>172</v>
      </c>
      <c r="D4" t="s">
        <v>175</v>
      </c>
      <c r="E4" t="s">
        <v>18</v>
      </c>
      <c r="F4">
        <f t="shared" ca="1" si="0"/>
        <v>81</v>
      </c>
      <c r="G4" s="3">
        <f t="shared" ca="1" si="1"/>
        <v>7.7378245033972091</v>
      </c>
      <c r="H4">
        <f t="shared" ca="1" si="2"/>
        <v>626.76378477517392</v>
      </c>
    </row>
    <row r="5" spans="1:8" x14ac:dyDescent="0.55000000000000004">
      <c r="A5" t="s">
        <v>111</v>
      </c>
      <c r="B5" t="s">
        <v>170</v>
      </c>
      <c r="C5" t="s">
        <v>172</v>
      </c>
      <c r="D5" t="s">
        <v>175</v>
      </c>
      <c r="E5" t="s">
        <v>24</v>
      </c>
      <c r="F5">
        <f t="shared" ca="1" si="0"/>
        <v>88</v>
      </c>
      <c r="G5" s="3">
        <f t="shared" ca="1" si="1"/>
        <v>126.30213264549761</v>
      </c>
      <c r="H5">
        <f t="shared" ca="1" si="2"/>
        <v>11114.587672803789</v>
      </c>
    </row>
    <row r="6" spans="1:8" x14ac:dyDescent="0.55000000000000004">
      <c r="A6" t="s">
        <v>111</v>
      </c>
      <c r="B6" t="s">
        <v>170</v>
      </c>
      <c r="C6" t="s">
        <v>172</v>
      </c>
      <c r="D6" t="s">
        <v>175</v>
      </c>
      <c r="E6" t="s">
        <v>25</v>
      </c>
      <c r="F6">
        <f t="shared" ca="1" si="0"/>
        <v>127</v>
      </c>
      <c r="G6" s="3">
        <f t="shared" ca="1" si="1"/>
        <v>15.803300460916555</v>
      </c>
      <c r="H6">
        <f t="shared" ca="1" si="2"/>
        <v>2007.0191585364025</v>
      </c>
    </row>
    <row r="7" spans="1:8" x14ac:dyDescent="0.55000000000000004">
      <c r="A7" t="s">
        <v>111</v>
      </c>
      <c r="B7" t="s">
        <v>170</v>
      </c>
      <c r="C7" t="s">
        <v>172</v>
      </c>
      <c r="D7" t="s">
        <v>175</v>
      </c>
      <c r="E7" t="s">
        <v>33</v>
      </c>
      <c r="F7">
        <f t="shared" ca="1" si="0"/>
        <v>122</v>
      </c>
      <c r="G7" s="3">
        <f t="shared" ca="1" si="1"/>
        <v>0.35470293627614002</v>
      </c>
      <c r="H7">
        <f t="shared" ca="1" si="2"/>
        <v>43.273758225689086</v>
      </c>
    </row>
    <row r="8" spans="1:8" x14ac:dyDescent="0.55000000000000004">
      <c r="A8" t="s">
        <v>111</v>
      </c>
      <c r="B8" t="s">
        <v>170</v>
      </c>
      <c r="C8" t="s">
        <v>173</v>
      </c>
      <c r="D8" t="s">
        <v>175</v>
      </c>
      <c r="E8" t="s">
        <v>37</v>
      </c>
      <c r="F8">
        <f t="shared" ca="1" si="0"/>
        <v>107</v>
      </c>
      <c r="G8" s="3">
        <f t="shared" ca="1" si="1"/>
        <v>81.192978399410592</v>
      </c>
      <c r="H8">
        <f t="shared" ca="1" si="2"/>
        <v>8687.6486887369338</v>
      </c>
    </row>
    <row r="9" spans="1:8" x14ac:dyDescent="0.55000000000000004">
      <c r="A9" t="s">
        <v>111</v>
      </c>
      <c r="B9" t="s">
        <v>170</v>
      </c>
      <c r="C9" t="s">
        <v>173</v>
      </c>
      <c r="D9" t="s">
        <v>175</v>
      </c>
      <c r="E9" t="s">
        <v>39</v>
      </c>
      <c r="F9">
        <f t="shared" ca="1" si="0"/>
        <v>110</v>
      </c>
      <c r="G9" s="3">
        <f t="shared" ca="1" si="1"/>
        <v>46.835971842789363</v>
      </c>
      <c r="H9">
        <f t="shared" ca="1" si="2"/>
        <v>5151.9569027068301</v>
      </c>
    </row>
    <row r="10" spans="1:8" x14ac:dyDescent="0.55000000000000004">
      <c r="A10" t="s">
        <v>112</v>
      </c>
      <c r="B10" t="s">
        <v>170</v>
      </c>
      <c r="C10" t="s">
        <v>172</v>
      </c>
      <c r="D10" t="s">
        <v>175</v>
      </c>
      <c r="E10" t="s">
        <v>9</v>
      </c>
      <c r="F10">
        <f t="shared" ca="1" si="0"/>
        <v>146</v>
      </c>
      <c r="G10" s="3">
        <f t="shared" ca="1" si="1"/>
        <v>52.554449379583438</v>
      </c>
      <c r="H10">
        <f t="shared" ca="1" si="2"/>
        <v>7672.9496094191818</v>
      </c>
    </row>
    <row r="11" spans="1:8" x14ac:dyDescent="0.55000000000000004">
      <c r="A11" t="s">
        <v>112</v>
      </c>
      <c r="B11" t="s">
        <v>170</v>
      </c>
      <c r="C11" t="s">
        <v>172</v>
      </c>
      <c r="D11" t="s">
        <v>175</v>
      </c>
      <c r="E11" t="s">
        <v>13</v>
      </c>
      <c r="F11">
        <f t="shared" ca="1" si="0"/>
        <v>121</v>
      </c>
      <c r="G11" s="3">
        <f t="shared" ca="1" si="1"/>
        <v>72.823443351578589</v>
      </c>
      <c r="H11">
        <f t="shared" ca="1" si="2"/>
        <v>8811.6366455410098</v>
      </c>
    </row>
    <row r="12" spans="1:8" x14ac:dyDescent="0.55000000000000004">
      <c r="A12" t="s">
        <v>112</v>
      </c>
      <c r="B12" t="s">
        <v>170</v>
      </c>
      <c r="C12" t="s">
        <v>172</v>
      </c>
      <c r="D12" t="s">
        <v>175</v>
      </c>
      <c r="E12" t="s">
        <v>14</v>
      </c>
      <c r="F12">
        <f t="shared" ca="1" si="0"/>
        <v>140</v>
      </c>
      <c r="G12" s="3">
        <f t="shared" ca="1" si="1"/>
        <v>49.709915947372728</v>
      </c>
      <c r="H12">
        <f t="shared" ca="1" si="2"/>
        <v>6959.3882326321818</v>
      </c>
    </row>
    <row r="13" spans="1:8" x14ac:dyDescent="0.55000000000000004">
      <c r="A13" t="s">
        <v>112</v>
      </c>
      <c r="B13" t="s">
        <v>170</v>
      </c>
      <c r="C13" t="s">
        <v>173</v>
      </c>
      <c r="D13" t="s">
        <v>175</v>
      </c>
      <c r="E13" t="s">
        <v>16</v>
      </c>
      <c r="F13">
        <f t="shared" ca="1" si="0"/>
        <v>159</v>
      </c>
      <c r="G13" s="3">
        <f t="shared" ca="1" si="1"/>
        <v>5.9833429637344171</v>
      </c>
      <c r="H13">
        <f t="shared" ca="1" si="2"/>
        <v>951.35153123377233</v>
      </c>
    </row>
    <row r="14" spans="1:8" x14ac:dyDescent="0.55000000000000004">
      <c r="A14" t="s">
        <v>112</v>
      </c>
      <c r="B14" t="s">
        <v>170</v>
      </c>
      <c r="C14" t="s">
        <v>172</v>
      </c>
      <c r="D14" t="s">
        <v>175</v>
      </c>
      <c r="E14" t="s">
        <v>18</v>
      </c>
      <c r="F14">
        <f t="shared" ca="1" si="0"/>
        <v>151</v>
      </c>
      <c r="G14" s="3">
        <f t="shared" ca="1" si="1"/>
        <v>0.94083738734030042</v>
      </c>
      <c r="H14">
        <f t="shared" ca="1" si="2"/>
        <v>142.06644548838537</v>
      </c>
    </row>
    <row r="15" spans="1:8" x14ac:dyDescent="0.55000000000000004">
      <c r="A15" t="s">
        <v>112</v>
      </c>
      <c r="B15" t="s">
        <v>170</v>
      </c>
      <c r="C15" t="s">
        <v>172</v>
      </c>
      <c r="D15" t="s">
        <v>175</v>
      </c>
      <c r="E15" t="s">
        <v>24</v>
      </c>
      <c r="F15">
        <f t="shared" ca="1" si="0"/>
        <v>94</v>
      </c>
      <c r="G15" s="3">
        <f t="shared" ca="1" si="1"/>
        <v>7.678473330905824</v>
      </c>
      <c r="H15">
        <f t="shared" ca="1" si="2"/>
        <v>721.77649310514744</v>
      </c>
    </row>
    <row r="16" spans="1:8" x14ac:dyDescent="0.55000000000000004">
      <c r="A16" t="s">
        <v>112</v>
      </c>
      <c r="B16" t="s">
        <v>170</v>
      </c>
      <c r="C16" t="s">
        <v>172</v>
      </c>
      <c r="D16" t="s">
        <v>175</v>
      </c>
      <c r="E16" t="s">
        <v>25</v>
      </c>
      <c r="F16">
        <f t="shared" ca="1" si="0"/>
        <v>27</v>
      </c>
      <c r="G16" s="3">
        <f t="shared" ca="1" si="1"/>
        <v>65.560050813315428</v>
      </c>
      <c r="H16">
        <f t="shared" ca="1" si="2"/>
        <v>1770.1213719595166</v>
      </c>
    </row>
    <row r="17" spans="1:8" x14ac:dyDescent="0.55000000000000004">
      <c r="A17" t="s">
        <v>112</v>
      </c>
      <c r="B17" t="s">
        <v>170</v>
      </c>
      <c r="C17" t="s">
        <v>172</v>
      </c>
      <c r="D17" t="s">
        <v>175</v>
      </c>
      <c r="E17" t="s">
        <v>29</v>
      </c>
      <c r="F17">
        <f t="shared" ca="1" si="0"/>
        <v>13</v>
      </c>
      <c r="G17" s="3">
        <f t="shared" ca="1" si="1"/>
        <v>140.34731635875411</v>
      </c>
      <c r="H17">
        <f t="shared" ca="1" si="2"/>
        <v>1824.5151126638034</v>
      </c>
    </row>
    <row r="18" spans="1:8" x14ac:dyDescent="0.55000000000000004">
      <c r="A18" t="s">
        <v>112</v>
      </c>
      <c r="B18" t="s">
        <v>170</v>
      </c>
      <c r="C18" t="s">
        <v>172</v>
      </c>
      <c r="D18" t="s">
        <v>175</v>
      </c>
      <c r="E18" t="s">
        <v>30</v>
      </c>
      <c r="F18">
        <f t="shared" ca="1" si="0"/>
        <v>159</v>
      </c>
      <c r="G18" s="3">
        <f t="shared" ca="1" si="1"/>
        <v>28.803302759440157</v>
      </c>
      <c r="H18">
        <f t="shared" ca="1" si="2"/>
        <v>4579.725138750985</v>
      </c>
    </row>
    <row r="19" spans="1:8" x14ac:dyDescent="0.55000000000000004">
      <c r="A19" t="s">
        <v>112</v>
      </c>
      <c r="B19" t="s">
        <v>170</v>
      </c>
      <c r="C19" t="s">
        <v>172</v>
      </c>
      <c r="D19" t="s">
        <v>175</v>
      </c>
      <c r="E19" t="s">
        <v>31</v>
      </c>
      <c r="F19">
        <f t="shared" ca="1" si="0"/>
        <v>141</v>
      </c>
      <c r="G19" s="3">
        <f t="shared" ca="1" si="1"/>
        <v>8.2611394689112476</v>
      </c>
      <c r="H19">
        <f t="shared" ca="1" si="2"/>
        <v>1164.820665116486</v>
      </c>
    </row>
    <row r="20" spans="1:8" x14ac:dyDescent="0.55000000000000004">
      <c r="A20" t="s">
        <v>112</v>
      </c>
      <c r="B20" t="s">
        <v>170</v>
      </c>
      <c r="C20" t="s">
        <v>172</v>
      </c>
      <c r="D20" t="s">
        <v>175</v>
      </c>
      <c r="E20" t="s">
        <v>33</v>
      </c>
      <c r="F20">
        <f t="shared" ca="1" si="0"/>
        <v>46</v>
      </c>
      <c r="G20" s="3">
        <f t="shared" ca="1" si="1"/>
        <v>50.356530853860974</v>
      </c>
      <c r="H20">
        <f t="shared" ca="1" si="2"/>
        <v>2316.4004192776047</v>
      </c>
    </row>
    <row r="21" spans="1:8" x14ac:dyDescent="0.55000000000000004">
      <c r="A21" t="s">
        <v>112</v>
      </c>
      <c r="B21" t="s">
        <v>170</v>
      </c>
      <c r="C21" t="s">
        <v>173</v>
      </c>
      <c r="D21" t="s">
        <v>175</v>
      </c>
      <c r="E21" t="s">
        <v>42</v>
      </c>
      <c r="F21">
        <f t="shared" ca="1" si="0"/>
        <v>84</v>
      </c>
      <c r="G21" s="3">
        <f t="shared" ca="1" si="1"/>
        <v>110.51866163222135</v>
      </c>
      <c r="H21">
        <f t="shared" ca="1" si="2"/>
        <v>9283.5675771065944</v>
      </c>
    </row>
    <row r="22" spans="1:8" x14ac:dyDescent="0.55000000000000004">
      <c r="A22" t="s">
        <v>113</v>
      </c>
      <c r="B22" t="s">
        <v>170</v>
      </c>
      <c r="C22" t="s">
        <v>173</v>
      </c>
      <c r="D22" t="s">
        <v>175</v>
      </c>
      <c r="E22" t="s">
        <v>21</v>
      </c>
      <c r="F22">
        <f t="shared" ca="1" si="0"/>
        <v>2</v>
      </c>
      <c r="G22" s="3">
        <f t="shared" ca="1" si="1"/>
        <v>100.91586821491192</v>
      </c>
      <c r="H22">
        <f t="shared" ca="1" si="2"/>
        <v>201.83173642982385</v>
      </c>
    </row>
    <row r="23" spans="1:8" x14ac:dyDescent="0.55000000000000004">
      <c r="A23" t="s">
        <v>113</v>
      </c>
      <c r="B23" t="s">
        <v>170</v>
      </c>
      <c r="C23" t="s">
        <v>172</v>
      </c>
      <c r="D23" t="s">
        <v>175</v>
      </c>
      <c r="E23" t="s">
        <v>26</v>
      </c>
      <c r="F23">
        <f t="shared" ca="1" si="0"/>
        <v>170</v>
      </c>
      <c r="G23" s="3">
        <f t="shared" ca="1" si="1"/>
        <v>103.66986749012676</v>
      </c>
      <c r="H23">
        <f t="shared" ca="1" si="2"/>
        <v>17623.87747332155</v>
      </c>
    </row>
    <row r="24" spans="1:8" x14ac:dyDescent="0.55000000000000004">
      <c r="A24" t="s">
        <v>113</v>
      </c>
      <c r="B24" t="s">
        <v>170</v>
      </c>
      <c r="C24" t="s">
        <v>173</v>
      </c>
      <c r="D24" t="s">
        <v>175</v>
      </c>
      <c r="E24" t="s">
        <v>27</v>
      </c>
      <c r="F24">
        <f t="shared" ca="1" si="0"/>
        <v>172</v>
      </c>
      <c r="G24" s="3">
        <f t="shared" ca="1" si="1"/>
        <v>22.025249567213471</v>
      </c>
      <c r="H24">
        <f t="shared" ca="1" si="2"/>
        <v>3788.342925560717</v>
      </c>
    </row>
    <row r="25" spans="1:8" x14ac:dyDescent="0.55000000000000004">
      <c r="A25" t="s">
        <v>113</v>
      </c>
      <c r="B25" t="s">
        <v>170</v>
      </c>
      <c r="C25" t="s">
        <v>173</v>
      </c>
      <c r="D25" t="s">
        <v>175</v>
      </c>
      <c r="E25" t="s">
        <v>37</v>
      </c>
      <c r="F25">
        <f t="shared" ca="1" si="0"/>
        <v>88</v>
      </c>
      <c r="G25" s="3">
        <f t="shared" ca="1" si="1"/>
        <v>176.77950638679718</v>
      </c>
      <c r="H25">
        <f t="shared" ca="1" si="2"/>
        <v>15556.596562038152</v>
      </c>
    </row>
    <row r="26" spans="1:8" x14ac:dyDescent="0.55000000000000004">
      <c r="A26" t="s">
        <v>113</v>
      </c>
      <c r="B26" t="s">
        <v>170</v>
      </c>
      <c r="C26" t="s">
        <v>173</v>
      </c>
      <c r="D26" t="s">
        <v>175</v>
      </c>
      <c r="E26" t="s">
        <v>39</v>
      </c>
      <c r="F26">
        <f t="shared" ca="1" si="0"/>
        <v>74</v>
      </c>
      <c r="G26" s="3">
        <f t="shared" ca="1" si="1"/>
        <v>54.788807234705686</v>
      </c>
      <c r="H26">
        <f t="shared" ca="1" si="2"/>
        <v>4054.3717353682209</v>
      </c>
    </row>
    <row r="27" spans="1:8" x14ac:dyDescent="0.55000000000000004">
      <c r="A27" t="s">
        <v>114</v>
      </c>
      <c r="B27" t="s">
        <v>170</v>
      </c>
      <c r="C27" t="s">
        <v>172</v>
      </c>
      <c r="D27" t="s">
        <v>175</v>
      </c>
      <c r="E27" t="s">
        <v>9</v>
      </c>
      <c r="F27">
        <f t="shared" ca="1" si="0"/>
        <v>19</v>
      </c>
      <c r="G27" s="3">
        <f t="shared" ca="1" si="1"/>
        <v>163.36456799479015</v>
      </c>
      <c r="H27">
        <f t="shared" ca="1" si="2"/>
        <v>3103.9267919010126</v>
      </c>
    </row>
    <row r="28" spans="1:8" x14ac:dyDescent="0.55000000000000004">
      <c r="A28" t="s">
        <v>114</v>
      </c>
      <c r="B28" t="s">
        <v>170</v>
      </c>
      <c r="C28" t="s">
        <v>172</v>
      </c>
      <c r="D28" t="s">
        <v>175</v>
      </c>
      <c r="E28" t="s">
        <v>10</v>
      </c>
      <c r="F28">
        <f t="shared" ca="1" si="0"/>
        <v>169</v>
      </c>
      <c r="G28" s="3">
        <f t="shared" ca="1" si="1"/>
        <v>229.89348742257783</v>
      </c>
      <c r="H28">
        <f t="shared" ca="1" si="2"/>
        <v>38851.999374415653</v>
      </c>
    </row>
    <row r="29" spans="1:8" x14ac:dyDescent="0.55000000000000004">
      <c r="A29" t="s">
        <v>114</v>
      </c>
      <c r="B29" t="s">
        <v>170</v>
      </c>
      <c r="C29" t="s">
        <v>173</v>
      </c>
      <c r="D29" t="s">
        <v>175</v>
      </c>
      <c r="E29" t="s">
        <v>19</v>
      </c>
      <c r="F29">
        <f t="shared" ca="1" si="0"/>
        <v>120</v>
      </c>
      <c r="G29" s="3">
        <f t="shared" ca="1" si="1"/>
        <v>43.153716462382981</v>
      </c>
      <c r="H29">
        <f t="shared" ca="1" si="2"/>
        <v>5178.4459754859581</v>
      </c>
    </row>
    <row r="30" spans="1:8" x14ac:dyDescent="0.55000000000000004">
      <c r="A30" t="s">
        <v>114</v>
      </c>
      <c r="B30" t="s">
        <v>170</v>
      </c>
      <c r="C30" t="s">
        <v>172</v>
      </c>
      <c r="D30" t="s">
        <v>175</v>
      </c>
      <c r="E30" t="s">
        <v>25</v>
      </c>
      <c r="F30">
        <f t="shared" ca="1" si="0"/>
        <v>132</v>
      </c>
      <c r="G30" s="3">
        <f t="shared" ca="1" si="1"/>
        <v>2.6813531378439452</v>
      </c>
      <c r="H30">
        <f t="shared" ca="1" si="2"/>
        <v>353.93861419540076</v>
      </c>
    </row>
    <row r="31" spans="1:8" x14ac:dyDescent="0.55000000000000004">
      <c r="A31" t="s">
        <v>114</v>
      </c>
      <c r="B31" t="s">
        <v>170</v>
      </c>
      <c r="C31" t="s">
        <v>172</v>
      </c>
      <c r="D31" t="s">
        <v>175</v>
      </c>
      <c r="E31" t="s">
        <v>26</v>
      </c>
      <c r="F31">
        <f t="shared" ca="1" si="0"/>
        <v>9</v>
      </c>
      <c r="G31" s="3">
        <f t="shared" ca="1" si="1"/>
        <v>151.56271681336318</v>
      </c>
      <c r="H31">
        <f t="shared" ca="1" si="2"/>
        <v>1364.0644513202687</v>
      </c>
    </row>
    <row r="32" spans="1:8" x14ac:dyDescent="0.55000000000000004">
      <c r="A32" t="s">
        <v>114</v>
      </c>
      <c r="B32" t="s">
        <v>170</v>
      </c>
      <c r="C32" t="s">
        <v>173</v>
      </c>
      <c r="D32" t="s">
        <v>175</v>
      </c>
      <c r="E32" t="s">
        <v>35</v>
      </c>
      <c r="F32">
        <f t="shared" ca="1" si="0"/>
        <v>124</v>
      </c>
      <c r="G32" s="3">
        <f t="shared" ca="1" si="1"/>
        <v>13.426928553006871</v>
      </c>
      <c r="H32">
        <f t="shared" ca="1" si="2"/>
        <v>1664.939140572852</v>
      </c>
    </row>
    <row r="33" spans="1:8" x14ac:dyDescent="0.55000000000000004">
      <c r="A33" t="s">
        <v>114</v>
      </c>
      <c r="B33" t="s">
        <v>170</v>
      </c>
      <c r="C33" t="s">
        <v>173</v>
      </c>
      <c r="D33" t="s">
        <v>175</v>
      </c>
      <c r="E33" t="s">
        <v>37</v>
      </c>
      <c r="F33">
        <f t="shared" ca="1" si="0"/>
        <v>39</v>
      </c>
      <c r="G33" s="3">
        <f t="shared" ca="1" si="1"/>
        <v>120.42377557258067</v>
      </c>
      <c r="H33">
        <f t="shared" ca="1" si="2"/>
        <v>4696.5272473306459</v>
      </c>
    </row>
    <row r="34" spans="1:8" x14ac:dyDescent="0.55000000000000004">
      <c r="A34" t="s">
        <v>115</v>
      </c>
      <c r="B34" t="s">
        <v>170</v>
      </c>
      <c r="C34" t="s">
        <v>172</v>
      </c>
      <c r="D34" t="s">
        <v>175</v>
      </c>
      <c r="E34" t="s">
        <v>14</v>
      </c>
      <c r="F34">
        <f t="shared" ca="1" si="0"/>
        <v>10</v>
      </c>
      <c r="G34" s="3">
        <f t="shared" ca="1" si="1"/>
        <v>94.170066553070939</v>
      </c>
      <c r="H34">
        <f t="shared" ca="1" si="2"/>
        <v>941.70066553070933</v>
      </c>
    </row>
    <row r="35" spans="1:8" x14ac:dyDescent="0.55000000000000004">
      <c r="A35" t="s">
        <v>115</v>
      </c>
      <c r="B35" t="s">
        <v>170</v>
      </c>
      <c r="C35" t="s">
        <v>173</v>
      </c>
      <c r="D35" t="s">
        <v>175</v>
      </c>
      <c r="E35" t="s">
        <v>15</v>
      </c>
      <c r="F35">
        <f t="shared" ca="1" si="0"/>
        <v>172</v>
      </c>
      <c r="G35" s="3">
        <f t="shared" ca="1" si="1"/>
        <v>77.052943336505194</v>
      </c>
      <c r="H35">
        <f t="shared" ca="1" si="2"/>
        <v>13253.106253878894</v>
      </c>
    </row>
    <row r="36" spans="1:8" x14ac:dyDescent="0.55000000000000004">
      <c r="A36" t="s">
        <v>115</v>
      </c>
      <c r="B36" t="s">
        <v>170</v>
      </c>
      <c r="C36" t="s">
        <v>173</v>
      </c>
      <c r="D36" t="s">
        <v>175</v>
      </c>
      <c r="E36" t="s">
        <v>16</v>
      </c>
      <c r="F36">
        <f t="shared" ca="1" si="0"/>
        <v>17</v>
      </c>
      <c r="G36" s="3">
        <f t="shared" ca="1" si="1"/>
        <v>53.238226294824564</v>
      </c>
      <c r="H36">
        <f t="shared" ca="1" si="2"/>
        <v>905.04984701201761</v>
      </c>
    </row>
    <row r="37" spans="1:8" x14ac:dyDescent="0.55000000000000004">
      <c r="A37" t="s">
        <v>115</v>
      </c>
      <c r="B37" t="s">
        <v>170</v>
      </c>
      <c r="C37" t="s">
        <v>172</v>
      </c>
      <c r="D37" t="s">
        <v>175</v>
      </c>
      <c r="E37" t="s">
        <v>18</v>
      </c>
      <c r="F37">
        <f t="shared" ca="1" si="0"/>
        <v>62</v>
      </c>
      <c r="G37" s="3">
        <f t="shared" ca="1" si="1"/>
        <v>84.064742365453426</v>
      </c>
      <c r="H37">
        <f t="shared" ca="1" si="2"/>
        <v>5212.014026658112</v>
      </c>
    </row>
    <row r="38" spans="1:8" x14ac:dyDescent="0.55000000000000004">
      <c r="A38" t="s">
        <v>115</v>
      </c>
      <c r="B38" t="s">
        <v>170</v>
      </c>
      <c r="C38" t="s">
        <v>173</v>
      </c>
      <c r="D38" t="s">
        <v>175</v>
      </c>
      <c r="E38" t="s">
        <v>19</v>
      </c>
      <c r="F38">
        <f t="shared" ca="1" si="0"/>
        <v>56</v>
      </c>
      <c r="G38" s="3">
        <f t="shared" ca="1" si="1"/>
        <v>57.732426910205398</v>
      </c>
      <c r="H38">
        <f t="shared" ca="1" si="2"/>
        <v>3233.0159069715023</v>
      </c>
    </row>
    <row r="39" spans="1:8" x14ac:dyDescent="0.55000000000000004">
      <c r="A39" t="s">
        <v>115</v>
      </c>
      <c r="B39" t="s">
        <v>170</v>
      </c>
      <c r="C39" t="s">
        <v>173</v>
      </c>
      <c r="D39" t="s">
        <v>175</v>
      </c>
      <c r="E39" t="s">
        <v>21</v>
      </c>
      <c r="F39">
        <f t="shared" ca="1" si="0"/>
        <v>170</v>
      </c>
      <c r="G39" s="3">
        <f t="shared" ca="1" si="1"/>
        <v>8.7040461490836503</v>
      </c>
      <c r="H39">
        <f t="shared" ca="1" si="2"/>
        <v>1479.6878453442205</v>
      </c>
    </row>
    <row r="40" spans="1:8" x14ac:dyDescent="0.55000000000000004">
      <c r="A40" t="s">
        <v>115</v>
      </c>
      <c r="B40" t="s">
        <v>170</v>
      </c>
      <c r="C40" t="s">
        <v>172</v>
      </c>
      <c r="D40" t="s">
        <v>175</v>
      </c>
      <c r="E40" t="s">
        <v>24</v>
      </c>
      <c r="F40">
        <f t="shared" ca="1" si="0"/>
        <v>28</v>
      </c>
      <c r="G40" s="3">
        <f t="shared" ca="1" si="1"/>
        <v>1.0163487860557092</v>
      </c>
      <c r="H40">
        <f t="shared" ca="1" si="2"/>
        <v>28.457766009559858</v>
      </c>
    </row>
    <row r="41" spans="1:8" x14ac:dyDescent="0.55000000000000004">
      <c r="A41" t="s">
        <v>115</v>
      </c>
      <c r="B41" t="s">
        <v>170</v>
      </c>
      <c r="C41" t="s">
        <v>172</v>
      </c>
      <c r="D41" t="s">
        <v>175</v>
      </c>
      <c r="E41" t="s">
        <v>25</v>
      </c>
      <c r="F41">
        <f t="shared" ca="1" si="0"/>
        <v>160</v>
      </c>
      <c r="G41" s="3">
        <f t="shared" ca="1" si="1"/>
        <v>173.35524429515607</v>
      </c>
      <c r="H41">
        <f t="shared" ca="1" si="2"/>
        <v>27736.839087224973</v>
      </c>
    </row>
    <row r="42" spans="1:8" x14ac:dyDescent="0.55000000000000004">
      <c r="A42" t="s">
        <v>115</v>
      </c>
      <c r="B42" t="s">
        <v>170</v>
      </c>
      <c r="C42" t="s">
        <v>172</v>
      </c>
      <c r="D42" t="s">
        <v>175</v>
      </c>
      <c r="E42" t="s">
        <v>26</v>
      </c>
      <c r="F42">
        <f t="shared" ca="1" si="0"/>
        <v>99</v>
      </c>
      <c r="G42" s="3">
        <f t="shared" ca="1" si="1"/>
        <v>111.47883340429406</v>
      </c>
      <c r="H42">
        <f t="shared" ca="1" si="2"/>
        <v>11036.404507025112</v>
      </c>
    </row>
    <row r="43" spans="1:8" x14ac:dyDescent="0.55000000000000004">
      <c r="A43" t="s">
        <v>115</v>
      </c>
      <c r="B43" t="s">
        <v>170</v>
      </c>
      <c r="C43" t="s">
        <v>172</v>
      </c>
      <c r="D43" t="s">
        <v>175</v>
      </c>
      <c r="E43" t="s">
        <v>29</v>
      </c>
      <c r="F43">
        <f t="shared" ca="1" si="0"/>
        <v>37</v>
      </c>
      <c r="G43" s="3">
        <f t="shared" ca="1" si="1"/>
        <v>287.59359979946908</v>
      </c>
      <c r="H43">
        <f t="shared" ca="1" si="2"/>
        <v>10640.963192580355</v>
      </c>
    </row>
    <row r="44" spans="1:8" x14ac:dyDescent="0.55000000000000004">
      <c r="A44" t="s">
        <v>115</v>
      </c>
      <c r="B44" t="s">
        <v>170</v>
      </c>
      <c r="C44" t="s">
        <v>172</v>
      </c>
      <c r="D44" t="s">
        <v>175</v>
      </c>
      <c r="E44" t="s">
        <v>30</v>
      </c>
      <c r="F44">
        <f t="shared" ca="1" si="0"/>
        <v>81</v>
      </c>
      <c r="G44" s="3">
        <f t="shared" ca="1" si="1"/>
        <v>239.21550813955218</v>
      </c>
      <c r="H44">
        <f t="shared" ca="1" si="2"/>
        <v>19376.456159303729</v>
      </c>
    </row>
    <row r="45" spans="1:8" x14ac:dyDescent="0.55000000000000004">
      <c r="A45" t="s">
        <v>115</v>
      </c>
      <c r="B45" t="s">
        <v>170</v>
      </c>
      <c r="C45" t="s">
        <v>172</v>
      </c>
      <c r="D45" t="s">
        <v>175</v>
      </c>
      <c r="E45" t="s">
        <v>33</v>
      </c>
      <c r="F45">
        <f t="shared" ca="1" si="0"/>
        <v>6</v>
      </c>
      <c r="G45" s="3">
        <f t="shared" ca="1" si="1"/>
        <v>1.2123753266328956</v>
      </c>
      <c r="H45">
        <f t="shared" ca="1" si="2"/>
        <v>7.2742519597973736</v>
      </c>
    </row>
    <row r="46" spans="1:8" x14ac:dyDescent="0.55000000000000004">
      <c r="A46" t="s">
        <v>115</v>
      </c>
      <c r="B46" t="s">
        <v>170</v>
      </c>
      <c r="C46" t="s">
        <v>173</v>
      </c>
      <c r="D46" t="s">
        <v>175</v>
      </c>
      <c r="E46" t="s">
        <v>35</v>
      </c>
      <c r="F46">
        <f t="shared" ca="1" si="0"/>
        <v>185</v>
      </c>
      <c r="G46" s="3">
        <f t="shared" ca="1" si="1"/>
        <v>50.291009047513214</v>
      </c>
      <c r="H46">
        <f t="shared" ca="1" si="2"/>
        <v>9303.8366737899451</v>
      </c>
    </row>
    <row r="47" spans="1:8" x14ac:dyDescent="0.55000000000000004">
      <c r="A47" t="s">
        <v>115</v>
      </c>
      <c r="B47" t="s">
        <v>170</v>
      </c>
      <c r="C47" t="s">
        <v>173</v>
      </c>
      <c r="D47" t="s">
        <v>175</v>
      </c>
      <c r="E47" t="s">
        <v>37</v>
      </c>
      <c r="F47">
        <f t="shared" ca="1" si="0"/>
        <v>109</v>
      </c>
      <c r="G47" s="3">
        <f t="shared" ca="1" si="1"/>
        <v>149.15844656414501</v>
      </c>
      <c r="H47">
        <f t="shared" ca="1" si="2"/>
        <v>16258.270675491805</v>
      </c>
    </row>
    <row r="48" spans="1:8" x14ac:dyDescent="0.55000000000000004">
      <c r="A48" t="s">
        <v>115</v>
      </c>
      <c r="B48" t="s">
        <v>170</v>
      </c>
      <c r="C48" t="s">
        <v>173</v>
      </c>
      <c r="D48" t="s">
        <v>175</v>
      </c>
      <c r="E48" t="s">
        <v>37</v>
      </c>
      <c r="F48">
        <f t="shared" ca="1" si="0"/>
        <v>125</v>
      </c>
      <c r="G48" s="3">
        <f t="shared" ca="1" si="1"/>
        <v>82.290778256017362</v>
      </c>
      <c r="H48">
        <f t="shared" ca="1" si="2"/>
        <v>10286.347282002171</v>
      </c>
    </row>
    <row r="49" spans="1:8" x14ac:dyDescent="0.55000000000000004">
      <c r="A49" t="s">
        <v>115</v>
      </c>
      <c r="B49" t="s">
        <v>170</v>
      </c>
      <c r="C49" t="s">
        <v>173</v>
      </c>
      <c r="D49" t="s">
        <v>175</v>
      </c>
      <c r="E49" t="s">
        <v>39</v>
      </c>
      <c r="F49">
        <f t="shared" ca="1" si="0"/>
        <v>90</v>
      </c>
      <c r="G49" s="3">
        <f t="shared" ca="1" si="1"/>
        <v>23.391224936878821</v>
      </c>
      <c r="H49">
        <f t="shared" ca="1" si="2"/>
        <v>2105.2102443190938</v>
      </c>
    </row>
    <row r="50" spans="1:8" x14ac:dyDescent="0.55000000000000004">
      <c r="A50" t="s">
        <v>116</v>
      </c>
      <c r="B50" t="s">
        <v>170</v>
      </c>
      <c r="C50" t="s">
        <v>172</v>
      </c>
      <c r="D50" t="s">
        <v>175</v>
      </c>
      <c r="E50" t="s">
        <v>26</v>
      </c>
      <c r="F50">
        <f t="shared" ca="1" si="0"/>
        <v>181</v>
      </c>
      <c r="G50" s="3">
        <f t="shared" ca="1" si="1"/>
        <v>211.48627657153389</v>
      </c>
      <c r="H50">
        <f t="shared" ca="1" si="2"/>
        <v>38279.016059447633</v>
      </c>
    </row>
    <row r="51" spans="1:8" x14ac:dyDescent="0.55000000000000004">
      <c r="A51" t="s">
        <v>117</v>
      </c>
      <c r="B51" t="s">
        <v>170</v>
      </c>
      <c r="C51" t="s">
        <v>173</v>
      </c>
      <c r="D51" t="s">
        <v>175</v>
      </c>
      <c r="E51" t="s">
        <v>11</v>
      </c>
      <c r="F51">
        <f t="shared" ca="1" si="0"/>
        <v>198</v>
      </c>
      <c r="G51" s="3">
        <f t="shared" ca="1" si="1"/>
        <v>102.49411726270769</v>
      </c>
      <c r="H51">
        <f t="shared" ca="1" si="2"/>
        <v>20293.835218016124</v>
      </c>
    </row>
    <row r="52" spans="1:8" x14ac:dyDescent="0.55000000000000004">
      <c r="A52" t="s">
        <v>117</v>
      </c>
      <c r="B52" t="s">
        <v>170</v>
      </c>
      <c r="C52" t="s">
        <v>173</v>
      </c>
      <c r="D52" t="s">
        <v>175</v>
      </c>
      <c r="E52" t="s">
        <v>16</v>
      </c>
      <c r="F52">
        <f t="shared" ca="1" si="0"/>
        <v>50</v>
      </c>
      <c r="G52" s="3">
        <f t="shared" ca="1" si="1"/>
        <v>3.7607610252334869</v>
      </c>
      <c r="H52">
        <f t="shared" ca="1" si="2"/>
        <v>188.03805126167435</v>
      </c>
    </row>
    <row r="53" spans="1:8" x14ac:dyDescent="0.55000000000000004">
      <c r="A53" t="s">
        <v>117</v>
      </c>
      <c r="B53" t="s">
        <v>170</v>
      </c>
      <c r="C53" t="s">
        <v>172</v>
      </c>
      <c r="D53" t="s">
        <v>175</v>
      </c>
      <c r="E53" t="s">
        <v>26</v>
      </c>
      <c r="F53">
        <f t="shared" ca="1" si="0"/>
        <v>133</v>
      </c>
      <c r="G53" s="3">
        <f t="shared" ca="1" si="1"/>
        <v>5.1713641907739172</v>
      </c>
      <c r="H53">
        <f t="shared" ca="1" si="2"/>
        <v>687.791437372931</v>
      </c>
    </row>
    <row r="54" spans="1:8" x14ac:dyDescent="0.55000000000000004">
      <c r="A54" t="s">
        <v>117</v>
      </c>
      <c r="B54" t="s">
        <v>170</v>
      </c>
      <c r="C54" t="s">
        <v>173</v>
      </c>
      <c r="D54" t="s">
        <v>175</v>
      </c>
      <c r="E54" t="s">
        <v>35</v>
      </c>
      <c r="F54">
        <f t="shared" ca="1" si="0"/>
        <v>148</v>
      </c>
      <c r="G54" s="3">
        <f t="shared" ca="1" si="1"/>
        <v>40.477495732571803</v>
      </c>
      <c r="H54">
        <f t="shared" ca="1" si="2"/>
        <v>5990.6693684206266</v>
      </c>
    </row>
    <row r="55" spans="1:8" x14ac:dyDescent="0.55000000000000004">
      <c r="A55" t="s">
        <v>117</v>
      </c>
      <c r="B55" t="s">
        <v>170</v>
      </c>
      <c r="C55" t="s">
        <v>173</v>
      </c>
      <c r="D55" t="s">
        <v>175</v>
      </c>
      <c r="E55" t="s">
        <v>35</v>
      </c>
      <c r="F55">
        <f t="shared" ca="1" si="0"/>
        <v>33</v>
      </c>
      <c r="G55" s="3">
        <f t="shared" ca="1" si="1"/>
        <v>2.9065360021770514</v>
      </c>
      <c r="H55">
        <f t="shared" ca="1" si="2"/>
        <v>95.915688071842695</v>
      </c>
    </row>
    <row r="56" spans="1:8" x14ac:dyDescent="0.55000000000000004">
      <c r="A56" t="s">
        <v>117</v>
      </c>
      <c r="B56" t="s">
        <v>170</v>
      </c>
      <c r="C56" t="s">
        <v>173</v>
      </c>
      <c r="D56" t="s">
        <v>175</v>
      </c>
      <c r="E56" t="s">
        <v>42</v>
      </c>
      <c r="F56">
        <f t="shared" ca="1" si="0"/>
        <v>140</v>
      </c>
      <c r="G56" s="3">
        <f t="shared" ca="1" si="1"/>
        <v>4.0627883059523304</v>
      </c>
      <c r="H56">
        <f t="shared" ca="1" si="2"/>
        <v>568.7903628333263</v>
      </c>
    </row>
    <row r="57" spans="1:8" x14ac:dyDescent="0.55000000000000004">
      <c r="A57" t="s">
        <v>118</v>
      </c>
      <c r="B57" t="s">
        <v>170</v>
      </c>
      <c r="C57" t="s">
        <v>173</v>
      </c>
      <c r="D57" t="s">
        <v>175</v>
      </c>
      <c r="E57" t="s">
        <v>11</v>
      </c>
      <c r="F57">
        <f t="shared" ca="1" si="0"/>
        <v>182</v>
      </c>
      <c r="G57" s="3">
        <f t="shared" ca="1" si="1"/>
        <v>73.753982132701694</v>
      </c>
      <c r="H57">
        <f t="shared" ca="1" si="2"/>
        <v>13423.224748151708</v>
      </c>
    </row>
    <row r="58" spans="1:8" x14ac:dyDescent="0.55000000000000004">
      <c r="A58" t="s">
        <v>118</v>
      </c>
      <c r="B58" t="s">
        <v>170</v>
      </c>
      <c r="C58" t="s">
        <v>173</v>
      </c>
      <c r="D58" t="s">
        <v>175</v>
      </c>
      <c r="E58" t="s">
        <v>11</v>
      </c>
      <c r="F58">
        <f t="shared" ca="1" si="0"/>
        <v>132</v>
      </c>
      <c r="G58" s="3">
        <f t="shared" ca="1" si="1"/>
        <v>157.03353092713928</v>
      </c>
      <c r="H58">
        <f t="shared" ca="1" si="2"/>
        <v>20728.426082382386</v>
      </c>
    </row>
    <row r="59" spans="1:8" x14ac:dyDescent="0.55000000000000004">
      <c r="A59" t="s">
        <v>118</v>
      </c>
      <c r="B59" t="s">
        <v>170</v>
      </c>
      <c r="C59" t="s">
        <v>173</v>
      </c>
      <c r="D59" t="s">
        <v>175</v>
      </c>
      <c r="E59" t="s">
        <v>15</v>
      </c>
      <c r="F59">
        <f t="shared" ca="1" si="0"/>
        <v>169</v>
      </c>
      <c r="G59" s="3">
        <f t="shared" ca="1" si="1"/>
        <v>31.295840988211811</v>
      </c>
      <c r="H59">
        <f t="shared" ca="1" si="2"/>
        <v>5288.9971270077958</v>
      </c>
    </row>
    <row r="60" spans="1:8" x14ac:dyDescent="0.55000000000000004">
      <c r="A60" t="s">
        <v>118</v>
      </c>
      <c r="B60" t="s">
        <v>170</v>
      </c>
      <c r="C60" t="s">
        <v>172</v>
      </c>
      <c r="D60" t="s">
        <v>175</v>
      </c>
      <c r="E60" t="s">
        <v>25</v>
      </c>
      <c r="F60">
        <f t="shared" ca="1" si="0"/>
        <v>184</v>
      </c>
      <c r="G60" s="3">
        <f t="shared" ca="1" si="1"/>
        <v>89.117545174461952</v>
      </c>
      <c r="H60">
        <f t="shared" ca="1" si="2"/>
        <v>16397.628312100998</v>
      </c>
    </row>
    <row r="61" spans="1:8" x14ac:dyDescent="0.55000000000000004">
      <c r="A61" t="s">
        <v>118</v>
      </c>
      <c r="B61" t="s">
        <v>170</v>
      </c>
      <c r="C61" t="s">
        <v>172</v>
      </c>
      <c r="D61" t="s">
        <v>175</v>
      </c>
      <c r="E61" t="s">
        <v>30</v>
      </c>
      <c r="F61">
        <f t="shared" ca="1" si="0"/>
        <v>36</v>
      </c>
      <c r="G61" s="3">
        <f t="shared" ca="1" si="1"/>
        <v>88.535603120552111</v>
      </c>
      <c r="H61">
        <f t="shared" ca="1" si="2"/>
        <v>3187.2817123398759</v>
      </c>
    </row>
    <row r="62" spans="1:8" x14ac:dyDescent="0.55000000000000004">
      <c r="A62" t="s">
        <v>118</v>
      </c>
      <c r="B62" t="s">
        <v>170</v>
      </c>
      <c r="C62" t="s">
        <v>172</v>
      </c>
      <c r="D62" t="s">
        <v>175</v>
      </c>
      <c r="E62" t="s">
        <v>31</v>
      </c>
      <c r="F62">
        <f t="shared" ca="1" si="0"/>
        <v>72</v>
      </c>
      <c r="G62" s="3">
        <f t="shared" ca="1" si="1"/>
        <v>160.965487555143</v>
      </c>
      <c r="H62">
        <f t="shared" ca="1" si="2"/>
        <v>11589.515103970296</v>
      </c>
    </row>
    <row r="63" spans="1:8" x14ac:dyDescent="0.55000000000000004">
      <c r="A63" t="s">
        <v>118</v>
      </c>
      <c r="B63" t="s">
        <v>170</v>
      </c>
      <c r="C63" t="s">
        <v>172</v>
      </c>
      <c r="D63" t="s">
        <v>175</v>
      </c>
      <c r="E63" t="s">
        <v>33</v>
      </c>
      <c r="F63">
        <f t="shared" ca="1" si="0"/>
        <v>98</v>
      </c>
      <c r="G63" s="3">
        <f t="shared" ca="1" si="1"/>
        <v>20.292965724520009</v>
      </c>
      <c r="H63">
        <f t="shared" ca="1" si="2"/>
        <v>1988.710641002961</v>
      </c>
    </row>
    <row r="64" spans="1:8" x14ac:dyDescent="0.55000000000000004">
      <c r="A64" t="s">
        <v>118</v>
      </c>
      <c r="B64" t="s">
        <v>170</v>
      </c>
      <c r="C64" t="s">
        <v>173</v>
      </c>
      <c r="D64" t="s">
        <v>175</v>
      </c>
      <c r="E64" t="s">
        <v>37</v>
      </c>
      <c r="F64">
        <f t="shared" ca="1" si="0"/>
        <v>66</v>
      </c>
      <c r="G64" s="3">
        <f t="shared" ca="1" si="1"/>
        <v>21.755076238457441</v>
      </c>
      <c r="H64">
        <f t="shared" ca="1" si="2"/>
        <v>1435.8350317381912</v>
      </c>
    </row>
    <row r="65" spans="1:8" x14ac:dyDescent="0.55000000000000004">
      <c r="A65" t="s">
        <v>118</v>
      </c>
      <c r="B65" t="s">
        <v>170</v>
      </c>
      <c r="C65" t="s">
        <v>173</v>
      </c>
      <c r="D65" t="s">
        <v>175</v>
      </c>
      <c r="E65" t="s">
        <v>39</v>
      </c>
      <c r="F65">
        <f t="shared" ca="1" si="0"/>
        <v>48</v>
      </c>
      <c r="G65" s="3">
        <f t="shared" ca="1" si="1"/>
        <v>47.55408378802732</v>
      </c>
      <c r="H65">
        <f t="shared" ca="1" si="2"/>
        <v>2282.5960218253113</v>
      </c>
    </row>
    <row r="66" spans="1:8" x14ac:dyDescent="0.55000000000000004">
      <c r="A66" t="s">
        <v>118</v>
      </c>
      <c r="B66" t="s">
        <v>170</v>
      </c>
      <c r="C66" t="s">
        <v>173</v>
      </c>
      <c r="D66" t="s">
        <v>175</v>
      </c>
      <c r="E66" t="s">
        <v>39</v>
      </c>
      <c r="F66">
        <f t="shared" ca="1" si="0"/>
        <v>147</v>
      </c>
      <c r="G66" s="3">
        <f t="shared" ca="1" si="1"/>
        <v>2.4383547999045012</v>
      </c>
      <c r="H66">
        <f t="shared" ca="1" si="2"/>
        <v>358.43815558596168</v>
      </c>
    </row>
    <row r="67" spans="1:8" x14ac:dyDescent="0.55000000000000004">
      <c r="A67" t="s">
        <v>118</v>
      </c>
      <c r="B67" t="s">
        <v>170</v>
      </c>
      <c r="C67" t="s">
        <v>173</v>
      </c>
      <c r="D67" t="s">
        <v>175</v>
      </c>
      <c r="E67" t="s">
        <v>42</v>
      </c>
      <c r="F67">
        <f t="shared" ref="F67:F130" ca="1" si="3">RANDBETWEEN(1,200)</f>
        <v>131</v>
      </c>
      <c r="G67" s="3">
        <f t="shared" ref="G67:G130" ca="1" si="4">RAND()*RANDBETWEEN(1,300)</f>
        <v>51.16969534606131</v>
      </c>
      <c r="H67">
        <f t="shared" ref="H67:H130" ca="1" si="5">G67*F67</f>
        <v>6703.230090334032</v>
      </c>
    </row>
    <row r="68" spans="1:8" x14ac:dyDescent="0.55000000000000004">
      <c r="A68" t="s">
        <v>119</v>
      </c>
      <c r="B68" t="s">
        <v>170</v>
      </c>
      <c r="C68" t="s">
        <v>173</v>
      </c>
      <c r="D68" t="s">
        <v>175</v>
      </c>
      <c r="E68" t="s">
        <v>16</v>
      </c>
      <c r="F68">
        <f t="shared" ca="1" si="3"/>
        <v>45</v>
      </c>
      <c r="G68" s="3">
        <f t="shared" ca="1" si="4"/>
        <v>91.729993701590871</v>
      </c>
      <c r="H68">
        <f t="shared" ca="1" si="5"/>
        <v>4127.8497165715889</v>
      </c>
    </row>
    <row r="69" spans="1:8" x14ac:dyDescent="0.55000000000000004">
      <c r="A69" t="s">
        <v>119</v>
      </c>
      <c r="B69" t="s">
        <v>170</v>
      </c>
      <c r="C69" t="s">
        <v>173</v>
      </c>
      <c r="D69" t="s">
        <v>175</v>
      </c>
      <c r="E69" t="s">
        <v>21</v>
      </c>
      <c r="F69">
        <f t="shared" ca="1" si="3"/>
        <v>7</v>
      </c>
      <c r="G69" s="3">
        <f t="shared" ca="1" si="4"/>
        <v>63.368357549740367</v>
      </c>
      <c r="H69">
        <f t="shared" ca="1" si="5"/>
        <v>443.57850284818255</v>
      </c>
    </row>
    <row r="70" spans="1:8" x14ac:dyDescent="0.55000000000000004">
      <c r="A70" t="s">
        <v>119</v>
      </c>
      <c r="B70" t="s">
        <v>170</v>
      </c>
      <c r="C70" t="s">
        <v>173</v>
      </c>
      <c r="D70" t="s">
        <v>175</v>
      </c>
      <c r="E70" t="s">
        <v>37</v>
      </c>
      <c r="F70">
        <f t="shared" ca="1" si="3"/>
        <v>143</v>
      </c>
      <c r="G70" s="3">
        <f t="shared" ca="1" si="4"/>
        <v>20.25287100653166</v>
      </c>
      <c r="H70">
        <f t="shared" ca="1" si="5"/>
        <v>2896.1605539340271</v>
      </c>
    </row>
    <row r="71" spans="1:8" x14ac:dyDescent="0.55000000000000004">
      <c r="A71" t="s">
        <v>120</v>
      </c>
      <c r="B71" t="s">
        <v>170</v>
      </c>
      <c r="C71" t="s">
        <v>173</v>
      </c>
      <c r="D71" t="s">
        <v>175</v>
      </c>
      <c r="E71" t="s">
        <v>15</v>
      </c>
      <c r="F71">
        <f t="shared" ca="1" si="3"/>
        <v>165</v>
      </c>
      <c r="G71" s="3">
        <f t="shared" ca="1" si="4"/>
        <v>3.0235754192628459</v>
      </c>
      <c r="H71">
        <f t="shared" ca="1" si="5"/>
        <v>498.88994417836955</v>
      </c>
    </row>
    <row r="72" spans="1:8" x14ac:dyDescent="0.55000000000000004">
      <c r="A72" t="s">
        <v>120</v>
      </c>
      <c r="B72" t="s">
        <v>170</v>
      </c>
      <c r="C72" t="s">
        <v>173</v>
      </c>
      <c r="D72" t="s">
        <v>175</v>
      </c>
      <c r="E72" t="s">
        <v>15</v>
      </c>
      <c r="F72">
        <f t="shared" ca="1" si="3"/>
        <v>108</v>
      </c>
      <c r="G72" s="3">
        <f t="shared" ca="1" si="4"/>
        <v>8.5193697348431723</v>
      </c>
      <c r="H72">
        <f t="shared" ca="1" si="5"/>
        <v>920.0919313630626</v>
      </c>
    </row>
    <row r="73" spans="1:8" x14ac:dyDescent="0.55000000000000004">
      <c r="A73" t="s">
        <v>120</v>
      </c>
      <c r="B73" t="s">
        <v>170</v>
      </c>
      <c r="C73" t="s">
        <v>173</v>
      </c>
      <c r="D73" t="s">
        <v>175</v>
      </c>
      <c r="E73" t="s">
        <v>19</v>
      </c>
      <c r="F73">
        <f t="shared" ca="1" si="3"/>
        <v>150</v>
      </c>
      <c r="G73" s="3">
        <f t="shared" ca="1" si="4"/>
        <v>24.646528027608841</v>
      </c>
      <c r="H73">
        <f t="shared" ca="1" si="5"/>
        <v>3696.9792041413261</v>
      </c>
    </row>
    <row r="74" spans="1:8" x14ac:dyDescent="0.55000000000000004">
      <c r="A74" t="s">
        <v>120</v>
      </c>
      <c r="B74" t="s">
        <v>170</v>
      </c>
      <c r="C74" t="s">
        <v>173</v>
      </c>
      <c r="D74" t="s">
        <v>175</v>
      </c>
      <c r="E74" t="s">
        <v>21</v>
      </c>
      <c r="F74">
        <f t="shared" ca="1" si="3"/>
        <v>133</v>
      </c>
      <c r="G74" s="3">
        <f t="shared" ca="1" si="4"/>
        <v>239.96649127664108</v>
      </c>
      <c r="H74">
        <f t="shared" ca="1" si="5"/>
        <v>31915.543339793265</v>
      </c>
    </row>
    <row r="75" spans="1:8" x14ac:dyDescent="0.55000000000000004">
      <c r="A75" t="s">
        <v>120</v>
      </c>
      <c r="B75" t="s">
        <v>170</v>
      </c>
      <c r="C75" t="s">
        <v>172</v>
      </c>
      <c r="D75" t="s">
        <v>175</v>
      </c>
      <c r="E75" t="s">
        <v>25</v>
      </c>
      <c r="F75">
        <f t="shared" ca="1" si="3"/>
        <v>155</v>
      </c>
      <c r="G75" s="3">
        <f t="shared" ca="1" si="4"/>
        <v>66.91968803912647</v>
      </c>
      <c r="H75">
        <f t="shared" ca="1" si="5"/>
        <v>10372.551646064603</v>
      </c>
    </row>
    <row r="76" spans="1:8" x14ac:dyDescent="0.55000000000000004">
      <c r="A76" t="s">
        <v>120</v>
      </c>
      <c r="B76" t="s">
        <v>170</v>
      </c>
      <c r="C76" t="s">
        <v>172</v>
      </c>
      <c r="D76" t="s">
        <v>175</v>
      </c>
      <c r="E76" t="s">
        <v>29</v>
      </c>
      <c r="F76">
        <f t="shared" ca="1" si="3"/>
        <v>54</v>
      </c>
      <c r="G76" s="3">
        <f t="shared" ca="1" si="4"/>
        <v>124.34914001296498</v>
      </c>
      <c r="H76">
        <f t="shared" ca="1" si="5"/>
        <v>6714.8535607001086</v>
      </c>
    </row>
    <row r="77" spans="1:8" x14ac:dyDescent="0.55000000000000004">
      <c r="A77" t="s">
        <v>120</v>
      </c>
      <c r="B77" t="s">
        <v>170</v>
      </c>
      <c r="C77" t="s">
        <v>172</v>
      </c>
      <c r="D77" t="s">
        <v>175</v>
      </c>
      <c r="E77" t="s">
        <v>30</v>
      </c>
      <c r="F77">
        <f t="shared" ca="1" si="3"/>
        <v>170</v>
      </c>
      <c r="G77" s="3">
        <f t="shared" ca="1" si="4"/>
        <v>31.920654816280763</v>
      </c>
      <c r="H77">
        <f t="shared" ca="1" si="5"/>
        <v>5426.5113187677298</v>
      </c>
    </row>
    <row r="78" spans="1:8" x14ac:dyDescent="0.55000000000000004">
      <c r="A78" t="s">
        <v>120</v>
      </c>
      <c r="B78" t="s">
        <v>170</v>
      </c>
      <c r="C78" t="s">
        <v>172</v>
      </c>
      <c r="D78" t="s">
        <v>175</v>
      </c>
      <c r="E78" t="s">
        <v>33</v>
      </c>
      <c r="F78">
        <f t="shared" ca="1" si="3"/>
        <v>65</v>
      </c>
      <c r="G78" s="3">
        <f t="shared" ca="1" si="4"/>
        <v>10.42553930663991</v>
      </c>
      <c r="H78">
        <f t="shared" ca="1" si="5"/>
        <v>677.66005493159423</v>
      </c>
    </row>
    <row r="79" spans="1:8" x14ac:dyDescent="0.55000000000000004">
      <c r="A79" t="s">
        <v>120</v>
      </c>
      <c r="B79" t="s">
        <v>170</v>
      </c>
      <c r="C79" t="s">
        <v>173</v>
      </c>
      <c r="D79" t="s">
        <v>175</v>
      </c>
      <c r="E79" t="s">
        <v>35</v>
      </c>
      <c r="F79">
        <f t="shared" ca="1" si="3"/>
        <v>10</v>
      </c>
      <c r="G79" s="3">
        <f t="shared" ca="1" si="4"/>
        <v>38.601167997256162</v>
      </c>
      <c r="H79">
        <f t="shared" ca="1" si="5"/>
        <v>386.01167997256164</v>
      </c>
    </row>
    <row r="80" spans="1:8" x14ac:dyDescent="0.55000000000000004">
      <c r="A80" t="s">
        <v>120</v>
      </c>
      <c r="B80" t="s">
        <v>170</v>
      </c>
      <c r="C80" t="s">
        <v>173</v>
      </c>
      <c r="D80" t="s">
        <v>175</v>
      </c>
      <c r="E80" t="s">
        <v>35</v>
      </c>
      <c r="F80">
        <f t="shared" ca="1" si="3"/>
        <v>183</v>
      </c>
      <c r="G80" s="3">
        <f t="shared" ca="1" si="4"/>
        <v>27.216034165760281</v>
      </c>
      <c r="H80">
        <f t="shared" ca="1" si="5"/>
        <v>4980.5342523341315</v>
      </c>
    </row>
    <row r="81" spans="1:8" x14ac:dyDescent="0.55000000000000004">
      <c r="A81" t="s">
        <v>120</v>
      </c>
      <c r="B81" t="s">
        <v>170</v>
      </c>
      <c r="C81" t="s">
        <v>173</v>
      </c>
      <c r="D81" t="s">
        <v>175</v>
      </c>
      <c r="E81" t="s">
        <v>39</v>
      </c>
      <c r="F81">
        <f t="shared" ca="1" si="3"/>
        <v>141</v>
      </c>
      <c r="G81" s="3">
        <f t="shared" ca="1" si="4"/>
        <v>213.51430626052053</v>
      </c>
      <c r="H81">
        <f t="shared" ca="1" si="5"/>
        <v>30105.517182733394</v>
      </c>
    </row>
    <row r="82" spans="1:8" x14ac:dyDescent="0.55000000000000004">
      <c r="A82" t="s">
        <v>120</v>
      </c>
      <c r="B82" t="s">
        <v>170</v>
      </c>
      <c r="C82" t="s">
        <v>173</v>
      </c>
      <c r="D82" t="s">
        <v>175</v>
      </c>
      <c r="E82" t="s">
        <v>42</v>
      </c>
      <c r="F82">
        <f t="shared" ca="1" si="3"/>
        <v>109</v>
      </c>
      <c r="G82" s="3">
        <f t="shared" ca="1" si="4"/>
        <v>156.22777741983313</v>
      </c>
      <c r="H82">
        <f t="shared" ca="1" si="5"/>
        <v>17028.827738761811</v>
      </c>
    </row>
    <row r="83" spans="1:8" x14ac:dyDescent="0.55000000000000004">
      <c r="A83" t="s">
        <v>121</v>
      </c>
      <c r="B83" t="s">
        <v>170</v>
      </c>
      <c r="C83" t="s">
        <v>173</v>
      </c>
      <c r="D83" t="s">
        <v>175</v>
      </c>
      <c r="E83" t="s">
        <v>15</v>
      </c>
      <c r="F83">
        <f t="shared" ca="1" si="3"/>
        <v>159</v>
      </c>
      <c r="G83" s="3">
        <f t="shared" ca="1" si="4"/>
        <v>2.9631471864472765</v>
      </c>
      <c r="H83">
        <f t="shared" ca="1" si="5"/>
        <v>471.14040264511698</v>
      </c>
    </row>
    <row r="84" spans="1:8" x14ac:dyDescent="0.55000000000000004">
      <c r="A84" t="s">
        <v>121</v>
      </c>
      <c r="B84" t="s">
        <v>170</v>
      </c>
      <c r="C84" t="s">
        <v>173</v>
      </c>
      <c r="D84" t="s">
        <v>175</v>
      </c>
      <c r="E84" t="s">
        <v>37</v>
      </c>
      <c r="F84">
        <f t="shared" ca="1" si="3"/>
        <v>51</v>
      </c>
      <c r="G84" s="3">
        <f t="shared" ca="1" si="4"/>
        <v>44.750616486401519</v>
      </c>
      <c r="H84">
        <f t="shared" ca="1" si="5"/>
        <v>2282.2814408064773</v>
      </c>
    </row>
    <row r="85" spans="1:8" x14ac:dyDescent="0.55000000000000004">
      <c r="A85" t="s">
        <v>121</v>
      </c>
      <c r="B85" t="s">
        <v>170</v>
      </c>
      <c r="C85" t="s">
        <v>173</v>
      </c>
      <c r="D85" t="s">
        <v>175</v>
      </c>
      <c r="E85" t="s">
        <v>39</v>
      </c>
      <c r="F85">
        <f t="shared" ca="1" si="3"/>
        <v>116</v>
      </c>
      <c r="G85" s="3">
        <f t="shared" ca="1" si="4"/>
        <v>10.813990694875933</v>
      </c>
      <c r="H85">
        <f t="shared" ca="1" si="5"/>
        <v>1254.4229206056082</v>
      </c>
    </row>
    <row r="86" spans="1:8" x14ac:dyDescent="0.55000000000000004">
      <c r="A86" t="s">
        <v>121</v>
      </c>
      <c r="B86" t="s">
        <v>170</v>
      </c>
      <c r="C86" t="s">
        <v>173</v>
      </c>
      <c r="D86" t="s">
        <v>175</v>
      </c>
      <c r="E86" t="s">
        <v>42</v>
      </c>
      <c r="F86">
        <f t="shared" ca="1" si="3"/>
        <v>69</v>
      </c>
      <c r="G86" s="3">
        <f t="shared" ca="1" si="4"/>
        <v>43.379807849651087</v>
      </c>
      <c r="H86">
        <f t="shared" ca="1" si="5"/>
        <v>2993.2067416259251</v>
      </c>
    </row>
    <row r="87" spans="1:8" x14ac:dyDescent="0.55000000000000004">
      <c r="A87" t="s">
        <v>122</v>
      </c>
      <c r="B87" t="s">
        <v>170</v>
      </c>
      <c r="C87" t="s">
        <v>173</v>
      </c>
      <c r="D87" t="s">
        <v>175</v>
      </c>
      <c r="E87" t="s">
        <v>15</v>
      </c>
      <c r="F87">
        <f t="shared" ca="1" si="3"/>
        <v>38</v>
      </c>
      <c r="G87" s="3">
        <f t="shared" ca="1" si="4"/>
        <v>0.90091517821608624</v>
      </c>
      <c r="H87">
        <f t="shared" ca="1" si="5"/>
        <v>34.234776772211276</v>
      </c>
    </row>
    <row r="88" spans="1:8" x14ac:dyDescent="0.55000000000000004">
      <c r="A88" t="s">
        <v>123</v>
      </c>
      <c r="B88" t="s">
        <v>170</v>
      </c>
      <c r="C88" t="s">
        <v>172</v>
      </c>
      <c r="D88" t="s">
        <v>175</v>
      </c>
      <c r="E88" t="s">
        <v>29</v>
      </c>
      <c r="F88">
        <f t="shared" ca="1" si="3"/>
        <v>134</v>
      </c>
      <c r="G88" s="3">
        <f t="shared" ca="1" si="4"/>
        <v>13.593166889413677</v>
      </c>
      <c r="H88">
        <f t="shared" ca="1" si="5"/>
        <v>1821.4843631814326</v>
      </c>
    </row>
    <row r="89" spans="1:8" x14ac:dyDescent="0.55000000000000004">
      <c r="A89" t="s">
        <v>123</v>
      </c>
      <c r="B89" t="s">
        <v>170</v>
      </c>
      <c r="C89" t="s">
        <v>172</v>
      </c>
      <c r="D89" t="s">
        <v>175</v>
      </c>
      <c r="E89" t="s">
        <v>30</v>
      </c>
      <c r="F89">
        <f t="shared" ca="1" si="3"/>
        <v>124</v>
      </c>
      <c r="G89" s="3">
        <f t="shared" ca="1" si="4"/>
        <v>268.12324940358309</v>
      </c>
      <c r="H89">
        <f t="shared" ca="1" si="5"/>
        <v>33247.282926044303</v>
      </c>
    </row>
    <row r="90" spans="1:8" x14ac:dyDescent="0.55000000000000004">
      <c r="A90" t="s">
        <v>124</v>
      </c>
      <c r="B90" t="s">
        <v>170</v>
      </c>
      <c r="C90" t="s">
        <v>172</v>
      </c>
      <c r="D90" t="s">
        <v>175</v>
      </c>
      <c r="E90" t="s">
        <v>31</v>
      </c>
      <c r="F90">
        <f t="shared" ca="1" si="3"/>
        <v>188</v>
      </c>
      <c r="G90" s="3">
        <f t="shared" ca="1" si="4"/>
        <v>23.195088895334312</v>
      </c>
      <c r="H90">
        <f t="shared" ca="1" si="5"/>
        <v>4360.676712322851</v>
      </c>
    </row>
    <row r="91" spans="1:8" x14ac:dyDescent="0.55000000000000004">
      <c r="A91" t="s">
        <v>125</v>
      </c>
      <c r="B91" t="s">
        <v>170</v>
      </c>
      <c r="C91" t="s">
        <v>172</v>
      </c>
      <c r="D91" t="s">
        <v>175</v>
      </c>
      <c r="E91" t="s">
        <v>9</v>
      </c>
      <c r="F91">
        <f t="shared" ca="1" si="3"/>
        <v>190</v>
      </c>
      <c r="G91" s="3">
        <f t="shared" ca="1" si="4"/>
        <v>25.488073536532401</v>
      </c>
      <c r="H91">
        <f t="shared" ca="1" si="5"/>
        <v>4842.7339719411557</v>
      </c>
    </row>
    <row r="92" spans="1:8" x14ac:dyDescent="0.55000000000000004">
      <c r="A92" t="s">
        <v>125</v>
      </c>
      <c r="B92" t="s">
        <v>170</v>
      </c>
      <c r="C92" t="s">
        <v>172</v>
      </c>
      <c r="D92" t="s">
        <v>175</v>
      </c>
      <c r="E92" t="s">
        <v>13</v>
      </c>
      <c r="F92">
        <f t="shared" ca="1" si="3"/>
        <v>81</v>
      </c>
      <c r="G92" s="3">
        <f t="shared" ca="1" si="4"/>
        <v>22.403223557955496</v>
      </c>
      <c r="H92">
        <f t="shared" ca="1" si="5"/>
        <v>1814.6611081943952</v>
      </c>
    </row>
    <row r="93" spans="1:8" x14ac:dyDescent="0.55000000000000004">
      <c r="A93" t="s">
        <v>125</v>
      </c>
      <c r="B93" t="s">
        <v>170</v>
      </c>
      <c r="C93" t="s">
        <v>172</v>
      </c>
      <c r="D93" t="s">
        <v>175</v>
      </c>
      <c r="E93" t="s">
        <v>14</v>
      </c>
      <c r="F93">
        <f t="shared" ca="1" si="3"/>
        <v>140</v>
      </c>
      <c r="G93" s="3">
        <f t="shared" ca="1" si="4"/>
        <v>232.45721725666183</v>
      </c>
      <c r="H93">
        <f t="shared" ca="1" si="5"/>
        <v>32544.010415932658</v>
      </c>
    </row>
    <row r="94" spans="1:8" x14ac:dyDescent="0.55000000000000004">
      <c r="A94" t="s">
        <v>125</v>
      </c>
      <c r="B94" t="s">
        <v>170</v>
      </c>
      <c r="C94" t="s">
        <v>173</v>
      </c>
      <c r="D94" t="s">
        <v>175</v>
      </c>
      <c r="E94" t="s">
        <v>16</v>
      </c>
      <c r="F94">
        <f t="shared" ca="1" si="3"/>
        <v>47</v>
      </c>
      <c r="G94" s="3">
        <f t="shared" ca="1" si="4"/>
        <v>132.70870365059929</v>
      </c>
      <c r="H94">
        <f t="shared" ca="1" si="5"/>
        <v>6237.3090715781664</v>
      </c>
    </row>
    <row r="95" spans="1:8" x14ac:dyDescent="0.55000000000000004">
      <c r="A95" t="s">
        <v>125</v>
      </c>
      <c r="B95" t="s">
        <v>170</v>
      </c>
      <c r="C95" t="s">
        <v>173</v>
      </c>
      <c r="D95" t="s">
        <v>175</v>
      </c>
      <c r="E95" t="s">
        <v>21</v>
      </c>
      <c r="F95">
        <f t="shared" ca="1" si="3"/>
        <v>43</v>
      </c>
      <c r="G95" s="3">
        <f t="shared" ca="1" si="4"/>
        <v>32.172360521700107</v>
      </c>
      <c r="H95">
        <f t="shared" ca="1" si="5"/>
        <v>1383.4115024331045</v>
      </c>
    </row>
    <row r="96" spans="1:8" x14ac:dyDescent="0.55000000000000004">
      <c r="A96" t="s">
        <v>125</v>
      </c>
      <c r="B96" t="s">
        <v>170</v>
      </c>
      <c r="C96" t="s">
        <v>172</v>
      </c>
      <c r="D96" t="s">
        <v>175</v>
      </c>
      <c r="E96" t="s">
        <v>24</v>
      </c>
      <c r="F96">
        <f t="shared" ca="1" si="3"/>
        <v>46</v>
      </c>
      <c r="G96" s="3">
        <f t="shared" ca="1" si="4"/>
        <v>167.42374057899409</v>
      </c>
      <c r="H96">
        <f t="shared" ca="1" si="5"/>
        <v>7701.4920666337275</v>
      </c>
    </row>
    <row r="97" spans="1:8" x14ac:dyDescent="0.55000000000000004">
      <c r="A97" t="s">
        <v>125</v>
      </c>
      <c r="B97" t="s">
        <v>170</v>
      </c>
      <c r="C97" t="s">
        <v>172</v>
      </c>
      <c r="D97" t="s">
        <v>175</v>
      </c>
      <c r="E97" t="s">
        <v>25</v>
      </c>
      <c r="F97">
        <f t="shared" ca="1" si="3"/>
        <v>142</v>
      </c>
      <c r="G97" s="3">
        <f t="shared" ca="1" si="4"/>
        <v>87.987171860287162</v>
      </c>
      <c r="H97">
        <f t="shared" ca="1" si="5"/>
        <v>12494.178404160777</v>
      </c>
    </row>
    <row r="98" spans="1:8" x14ac:dyDescent="0.55000000000000004">
      <c r="A98" t="s">
        <v>125</v>
      </c>
      <c r="B98" t="s">
        <v>170</v>
      </c>
      <c r="C98" t="s">
        <v>172</v>
      </c>
      <c r="D98" t="s">
        <v>175</v>
      </c>
      <c r="E98" t="s">
        <v>26</v>
      </c>
      <c r="F98">
        <f t="shared" ca="1" si="3"/>
        <v>191</v>
      </c>
      <c r="G98" s="3">
        <f t="shared" ca="1" si="4"/>
        <v>9.4953812903484494</v>
      </c>
      <c r="H98">
        <f t="shared" ca="1" si="5"/>
        <v>1813.6178264565538</v>
      </c>
    </row>
    <row r="99" spans="1:8" x14ac:dyDescent="0.55000000000000004">
      <c r="A99" t="s">
        <v>125</v>
      </c>
      <c r="B99" t="s">
        <v>170</v>
      </c>
      <c r="C99" t="s">
        <v>172</v>
      </c>
      <c r="D99" t="s">
        <v>175</v>
      </c>
      <c r="E99" t="s">
        <v>31</v>
      </c>
      <c r="F99">
        <f t="shared" ca="1" si="3"/>
        <v>32</v>
      </c>
      <c r="G99" s="3">
        <f t="shared" ca="1" si="4"/>
        <v>46.854797695054096</v>
      </c>
      <c r="H99">
        <f t="shared" ca="1" si="5"/>
        <v>1499.3535262417311</v>
      </c>
    </row>
    <row r="100" spans="1:8" x14ac:dyDescent="0.55000000000000004">
      <c r="A100" t="s">
        <v>125</v>
      </c>
      <c r="B100" t="s">
        <v>170</v>
      </c>
      <c r="C100" t="s">
        <v>172</v>
      </c>
      <c r="D100" t="s">
        <v>175</v>
      </c>
      <c r="E100" t="s">
        <v>33</v>
      </c>
      <c r="F100">
        <f t="shared" ca="1" si="3"/>
        <v>194</v>
      </c>
      <c r="G100" s="3">
        <f t="shared" ca="1" si="4"/>
        <v>13.305352360097428</v>
      </c>
      <c r="H100">
        <f t="shared" ca="1" si="5"/>
        <v>2581.2383578589011</v>
      </c>
    </row>
    <row r="101" spans="1:8" x14ac:dyDescent="0.55000000000000004">
      <c r="A101" t="s">
        <v>126</v>
      </c>
      <c r="B101" t="s">
        <v>170</v>
      </c>
      <c r="C101" t="s">
        <v>173</v>
      </c>
      <c r="D101" t="s">
        <v>175</v>
      </c>
      <c r="E101" t="s">
        <v>19</v>
      </c>
      <c r="F101">
        <f t="shared" ca="1" si="3"/>
        <v>145</v>
      </c>
      <c r="G101" s="3">
        <f t="shared" ca="1" si="4"/>
        <v>5.3659961172561923</v>
      </c>
      <c r="H101">
        <f t="shared" ca="1" si="5"/>
        <v>778.06943700214788</v>
      </c>
    </row>
    <row r="102" spans="1:8" x14ac:dyDescent="0.55000000000000004">
      <c r="A102" t="s">
        <v>126</v>
      </c>
      <c r="B102" t="s">
        <v>170</v>
      </c>
      <c r="C102" t="s">
        <v>172</v>
      </c>
      <c r="D102" t="s">
        <v>175</v>
      </c>
      <c r="E102" t="s">
        <v>26</v>
      </c>
      <c r="F102">
        <f t="shared" ca="1" si="3"/>
        <v>178</v>
      </c>
      <c r="G102" s="3">
        <f t="shared" ca="1" si="4"/>
        <v>59.042496377949099</v>
      </c>
      <c r="H102">
        <f t="shared" ca="1" si="5"/>
        <v>10509.564355274939</v>
      </c>
    </row>
    <row r="103" spans="1:8" x14ac:dyDescent="0.55000000000000004">
      <c r="A103" t="s">
        <v>126</v>
      </c>
      <c r="B103" t="s">
        <v>170</v>
      </c>
      <c r="C103" t="s">
        <v>172</v>
      </c>
      <c r="D103" t="s">
        <v>175</v>
      </c>
      <c r="E103" t="s">
        <v>26</v>
      </c>
      <c r="F103">
        <f t="shared" ca="1" si="3"/>
        <v>128</v>
      </c>
      <c r="G103" s="3">
        <f t="shared" ca="1" si="4"/>
        <v>42.420092145916136</v>
      </c>
      <c r="H103">
        <f t="shared" ca="1" si="5"/>
        <v>5429.7717946772655</v>
      </c>
    </row>
    <row r="104" spans="1:8" x14ac:dyDescent="0.55000000000000004">
      <c r="A104" t="s">
        <v>126</v>
      </c>
      <c r="B104" t="s">
        <v>170</v>
      </c>
      <c r="C104" t="s">
        <v>172</v>
      </c>
      <c r="D104" t="s">
        <v>175</v>
      </c>
      <c r="E104" t="s">
        <v>31</v>
      </c>
      <c r="F104">
        <f t="shared" ca="1" si="3"/>
        <v>123</v>
      </c>
      <c r="G104" s="3">
        <f t="shared" ca="1" si="4"/>
        <v>7.0865881845270629</v>
      </c>
      <c r="H104">
        <f t="shared" ca="1" si="5"/>
        <v>871.65034669682871</v>
      </c>
    </row>
    <row r="105" spans="1:8" x14ac:dyDescent="0.55000000000000004">
      <c r="A105" t="s">
        <v>127</v>
      </c>
      <c r="B105" t="s">
        <v>170</v>
      </c>
      <c r="C105" t="s">
        <v>173</v>
      </c>
      <c r="D105" t="s">
        <v>175</v>
      </c>
      <c r="E105" t="s">
        <v>27</v>
      </c>
      <c r="F105">
        <f t="shared" ca="1" si="3"/>
        <v>151</v>
      </c>
      <c r="G105" s="3">
        <f t="shared" ca="1" si="4"/>
        <v>10.845388171249272</v>
      </c>
      <c r="H105">
        <f t="shared" ca="1" si="5"/>
        <v>1637.65361385864</v>
      </c>
    </row>
    <row r="106" spans="1:8" x14ac:dyDescent="0.55000000000000004">
      <c r="A106" t="s">
        <v>127</v>
      </c>
      <c r="B106" t="s">
        <v>170</v>
      </c>
      <c r="C106" t="s">
        <v>173</v>
      </c>
      <c r="D106" t="s">
        <v>175</v>
      </c>
      <c r="E106" t="s">
        <v>37</v>
      </c>
      <c r="F106">
        <f t="shared" ca="1" si="3"/>
        <v>19</v>
      </c>
      <c r="G106" s="3">
        <f t="shared" ca="1" si="4"/>
        <v>46.148472217608472</v>
      </c>
      <c r="H106">
        <f t="shared" ca="1" si="5"/>
        <v>876.82097213456098</v>
      </c>
    </row>
    <row r="107" spans="1:8" x14ac:dyDescent="0.55000000000000004">
      <c r="A107" t="s">
        <v>128</v>
      </c>
      <c r="B107" t="s">
        <v>170</v>
      </c>
      <c r="C107" t="s">
        <v>173</v>
      </c>
      <c r="D107" t="s">
        <v>175</v>
      </c>
      <c r="E107" t="s">
        <v>37</v>
      </c>
      <c r="F107">
        <f t="shared" ca="1" si="3"/>
        <v>172</v>
      </c>
      <c r="G107" s="3">
        <f t="shared" ca="1" si="4"/>
        <v>79.435884002556463</v>
      </c>
      <c r="H107">
        <f t="shared" ca="1" si="5"/>
        <v>13662.972048439711</v>
      </c>
    </row>
    <row r="108" spans="1:8" x14ac:dyDescent="0.55000000000000004">
      <c r="A108" t="s">
        <v>128</v>
      </c>
      <c r="B108" t="s">
        <v>170</v>
      </c>
      <c r="C108" t="s">
        <v>173</v>
      </c>
      <c r="D108" t="s">
        <v>175</v>
      </c>
      <c r="E108" t="s">
        <v>42</v>
      </c>
      <c r="F108">
        <f t="shared" ca="1" si="3"/>
        <v>32</v>
      </c>
      <c r="G108" s="3">
        <f t="shared" ca="1" si="4"/>
        <v>185.50481335685637</v>
      </c>
      <c r="H108">
        <f t="shared" ca="1" si="5"/>
        <v>5936.154027419404</v>
      </c>
    </row>
    <row r="109" spans="1:8" x14ac:dyDescent="0.55000000000000004">
      <c r="A109" t="s">
        <v>129</v>
      </c>
      <c r="B109" t="s">
        <v>170</v>
      </c>
      <c r="C109" t="s">
        <v>173</v>
      </c>
      <c r="D109" t="s">
        <v>175</v>
      </c>
      <c r="E109" t="s">
        <v>21</v>
      </c>
      <c r="F109">
        <f t="shared" ca="1" si="3"/>
        <v>60</v>
      </c>
      <c r="G109" s="3">
        <f t="shared" ca="1" si="4"/>
        <v>57.538354952715203</v>
      </c>
      <c r="H109">
        <f t="shared" ca="1" si="5"/>
        <v>3452.3012971629123</v>
      </c>
    </row>
    <row r="110" spans="1:8" x14ac:dyDescent="0.55000000000000004">
      <c r="A110" t="s">
        <v>129</v>
      </c>
      <c r="B110" t="s">
        <v>170</v>
      </c>
      <c r="C110" t="s">
        <v>172</v>
      </c>
      <c r="D110" t="s">
        <v>175</v>
      </c>
      <c r="E110" t="s">
        <v>24</v>
      </c>
      <c r="F110">
        <f t="shared" ca="1" si="3"/>
        <v>178</v>
      </c>
      <c r="G110" s="3">
        <f t="shared" ca="1" si="4"/>
        <v>9.3616229858976929</v>
      </c>
      <c r="H110">
        <f t="shared" ca="1" si="5"/>
        <v>1666.3688914897893</v>
      </c>
    </row>
    <row r="111" spans="1:8" x14ac:dyDescent="0.55000000000000004">
      <c r="A111" t="s">
        <v>129</v>
      </c>
      <c r="B111" t="s">
        <v>170</v>
      </c>
      <c r="C111" t="s">
        <v>173</v>
      </c>
      <c r="D111" t="s">
        <v>175</v>
      </c>
      <c r="E111" t="s">
        <v>37</v>
      </c>
      <c r="F111">
        <f t="shared" ca="1" si="3"/>
        <v>184</v>
      </c>
      <c r="G111" s="3">
        <f t="shared" ca="1" si="4"/>
        <v>110.44113978114335</v>
      </c>
      <c r="H111">
        <f t="shared" ca="1" si="5"/>
        <v>20321.169719730377</v>
      </c>
    </row>
    <row r="112" spans="1:8" x14ac:dyDescent="0.55000000000000004">
      <c r="A112" t="s">
        <v>129</v>
      </c>
      <c r="B112" t="s">
        <v>170</v>
      </c>
      <c r="C112" t="s">
        <v>173</v>
      </c>
      <c r="D112" t="s">
        <v>175</v>
      </c>
      <c r="E112" t="s">
        <v>39</v>
      </c>
      <c r="F112">
        <f t="shared" ca="1" si="3"/>
        <v>170</v>
      </c>
      <c r="G112" s="3">
        <f t="shared" ca="1" si="4"/>
        <v>0.29778008595192995</v>
      </c>
      <c r="H112">
        <f t="shared" ca="1" si="5"/>
        <v>50.622614611828091</v>
      </c>
    </row>
    <row r="113" spans="1:8" x14ac:dyDescent="0.55000000000000004">
      <c r="A113" t="s">
        <v>130</v>
      </c>
      <c r="B113" t="s">
        <v>170</v>
      </c>
      <c r="C113" t="s">
        <v>172</v>
      </c>
      <c r="D113" t="s">
        <v>175</v>
      </c>
      <c r="E113" t="s">
        <v>24</v>
      </c>
      <c r="F113">
        <f t="shared" ca="1" si="3"/>
        <v>58</v>
      </c>
      <c r="G113" s="3">
        <f t="shared" ca="1" si="4"/>
        <v>29.766460375541445</v>
      </c>
      <c r="H113">
        <f t="shared" ca="1" si="5"/>
        <v>1726.4547017814039</v>
      </c>
    </row>
    <row r="114" spans="1:8" x14ac:dyDescent="0.55000000000000004">
      <c r="A114" t="s">
        <v>131</v>
      </c>
      <c r="B114" t="s">
        <v>170</v>
      </c>
      <c r="C114" t="s">
        <v>172</v>
      </c>
      <c r="D114" t="s">
        <v>176</v>
      </c>
      <c r="E114" t="s">
        <v>26</v>
      </c>
      <c r="F114">
        <f t="shared" ca="1" si="3"/>
        <v>158</v>
      </c>
      <c r="G114" s="3">
        <f t="shared" ca="1" si="4"/>
        <v>15.990450049065116</v>
      </c>
      <c r="H114">
        <f t="shared" ca="1" si="5"/>
        <v>2526.4911077522884</v>
      </c>
    </row>
    <row r="115" spans="1:8" x14ac:dyDescent="0.55000000000000004">
      <c r="A115" t="s">
        <v>132</v>
      </c>
      <c r="B115" t="s">
        <v>170</v>
      </c>
      <c r="C115" t="s">
        <v>172</v>
      </c>
      <c r="D115" t="s">
        <v>176</v>
      </c>
      <c r="E115" t="s">
        <v>24</v>
      </c>
      <c r="F115">
        <f t="shared" ca="1" si="3"/>
        <v>132</v>
      </c>
      <c r="G115" s="3">
        <f t="shared" ca="1" si="4"/>
        <v>115.12194983072251</v>
      </c>
      <c r="H115">
        <f t="shared" ca="1" si="5"/>
        <v>15196.097377655371</v>
      </c>
    </row>
    <row r="116" spans="1:8" x14ac:dyDescent="0.55000000000000004">
      <c r="A116" t="s">
        <v>132</v>
      </c>
      <c r="B116" t="s">
        <v>170</v>
      </c>
      <c r="C116" t="s">
        <v>173</v>
      </c>
      <c r="D116" t="s">
        <v>175</v>
      </c>
      <c r="E116" t="s">
        <v>27</v>
      </c>
      <c r="F116">
        <f t="shared" ca="1" si="3"/>
        <v>54</v>
      </c>
      <c r="G116" s="3">
        <f t="shared" ca="1" si="4"/>
        <v>14.714535065482679</v>
      </c>
      <c r="H116">
        <f t="shared" ca="1" si="5"/>
        <v>794.58489353606467</v>
      </c>
    </row>
    <row r="117" spans="1:8" x14ac:dyDescent="0.55000000000000004">
      <c r="A117" t="s">
        <v>132</v>
      </c>
      <c r="B117" t="s">
        <v>170</v>
      </c>
      <c r="C117" t="s">
        <v>173</v>
      </c>
      <c r="D117" t="s">
        <v>175</v>
      </c>
      <c r="E117" t="s">
        <v>37</v>
      </c>
      <c r="F117">
        <f t="shared" ca="1" si="3"/>
        <v>174</v>
      </c>
      <c r="G117" s="3">
        <f t="shared" ca="1" si="4"/>
        <v>75.234889461116452</v>
      </c>
      <c r="H117">
        <f t="shared" ca="1" si="5"/>
        <v>13090.870766234262</v>
      </c>
    </row>
    <row r="118" spans="1:8" x14ac:dyDescent="0.55000000000000004">
      <c r="A118" t="s">
        <v>133</v>
      </c>
      <c r="B118" t="s">
        <v>170</v>
      </c>
      <c r="C118" t="s">
        <v>173</v>
      </c>
      <c r="D118" t="s">
        <v>175</v>
      </c>
      <c r="E118" t="s">
        <v>15</v>
      </c>
      <c r="F118">
        <f t="shared" ca="1" si="3"/>
        <v>70</v>
      </c>
      <c r="G118" s="3">
        <f t="shared" ca="1" si="4"/>
        <v>2.2453668500247761</v>
      </c>
      <c r="H118">
        <f t="shared" ca="1" si="5"/>
        <v>157.17567950173432</v>
      </c>
    </row>
    <row r="119" spans="1:8" x14ac:dyDescent="0.55000000000000004">
      <c r="A119" t="s">
        <v>133</v>
      </c>
      <c r="B119" t="s">
        <v>170</v>
      </c>
      <c r="C119" t="s">
        <v>173</v>
      </c>
      <c r="D119" t="s">
        <v>175</v>
      </c>
      <c r="E119" t="s">
        <v>15</v>
      </c>
      <c r="F119">
        <f t="shared" ca="1" si="3"/>
        <v>21</v>
      </c>
      <c r="G119" s="3">
        <f t="shared" ca="1" si="4"/>
        <v>49.208535279048682</v>
      </c>
      <c r="H119">
        <f t="shared" ca="1" si="5"/>
        <v>1033.3792408600223</v>
      </c>
    </row>
    <row r="120" spans="1:8" x14ac:dyDescent="0.55000000000000004">
      <c r="A120" t="s">
        <v>133</v>
      </c>
      <c r="B120" t="s">
        <v>170</v>
      </c>
      <c r="C120" t="s">
        <v>173</v>
      </c>
      <c r="D120" t="s">
        <v>175</v>
      </c>
      <c r="E120" t="s">
        <v>15</v>
      </c>
      <c r="F120">
        <f t="shared" ca="1" si="3"/>
        <v>178</v>
      </c>
      <c r="G120" s="3">
        <f t="shared" ca="1" si="4"/>
        <v>26.318172585598738</v>
      </c>
      <c r="H120">
        <f t="shared" ca="1" si="5"/>
        <v>4684.634720236575</v>
      </c>
    </row>
    <row r="121" spans="1:8" x14ac:dyDescent="0.55000000000000004">
      <c r="A121" t="s">
        <v>133</v>
      </c>
      <c r="B121" t="s">
        <v>170</v>
      </c>
      <c r="C121" t="s">
        <v>173</v>
      </c>
      <c r="D121" t="s">
        <v>175</v>
      </c>
      <c r="E121" t="s">
        <v>16</v>
      </c>
      <c r="F121">
        <f t="shared" ca="1" si="3"/>
        <v>98</v>
      </c>
      <c r="G121" s="3">
        <f t="shared" ca="1" si="4"/>
        <v>154.06832665742064</v>
      </c>
      <c r="H121">
        <f t="shared" ca="1" si="5"/>
        <v>15098.696012427223</v>
      </c>
    </row>
    <row r="122" spans="1:8" x14ac:dyDescent="0.55000000000000004">
      <c r="A122" t="s">
        <v>133</v>
      </c>
      <c r="B122" t="s">
        <v>170</v>
      </c>
      <c r="C122" t="s">
        <v>173</v>
      </c>
      <c r="D122" t="s">
        <v>175</v>
      </c>
      <c r="E122" t="s">
        <v>42</v>
      </c>
      <c r="F122">
        <f t="shared" ca="1" si="3"/>
        <v>187</v>
      </c>
      <c r="G122" s="3">
        <f t="shared" ca="1" si="4"/>
        <v>21.646563521530311</v>
      </c>
      <c r="H122">
        <f t="shared" ca="1" si="5"/>
        <v>4047.907378526168</v>
      </c>
    </row>
    <row r="123" spans="1:8" x14ac:dyDescent="0.55000000000000004">
      <c r="A123" t="s">
        <v>134</v>
      </c>
      <c r="B123" t="s">
        <v>170</v>
      </c>
      <c r="C123" t="s">
        <v>172</v>
      </c>
      <c r="D123" t="s">
        <v>176</v>
      </c>
      <c r="E123" t="s">
        <v>9</v>
      </c>
      <c r="F123">
        <f t="shared" ca="1" si="3"/>
        <v>8</v>
      </c>
      <c r="G123" s="3">
        <f t="shared" ca="1" si="4"/>
        <v>33.935915446891904</v>
      </c>
      <c r="H123">
        <f t="shared" ca="1" si="5"/>
        <v>271.48732357513524</v>
      </c>
    </row>
    <row r="124" spans="1:8" x14ac:dyDescent="0.55000000000000004">
      <c r="A124" t="s">
        <v>134</v>
      </c>
      <c r="B124" t="s">
        <v>170</v>
      </c>
      <c r="C124" t="s">
        <v>173</v>
      </c>
      <c r="D124" t="s">
        <v>175</v>
      </c>
      <c r="E124" t="s">
        <v>11</v>
      </c>
      <c r="F124">
        <f t="shared" ca="1" si="3"/>
        <v>42</v>
      </c>
      <c r="G124" s="3">
        <f t="shared" ca="1" si="4"/>
        <v>17.789257935800848</v>
      </c>
      <c r="H124">
        <f t="shared" ca="1" si="5"/>
        <v>747.14883330363557</v>
      </c>
    </row>
    <row r="125" spans="1:8" x14ac:dyDescent="0.55000000000000004">
      <c r="A125" t="s">
        <v>134</v>
      </c>
      <c r="B125" t="s">
        <v>170</v>
      </c>
      <c r="C125" t="s">
        <v>172</v>
      </c>
      <c r="D125" t="s">
        <v>176</v>
      </c>
      <c r="E125" t="s">
        <v>13</v>
      </c>
      <c r="F125">
        <f t="shared" ca="1" si="3"/>
        <v>115</v>
      </c>
      <c r="G125" s="3">
        <f t="shared" ca="1" si="4"/>
        <v>97.069657292445754</v>
      </c>
      <c r="H125">
        <f t="shared" ca="1" si="5"/>
        <v>11163.010588631261</v>
      </c>
    </row>
    <row r="126" spans="1:8" x14ac:dyDescent="0.55000000000000004">
      <c r="A126" t="s">
        <v>134</v>
      </c>
      <c r="B126" t="s">
        <v>170</v>
      </c>
      <c r="C126" t="s">
        <v>172</v>
      </c>
      <c r="D126" t="s">
        <v>176</v>
      </c>
      <c r="E126" t="s">
        <v>14</v>
      </c>
      <c r="F126">
        <f t="shared" ca="1" si="3"/>
        <v>78</v>
      </c>
      <c r="G126" s="3">
        <f t="shared" ca="1" si="4"/>
        <v>42.067189253286323</v>
      </c>
      <c r="H126">
        <f t="shared" ca="1" si="5"/>
        <v>3281.2407617563331</v>
      </c>
    </row>
    <row r="127" spans="1:8" x14ac:dyDescent="0.55000000000000004">
      <c r="A127" t="s">
        <v>134</v>
      </c>
      <c r="B127" t="s">
        <v>170</v>
      </c>
      <c r="C127" t="s">
        <v>173</v>
      </c>
      <c r="D127" t="s">
        <v>175</v>
      </c>
      <c r="E127" t="s">
        <v>16</v>
      </c>
      <c r="F127">
        <f t="shared" ca="1" si="3"/>
        <v>190</v>
      </c>
      <c r="G127" s="3">
        <f t="shared" ca="1" si="4"/>
        <v>49.322615974912793</v>
      </c>
      <c r="H127">
        <f t="shared" ca="1" si="5"/>
        <v>9371.2970352334305</v>
      </c>
    </row>
    <row r="128" spans="1:8" x14ac:dyDescent="0.55000000000000004">
      <c r="A128" t="s">
        <v>134</v>
      </c>
      <c r="B128" t="s">
        <v>170</v>
      </c>
      <c r="C128" t="s">
        <v>172</v>
      </c>
      <c r="D128" t="s">
        <v>176</v>
      </c>
      <c r="E128" t="s">
        <v>17</v>
      </c>
      <c r="F128">
        <f t="shared" ca="1" si="3"/>
        <v>25</v>
      </c>
      <c r="G128" s="3">
        <f t="shared" ca="1" si="4"/>
        <v>6.9167611756272898</v>
      </c>
      <c r="H128">
        <f t="shared" ca="1" si="5"/>
        <v>172.91902939068225</v>
      </c>
    </row>
    <row r="129" spans="1:8" x14ac:dyDescent="0.55000000000000004">
      <c r="A129" t="s">
        <v>134</v>
      </c>
      <c r="B129" t="s">
        <v>170</v>
      </c>
      <c r="C129" t="s">
        <v>172</v>
      </c>
      <c r="D129" t="s">
        <v>176</v>
      </c>
      <c r="E129" t="s">
        <v>18</v>
      </c>
      <c r="F129">
        <f t="shared" ca="1" si="3"/>
        <v>140</v>
      </c>
      <c r="G129" s="3">
        <f t="shared" ca="1" si="4"/>
        <v>288.98493535145866</v>
      </c>
      <c r="H129">
        <f t="shared" ca="1" si="5"/>
        <v>40457.890949204215</v>
      </c>
    </row>
    <row r="130" spans="1:8" x14ac:dyDescent="0.55000000000000004">
      <c r="A130" t="s">
        <v>134</v>
      </c>
      <c r="B130" t="s">
        <v>170</v>
      </c>
      <c r="C130" t="s">
        <v>173</v>
      </c>
      <c r="D130" t="s">
        <v>175</v>
      </c>
      <c r="E130" t="s">
        <v>21</v>
      </c>
      <c r="F130">
        <f t="shared" ca="1" si="3"/>
        <v>90</v>
      </c>
      <c r="G130" s="3">
        <f t="shared" ca="1" si="4"/>
        <v>84.167699376562766</v>
      </c>
      <c r="H130">
        <f t="shared" ca="1" si="5"/>
        <v>7575.0929438906487</v>
      </c>
    </row>
    <row r="131" spans="1:8" x14ac:dyDescent="0.55000000000000004">
      <c r="A131" t="s">
        <v>134</v>
      </c>
      <c r="B131" t="s">
        <v>170</v>
      </c>
      <c r="C131" t="s">
        <v>172</v>
      </c>
      <c r="D131" t="s">
        <v>176</v>
      </c>
      <c r="E131" t="s">
        <v>24</v>
      </c>
      <c r="F131">
        <f t="shared" ref="F131:F194" ca="1" si="6">RANDBETWEEN(1,200)</f>
        <v>95</v>
      </c>
      <c r="G131" s="3">
        <f t="shared" ref="G131:G194" ca="1" si="7">RAND()*RANDBETWEEN(1,300)</f>
        <v>11.185821945503765</v>
      </c>
      <c r="H131">
        <f t="shared" ref="H131:H194" ca="1" si="8">G131*F131</f>
        <v>1062.6530848228576</v>
      </c>
    </row>
    <row r="132" spans="1:8" x14ac:dyDescent="0.55000000000000004">
      <c r="A132" t="s">
        <v>134</v>
      </c>
      <c r="B132" t="s">
        <v>170</v>
      </c>
      <c r="C132" t="s">
        <v>172</v>
      </c>
      <c r="D132" t="s">
        <v>176</v>
      </c>
      <c r="E132" t="s">
        <v>25</v>
      </c>
      <c r="F132">
        <f t="shared" ca="1" si="6"/>
        <v>98</v>
      </c>
      <c r="G132" s="3">
        <f t="shared" ca="1" si="7"/>
        <v>35.859192671571932</v>
      </c>
      <c r="H132">
        <f t="shared" ca="1" si="8"/>
        <v>3514.2008818140494</v>
      </c>
    </row>
    <row r="133" spans="1:8" x14ac:dyDescent="0.55000000000000004">
      <c r="A133" t="s">
        <v>134</v>
      </c>
      <c r="B133" t="s">
        <v>170</v>
      </c>
      <c r="C133" t="s">
        <v>172</v>
      </c>
      <c r="D133" t="s">
        <v>176</v>
      </c>
      <c r="E133" t="s">
        <v>26</v>
      </c>
      <c r="F133">
        <f t="shared" ca="1" si="6"/>
        <v>191</v>
      </c>
      <c r="G133" s="3">
        <f t="shared" ca="1" si="7"/>
        <v>134.18591251874457</v>
      </c>
      <c r="H133">
        <f t="shared" ca="1" si="8"/>
        <v>25629.509291080212</v>
      </c>
    </row>
    <row r="134" spans="1:8" x14ac:dyDescent="0.55000000000000004">
      <c r="A134" t="s">
        <v>134</v>
      </c>
      <c r="B134" t="s">
        <v>170</v>
      </c>
      <c r="C134" t="s">
        <v>172</v>
      </c>
      <c r="D134" t="s">
        <v>176</v>
      </c>
      <c r="E134" t="s">
        <v>31</v>
      </c>
      <c r="F134">
        <f t="shared" ca="1" si="6"/>
        <v>20</v>
      </c>
      <c r="G134" s="3">
        <f t="shared" ca="1" si="7"/>
        <v>12.150741569928325</v>
      </c>
      <c r="H134">
        <f t="shared" ca="1" si="8"/>
        <v>243.01483139856651</v>
      </c>
    </row>
    <row r="135" spans="1:8" x14ac:dyDescent="0.55000000000000004">
      <c r="A135" t="s">
        <v>134</v>
      </c>
      <c r="B135" t="s">
        <v>170</v>
      </c>
      <c r="C135" t="s">
        <v>172</v>
      </c>
      <c r="D135" t="s">
        <v>176</v>
      </c>
      <c r="E135" t="s">
        <v>33</v>
      </c>
      <c r="F135">
        <f t="shared" ca="1" si="6"/>
        <v>53</v>
      </c>
      <c r="G135" s="3">
        <f t="shared" ca="1" si="7"/>
        <v>36.162528406834248</v>
      </c>
      <c r="H135">
        <f t="shared" ca="1" si="8"/>
        <v>1916.6140055622152</v>
      </c>
    </row>
    <row r="136" spans="1:8" x14ac:dyDescent="0.55000000000000004">
      <c r="A136" t="s">
        <v>134</v>
      </c>
      <c r="B136" t="s">
        <v>170</v>
      </c>
      <c r="C136" t="s">
        <v>172</v>
      </c>
      <c r="D136" t="s">
        <v>176</v>
      </c>
      <c r="E136" t="s">
        <v>34</v>
      </c>
      <c r="F136">
        <f t="shared" ca="1" si="6"/>
        <v>147</v>
      </c>
      <c r="G136" s="3">
        <f t="shared" ca="1" si="7"/>
        <v>91.767585729401546</v>
      </c>
      <c r="H136">
        <f t="shared" ca="1" si="8"/>
        <v>13489.835102222027</v>
      </c>
    </row>
    <row r="137" spans="1:8" x14ac:dyDescent="0.55000000000000004">
      <c r="A137" t="s">
        <v>134</v>
      </c>
      <c r="B137" t="s">
        <v>170</v>
      </c>
      <c r="C137" t="s">
        <v>173</v>
      </c>
      <c r="D137" t="s">
        <v>175</v>
      </c>
      <c r="E137" t="s">
        <v>37</v>
      </c>
      <c r="F137">
        <f t="shared" ca="1" si="6"/>
        <v>143</v>
      </c>
      <c r="G137" s="3">
        <f t="shared" ca="1" si="7"/>
        <v>176.7846429654237</v>
      </c>
      <c r="H137">
        <f t="shared" ca="1" si="8"/>
        <v>25280.203944055589</v>
      </c>
    </row>
    <row r="138" spans="1:8" x14ac:dyDescent="0.55000000000000004">
      <c r="A138" t="s">
        <v>134</v>
      </c>
      <c r="B138" t="s">
        <v>170</v>
      </c>
      <c r="C138" t="s">
        <v>173</v>
      </c>
      <c r="D138" t="s">
        <v>175</v>
      </c>
      <c r="E138" t="s">
        <v>39</v>
      </c>
      <c r="F138">
        <f t="shared" ca="1" si="6"/>
        <v>199</v>
      </c>
      <c r="G138" s="3">
        <f t="shared" ca="1" si="7"/>
        <v>4.5830695590116637</v>
      </c>
      <c r="H138">
        <f t="shared" ca="1" si="8"/>
        <v>912.0308422433211</v>
      </c>
    </row>
    <row r="139" spans="1:8" x14ac:dyDescent="0.55000000000000004">
      <c r="A139" t="s">
        <v>135</v>
      </c>
      <c r="B139" t="s">
        <v>170</v>
      </c>
      <c r="C139" t="s">
        <v>173</v>
      </c>
      <c r="D139" t="s">
        <v>175</v>
      </c>
      <c r="E139" t="s">
        <v>27</v>
      </c>
      <c r="F139">
        <f t="shared" ca="1" si="6"/>
        <v>85</v>
      </c>
      <c r="G139" s="3">
        <f t="shared" ca="1" si="7"/>
        <v>138.02529920485262</v>
      </c>
      <c r="H139">
        <f t="shared" ca="1" si="8"/>
        <v>11732.150432412473</v>
      </c>
    </row>
    <row r="140" spans="1:8" x14ac:dyDescent="0.55000000000000004">
      <c r="A140" t="s">
        <v>135</v>
      </c>
      <c r="B140" t="s">
        <v>170</v>
      </c>
      <c r="C140" t="s">
        <v>173</v>
      </c>
      <c r="D140" t="s">
        <v>175</v>
      </c>
      <c r="E140" t="s">
        <v>37</v>
      </c>
      <c r="F140">
        <f t="shared" ca="1" si="6"/>
        <v>77</v>
      </c>
      <c r="G140" s="3">
        <f t="shared" ca="1" si="7"/>
        <v>130.37090241626308</v>
      </c>
      <c r="H140">
        <f t="shared" ca="1" si="8"/>
        <v>10038.559486052258</v>
      </c>
    </row>
    <row r="141" spans="1:8" x14ac:dyDescent="0.55000000000000004">
      <c r="A141" t="s">
        <v>136</v>
      </c>
      <c r="B141" t="s">
        <v>170</v>
      </c>
      <c r="C141" t="s">
        <v>172</v>
      </c>
      <c r="D141" t="s">
        <v>176</v>
      </c>
      <c r="E141" t="s">
        <v>26</v>
      </c>
      <c r="F141">
        <f t="shared" ca="1" si="6"/>
        <v>70</v>
      </c>
      <c r="G141" s="3">
        <f t="shared" ca="1" si="7"/>
        <v>205.10137167036277</v>
      </c>
      <c r="H141">
        <f t="shared" ca="1" si="8"/>
        <v>14357.096016925394</v>
      </c>
    </row>
    <row r="142" spans="1:8" x14ac:dyDescent="0.55000000000000004">
      <c r="A142" t="s">
        <v>137</v>
      </c>
      <c r="B142" t="s">
        <v>170</v>
      </c>
      <c r="C142" t="s">
        <v>172</v>
      </c>
      <c r="D142" t="s">
        <v>176</v>
      </c>
      <c r="E142" t="s">
        <v>10</v>
      </c>
      <c r="F142">
        <f t="shared" ca="1" si="6"/>
        <v>150</v>
      </c>
      <c r="G142" s="3">
        <f t="shared" ca="1" si="7"/>
        <v>85.592712294718595</v>
      </c>
      <c r="H142">
        <f t="shared" ca="1" si="8"/>
        <v>12838.90684420779</v>
      </c>
    </row>
    <row r="143" spans="1:8" x14ac:dyDescent="0.55000000000000004">
      <c r="A143" t="s">
        <v>137</v>
      </c>
      <c r="B143" t="s">
        <v>170</v>
      </c>
      <c r="C143" t="s">
        <v>172</v>
      </c>
      <c r="D143" t="s">
        <v>176</v>
      </c>
      <c r="E143" t="s">
        <v>13</v>
      </c>
      <c r="F143">
        <f t="shared" ca="1" si="6"/>
        <v>95</v>
      </c>
      <c r="G143" s="3">
        <f t="shared" ca="1" si="7"/>
        <v>98.200031460359341</v>
      </c>
      <c r="H143">
        <f t="shared" ca="1" si="8"/>
        <v>9329.002988734137</v>
      </c>
    </row>
    <row r="144" spans="1:8" x14ac:dyDescent="0.55000000000000004">
      <c r="A144" t="s">
        <v>137</v>
      </c>
      <c r="B144" t="s">
        <v>170</v>
      </c>
      <c r="C144" t="s">
        <v>172</v>
      </c>
      <c r="D144" t="s">
        <v>176</v>
      </c>
      <c r="E144" t="s">
        <v>14</v>
      </c>
      <c r="F144">
        <f t="shared" ca="1" si="6"/>
        <v>3</v>
      </c>
      <c r="G144" s="3">
        <f t="shared" ca="1" si="7"/>
        <v>54.805572187696804</v>
      </c>
      <c r="H144">
        <f t="shared" ca="1" si="8"/>
        <v>164.4167165630904</v>
      </c>
    </row>
    <row r="145" spans="1:8" x14ac:dyDescent="0.55000000000000004">
      <c r="A145" t="s">
        <v>137</v>
      </c>
      <c r="B145" t="s">
        <v>170</v>
      </c>
      <c r="C145" t="s">
        <v>173</v>
      </c>
      <c r="D145" t="s">
        <v>175</v>
      </c>
      <c r="E145" t="s">
        <v>16</v>
      </c>
      <c r="F145">
        <f t="shared" ca="1" si="6"/>
        <v>180</v>
      </c>
      <c r="G145" s="3">
        <f t="shared" ca="1" si="7"/>
        <v>78.474666675702892</v>
      </c>
      <c r="H145">
        <f t="shared" ca="1" si="8"/>
        <v>14125.440001626521</v>
      </c>
    </row>
    <row r="146" spans="1:8" x14ac:dyDescent="0.55000000000000004">
      <c r="A146" t="s">
        <v>137</v>
      </c>
      <c r="B146" t="s">
        <v>170</v>
      </c>
      <c r="C146" t="s">
        <v>172</v>
      </c>
      <c r="D146" t="s">
        <v>176</v>
      </c>
      <c r="E146" t="s">
        <v>17</v>
      </c>
      <c r="F146">
        <f t="shared" ca="1" si="6"/>
        <v>114</v>
      </c>
      <c r="G146" s="3">
        <f t="shared" ca="1" si="7"/>
        <v>89.275757554378771</v>
      </c>
      <c r="H146">
        <f t="shared" ca="1" si="8"/>
        <v>10177.436361199179</v>
      </c>
    </row>
    <row r="147" spans="1:8" x14ac:dyDescent="0.55000000000000004">
      <c r="A147" t="s">
        <v>137</v>
      </c>
      <c r="B147" t="s">
        <v>170</v>
      </c>
      <c r="C147" t="s">
        <v>172</v>
      </c>
      <c r="D147" t="s">
        <v>176</v>
      </c>
      <c r="E147" t="s">
        <v>18</v>
      </c>
      <c r="F147">
        <f t="shared" ca="1" si="6"/>
        <v>65</v>
      </c>
      <c r="G147" s="3">
        <f t="shared" ca="1" si="7"/>
        <v>27.501445175533576</v>
      </c>
      <c r="H147">
        <f t="shared" ca="1" si="8"/>
        <v>1787.5939364096823</v>
      </c>
    </row>
    <row r="148" spans="1:8" x14ac:dyDescent="0.55000000000000004">
      <c r="A148" t="s">
        <v>137</v>
      </c>
      <c r="B148" t="s">
        <v>170</v>
      </c>
      <c r="C148" t="s">
        <v>172</v>
      </c>
      <c r="D148" t="s">
        <v>176</v>
      </c>
      <c r="E148" t="s">
        <v>24</v>
      </c>
      <c r="F148">
        <f t="shared" ca="1" si="6"/>
        <v>161</v>
      </c>
      <c r="G148" s="3">
        <f t="shared" ca="1" si="7"/>
        <v>19.924120444520334</v>
      </c>
      <c r="H148">
        <f t="shared" ca="1" si="8"/>
        <v>3207.7833915677738</v>
      </c>
    </row>
    <row r="149" spans="1:8" x14ac:dyDescent="0.55000000000000004">
      <c r="A149" t="s">
        <v>137</v>
      </c>
      <c r="B149" t="s">
        <v>170</v>
      </c>
      <c r="C149" t="s">
        <v>172</v>
      </c>
      <c r="D149" t="s">
        <v>176</v>
      </c>
      <c r="E149" t="s">
        <v>32</v>
      </c>
      <c r="F149">
        <f t="shared" ca="1" si="6"/>
        <v>87</v>
      </c>
      <c r="G149" s="3">
        <f t="shared" ca="1" si="7"/>
        <v>33.800990697091763</v>
      </c>
      <c r="H149">
        <f t="shared" ca="1" si="8"/>
        <v>2940.6861906469835</v>
      </c>
    </row>
    <row r="150" spans="1:8" x14ac:dyDescent="0.55000000000000004">
      <c r="A150" t="s">
        <v>137</v>
      </c>
      <c r="B150" t="s">
        <v>170</v>
      </c>
      <c r="C150" t="s">
        <v>172</v>
      </c>
      <c r="D150" t="s">
        <v>176</v>
      </c>
      <c r="E150" t="s">
        <v>33</v>
      </c>
      <c r="F150">
        <f t="shared" ca="1" si="6"/>
        <v>195</v>
      </c>
      <c r="G150" s="3">
        <f t="shared" ca="1" si="7"/>
        <v>162.76556661067673</v>
      </c>
      <c r="H150">
        <f t="shared" ca="1" si="8"/>
        <v>31739.285489081962</v>
      </c>
    </row>
    <row r="151" spans="1:8" x14ac:dyDescent="0.55000000000000004">
      <c r="A151" t="s">
        <v>137</v>
      </c>
      <c r="B151" t="s">
        <v>170</v>
      </c>
      <c r="C151" t="s">
        <v>172</v>
      </c>
      <c r="D151" t="s">
        <v>176</v>
      </c>
      <c r="E151" t="s">
        <v>34</v>
      </c>
      <c r="F151">
        <f t="shared" ca="1" si="6"/>
        <v>38</v>
      </c>
      <c r="G151" s="3">
        <f t="shared" ca="1" si="7"/>
        <v>40.870896690055623</v>
      </c>
      <c r="H151">
        <f t="shared" ca="1" si="8"/>
        <v>1553.0940742221137</v>
      </c>
    </row>
    <row r="152" spans="1:8" x14ac:dyDescent="0.55000000000000004">
      <c r="A152" t="s">
        <v>137</v>
      </c>
      <c r="B152" t="s">
        <v>170</v>
      </c>
      <c r="C152" t="s">
        <v>173</v>
      </c>
      <c r="D152" t="s">
        <v>175</v>
      </c>
      <c r="E152" t="s">
        <v>37</v>
      </c>
      <c r="F152">
        <f t="shared" ca="1" si="6"/>
        <v>190</v>
      </c>
      <c r="G152" s="3">
        <f t="shared" ca="1" si="7"/>
        <v>98.29916410466376</v>
      </c>
      <c r="H152">
        <f t="shared" ca="1" si="8"/>
        <v>18676.841179886113</v>
      </c>
    </row>
    <row r="153" spans="1:8" x14ac:dyDescent="0.55000000000000004">
      <c r="A153" t="s">
        <v>138</v>
      </c>
      <c r="B153" t="s">
        <v>170</v>
      </c>
      <c r="C153" t="s">
        <v>172</v>
      </c>
      <c r="D153" t="s">
        <v>176</v>
      </c>
      <c r="E153" t="s">
        <v>9</v>
      </c>
      <c r="F153">
        <f t="shared" ca="1" si="6"/>
        <v>118</v>
      </c>
      <c r="G153" s="3">
        <f t="shared" ca="1" si="7"/>
        <v>12.421314331954546</v>
      </c>
      <c r="H153">
        <f t="shared" ca="1" si="8"/>
        <v>1465.7150911706365</v>
      </c>
    </row>
    <row r="154" spans="1:8" x14ac:dyDescent="0.55000000000000004">
      <c r="A154" t="s">
        <v>139</v>
      </c>
      <c r="B154" t="s">
        <v>170</v>
      </c>
      <c r="C154" t="s">
        <v>173</v>
      </c>
      <c r="D154" t="s">
        <v>175</v>
      </c>
      <c r="E154" t="s">
        <v>20</v>
      </c>
      <c r="F154">
        <f t="shared" ca="1" si="6"/>
        <v>135</v>
      </c>
      <c r="G154" s="3">
        <f t="shared" ca="1" si="7"/>
        <v>12.596182906727899</v>
      </c>
      <c r="H154">
        <f t="shared" ca="1" si="8"/>
        <v>1700.4846924082663</v>
      </c>
    </row>
    <row r="155" spans="1:8" x14ac:dyDescent="0.55000000000000004">
      <c r="A155" t="s">
        <v>139</v>
      </c>
      <c r="B155" t="s">
        <v>170</v>
      </c>
      <c r="C155" t="s">
        <v>173</v>
      </c>
      <c r="D155" t="s">
        <v>175</v>
      </c>
      <c r="E155" t="s">
        <v>27</v>
      </c>
      <c r="F155">
        <f t="shared" ca="1" si="6"/>
        <v>149</v>
      </c>
      <c r="G155" s="3">
        <f t="shared" ca="1" si="7"/>
        <v>181.11345277497838</v>
      </c>
      <c r="H155">
        <f t="shared" ca="1" si="8"/>
        <v>26985.904463471779</v>
      </c>
    </row>
    <row r="156" spans="1:8" x14ac:dyDescent="0.55000000000000004">
      <c r="A156" t="s">
        <v>139</v>
      </c>
      <c r="B156" t="s">
        <v>170</v>
      </c>
      <c r="C156" t="s">
        <v>173</v>
      </c>
      <c r="D156" t="s">
        <v>175</v>
      </c>
      <c r="E156" t="s">
        <v>39</v>
      </c>
      <c r="F156">
        <f t="shared" ca="1" si="6"/>
        <v>157</v>
      </c>
      <c r="G156" s="3">
        <f t="shared" ca="1" si="7"/>
        <v>89.428671409520902</v>
      </c>
      <c r="H156">
        <f t="shared" ca="1" si="8"/>
        <v>14040.301411294782</v>
      </c>
    </row>
    <row r="157" spans="1:8" x14ac:dyDescent="0.55000000000000004">
      <c r="A157" t="s">
        <v>139</v>
      </c>
      <c r="B157" t="s">
        <v>170</v>
      </c>
      <c r="C157" t="s">
        <v>173</v>
      </c>
      <c r="D157" t="s">
        <v>175</v>
      </c>
      <c r="E157" t="s">
        <v>42</v>
      </c>
      <c r="F157">
        <f t="shared" ca="1" si="6"/>
        <v>176</v>
      </c>
      <c r="G157" s="3">
        <f t="shared" ca="1" si="7"/>
        <v>114.63581665659966</v>
      </c>
      <c r="H157">
        <f t="shared" ca="1" si="8"/>
        <v>20175.903731561539</v>
      </c>
    </row>
    <row r="158" spans="1:8" x14ac:dyDescent="0.55000000000000004">
      <c r="A158" t="s">
        <v>140</v>
      </c>
      <c r="B158" t="s">
        <v>170</v>
      </c>
      <c r="C158" t="s">
        <v>172</v>
      </c>
      <c r="D158" t="s">
        <v>176</v>
      </c>
      <c r="E158" t="s">
        <v>10</v>
      </c>
      <c r="F158">
        <f t="shared" ca="1" si="6"/>
        <v>174</v>
      </c>
      <c r="G158" s="3">
        <f t="shared" ca="1" si="7"/>
        <v>140.99935825256091</v>
      </c>
      <c r="H158">
        <f t="shared" ca="1" si="8"/>
        <v>24533.888335945598</v>
      </c>
    </row>
    <row r="159" spans="1:8" x14ac:dyDescent="0.55000000000000004">
      <c r="A159" t="s">
        <v>140</v>
      </c>
      <c r="B159" t="s">
        <v>170</v>
      </c>
      <c r="C159" t="s">
        <v>172</v>
      </c>
      <c r="D159" t="s">
        <v>176</v>
      </c>
      <c r="E159" t="s">
        <v>18</v>
      </c>
      <c r="F159">
        <f t="shared" ca="1" si="6"/>
        <v>63</v>
      </c>
      <c r="G159" s="3">
        <f t="shared" ca="1" si="7"/>
        <v>106.38235699172748</v>
      </c>
      <c r="H159">
        <f t="shared" ca="1" si="8"/>
        <v>6702.0884904788309</v>
      </c>
    </row>
    <row r="160" spans="1:8" x14ac:dyDescent="0.55000000000000004">
      <c r="A160" t="s">
        <v>140</v>
      </c>
      <c r="B160" t="s">
        <v>170</v>
      </c>
      <c r="C160" t="s">
        <v>172</v>
      </c>
      <c r="D160" t="s">
        <v>176</v>
      </c>
      <c r="E160" t="s">
        <v>26</v>
      </c>
      <c r="F160">
        <f t="shared" ca="1" si="6"/>
        <v>45</v>
      </c>
      <c r="G160" s="3">
        <f t="shared" ca="1" si="7"/>
        <v>93.215911898011058</v>
      </c>
      <c r="H160">
        <f t="shared" ca="1" si="8"/>
        <v>4194.7160354104972</v>
      </c>
    </row>
    <row r="161" spans="1:8" x14ac:dyDescent="0.55000000000000004">
      <c r="A161" t="s">
        <v>140</v>
      </c>
      <c r="B161" t="s">
        <v>170</v>
      </c>
      <c r="C161" t="s">
        <v>173</v>
      </c>
      <c r="D161" t="s">
        <v>175</v>
      </c>
      <c r="E161" t="s">
        <v>35</v>
      </c>
      <c r="F161">
        <f t="shared" ca="1" si="6"/>
        <v>71</v>
      </c>
      <c r="G161" s="3">
        <f t="shared" ca="1" si="7"/>
        <v>71.890026875176773</v>
      </c>
      <c r="H161">
        <f t="shared" ca="1" si="8"/>
        <v>5104.1919081375509</v>
      </c>
    </row>
    <row r="162" spans="1:8" x14ac:dyDescent="0.55000000000000004">
      <c r="A162" t="s">
        <v>140</v>
      </c>
      <c r="B162" t="s">
        <v>170</v>
      </c>
      <c r="C162" t="s">
        <v>173</v>
      </c>
      <c r="D162" t="s">
        <v>175</v>
      </c>
      <c r="E162" t="s">
        <v>38</v>
      </c>
      <c r="F162">
        <f t="shared" ca="1" si="6"/>
        <v>39</v>
      </c>
      <c r="G162" s="3">
        <f t="shared" ca="1" si="7"/>
        <v>200.96065931837364</v>
      </c>
      <c r="H162">
        <f t="shared" ca="1" si="8"/>
        <v>7837.4657134165718</v>
      </c>
    </row>
    <row r="163" spans="1:8" x14ac:dyDescent="0.55000000000000004">
      <c r="A163" t="s">
        <v>140</v>
      </c>
      <c r="B163" t="s">
        <v>170</v>
      </c>
      <c r="C163" t="s">
        <v>173</v>
      </c>
      <c r="D163" t="s">
        <v>175</v>
      </c>
      <c r="E163" t="s">
        <v>42</v>
      </c>
      <c r="F163">
        <f t="shared" ca="1" si="6"/>
        <v>13</v>
      </c>
      <c r="G163" s="3">
        <f t="shared" ca="1" si="7"/>
        <v>39.167746091144735</v>
      </c>
      <c r="H163">
        <f t="shared" ca="1" si="8"/>
        <v>509.18069918488158</v>
      </c>
    </row>
    <row r="164" spans="1:8" x14ac:dyDescent="0.55000000000000004">
      <c r="A164" t="s">
        <v>141</v>
      </c>
      <c r="B164" t="s">
        <v>170</v>
      </c>
      <c r="C164" t="s">
        <v>173</v>
      </c>
      <c r="D164" t="s">
        <v>175</v>
      </c>
      <c r="E164" t="s">
        <v>20</v>
      </c>
      <c r="F164">
        <f t="shared" ca="1" si="6"/>
        <v>62</v>
      </c>
      <c r="G164" s="3">
        <f t="shared" ca="1" si="7"/>
        <v>251.57687612977242</v>
      </c>
      <c r="H164">
        <f t="shared" ca="1" si="8"/>
        <v>15597.76632004589</v>
      </c>
    </row>
    <row r="165" spans="1:8" x14ac:dyDescent="0.55000000000000004">
      <c r="A165" t="s">
        <v>142</v>
      </c>
      <c r="B165" t="s">
        <v>170</v>
      </c>
      <c r="C165" t="s">
        <v>172</v>
      </c>
      <c r="D165" t="s">
        <v>176</v>
      </c>
      <c r="E165" t="s">
        <v>24</v>
      </c>
      <c r="F165">
        <f t="shared" ca="1" si="6"/>
        <v>172</v>
      </c>
      <c r="G165" s="3">
        <f t="shared" ca="1" si="7"/>
        <v>213.24649716701012</v>
      </c>
      <c r="H165">
        <f t="shared" ca="1" si="8"/>
        <v>36678.397512725744</v>
      </c>
    </row>
    <row r="166" spans="1:8" x14ac:dyDescent="0.55000000000000004">
      <c r="A166" t="s">
        <v>143</v>
      </c>
      <c r="B166" t="s">
        <v>170</v>
      </c>
      <c r="C166" t="s">
        <v>172</v>
      </c>
      <c r="D166" t="s">
        <v>176</v>
      </c>
      <c r="E166" t="s">
        <v>9</v>
      </c>
      <c r="F166">
        <f t="shared" ca="1" si="6"/>
        <v>101</v>
      </c>
      <c r="G166" s="3">
        <f t="shared" ca="1" si="7"/>
        <v>16.712675116669661</v>
      </c>
      <c r="H166">
        <f t="shared" ca="1" si="8"/>
        <v>1687.9801867836359</v>
      </c>
    </row>
    <row r="167" spans="1:8" x14ac:dyDescent="0.55000000000000004">
      <c r="A167" t="s">
        <v>143</v>
      </c>
      <c r="B167" t="s">
        <v>170</v>
      </c>
      <c r="C167" t="s">
        <v>172</v>
      </c>
      <c r="D167" t="s">
        <v>176</v>
      </c>
      <c r="E167" t="s">
        <v>10</v>
      </c>
      <c r="F167">
        <f t="shared" ca="1" si="6"/>
        <v>179</v>
      </c>
      <c r="G167" s="3">
        <f t="shared" ca="1" si="7"/>
        <v>92.198751031464553</v>
      </c>
      <c r="H167">
        <f t="shared" ca="1" si="8"/>
        <v>16503.576434632156</v>
      </c>
    </row>
    <row r="168" spans="1:8" x14ac:dyDescent="0.55000000000000004">
      <c r="A168" t="s">
        <v>143</v>
      </c>
      <c r="B168" t="s">
        <v>170</v>
      </c>
      <c r="C168" t="s">
        <v>173</v>
      </c>
      <c r="D168" t="s">
        <v>175</v>
      </c>
      <c r="E168" t="s">
        <v>11</v>
      </c>
      <c r="F168">
        <f t="shared" ca="1" si="6"/>
        <v>39</v>
      </c>
      <c r="G168" s="3">
        <f t="shared" ca="1" si="7"/>
        <v>2.6071200192842632</v>
      </c>
      <c r="H168">
        <f t="shared" ca="1" si="8"/>
        <v>101.67768075208626</v>
      </c>
    </row>
    <row r="169" spans="1:8" x14ac:dyDescent="0.55000000000000004">
      <c r="A169" t="s">
        <v>143</v>
      </c>
      <c r="B169" t="s">
        <v>170</v>
      </c>
      <c r="C169" t="s">
        <v>172</v>
      </c>
      <c r="D169" t="s">
        <v>176</v>
      </c>
      <c r="E169" t="s">
        <v>17</v>
      </c>
      <c r="F169">
        <f t="shared" ca="1" si="6"/>
        <v>60</v>
      </c>
      <c r="G169" s="3">
        <f t="shared" ca="1" si="7"/>
        <v>161.98678617169915</v>
      </c>
      <c r="H169">
        <f t="shared" ca="1" si="8"/>
        <v>9719.2071703019483</v>
      </c>
    </row>
    <row r="170" spans="1:8" x14ac:dyDescent="0.55000000000000004">
      <c r="A170" t="s">
        <v>143</v>
      </c>
      <c r="B170" t="s">
        <v>170</v>
      </c>
      <c r="C170" t="s">
        <v>173</v>
      </c>
      <c r="D170" t="s">
        <v>175</v>
      </c>
      <c r="E170" t="s">
        <v>21</v>
      </c>
      <c r="F170">
        <f t="shared" ca="1" si="6"/>
        <v>149</v>
      </c>
      <c r="G170" s="3">
        <f t="shared" ca="1" si="7"/>
        <v>146.6584153264528</v>
      </c>
      <c r="H170">
        <f t="shared" ca="1" si="8"/>
        <v>21852.103883641466</v>
      </c>
    </row>
    <row r="171" spans="1:8" x14ac:dyDescent="0.55000000000000004">
      <c r="A171" t="s">
        <v>143</v>
      </c>
      <c r="B171" t="s">
        <v>170</v>
      </c>
      <c r="C171" t="s">
        <v>172</v>
      </c>
      <c r="D171" t="s">
        <v>176</v>
      </c>
      <c r="E171" t="s">
        <v>26</v>
      </c>
      <c r="F171">
        <f t="shared" ca="1" si="6"/>
        <v>153</v>
      </c>
      <c r="G171" s="3">
        <f t="shared" ca="1" si="7"/>
        <v>18.817718841745695</v>
      </c>
      <c r="H171">
        <f t="shared" ca="1" si="8"/>
        <v>2879.1109827870914</v>
      </c>
    </row>
    <row r="172" spans="1:8" x14ac:dyDescent="0.55000000000000004">
      <c r="A172" t="s">
        <v>143</v>
      </c>
      <c r="B172" t="s">
        <v>170</v>
      </c>
      <c r="C172" t="s">
        <v>172</v>
      </c>
      <c r="D172" t="s">
        <v>176</v>
      </c>
      <c r="E172" t="s">
        <v>32</v>
      </c>
      <c r="F172">
        <f t="shared" ca="1" si="6"/>
        <v>197</v>
      </c>
      <c r="G172" s="3">
        <f t="shared" ca="1" si="7"/>
        <v>78.314518391990688</v>
      </c>
      <c r="H172">
        <f t="shared" ca="1" si="8"/>
        <v>15427.960123222165</v>
      </c>
    </row>
    <row r="173" spans="1:8" x14ac:dyDescent="0.55000000000000004">
      <c r="A173" t="s">
        <v>143</v>
      </c>
      <c r="B173" t="s">
        <v>170</v>
      </c>
      <c r="C173" t="s">
        <v>173</v>
      </c>
      <c r="D173" t="s">
        <v>175</v>
      </c>
      <c r="E173" t="s">
        <v>38</v>
      </c>
      <c r="F173">
        <f t="shared" ca="1" si="6"/>
        <v>7</v>
      </c>
      <c r="G173" s="3">
        <f t="shared" ca="1" si="7"/>
        <v>177.4397622669334</v>
      </c>
      <c r="H173">
        <f t="shared" ca="1" si="8"/>
        <v>1242.0783358685337</v>
      </c>
    </row>
    <row r="174" spans="1:8" x14ac:dyDescent="0.55000000000000004">
      <c r="A174" t="s">
        <v>143</v>
      </c>
      <c r="B174" t="s">
        <v>170</v>
      </c>
      <c r="C174" t="s">
        <v>173</v>
      </c>
      <c r="D174" t="s">
        <v>175</v>
      </c>
      <c r="E174" t="s">
        <v>39</v>
      </c>
      <c r="F174">
        <f t="shared" ca="1" si="6"/>
        <v>46</v>
      </c>
      <c r="G174" s="3">
        <f t="shared" ca="1" si="7"/>
        <v>95.026709178844044</v>
      </c>
      <c r="H174">
        <f t="shared" ca="1" si="8"/>
        <v>4371.2286222268258</v>
      </c>
    </row>
    <row r="175" spans="1:8" x14ac:dyDescent="0.55000000000000004">
      <c r="A175" t="s">
        <v>144</v>
      </c>
      <c r="B175" t="s">
        <v>170</v>
      </c>
      <c r="C175" t="s">
        <v>172</v>
      </c>
      <c r="D175" t="s">
        <v>176</v>
      </c>
      <c r="E175" t="s">
        <v>24</v>
      </c>
      <c r="F175">
        <f t="shared" ca="1" si="6"/>
        <v>132</v>
      </c>
      <c r="G175" s="3">
        <f t="shared" ca="1" si="7"/>
        <v>41.76597744550228</v>
      </c>
      <c r="H175">
        <f t="shared" ca="1" si="8"/>
        <v>5513.1090228063013</v>
      </c>
    </row>
    <row r="176" spans="1:8" x14ac:dyDescent="0.55000000000000004">
      <c r="A176" t="s">
        <v>144</v>
      </c>
      <c r="B176" t="s">
        <v>170</v>
      </c>
      <c r="C176" t="s">
        <v>172</v>
      </c>
      <c r="D176" t="s">
        <v>176</v>
      </c>
      <c r="E176" t="s">
        <v>26</v>
      </c>
      <c r="F176">
        <f t="shared" ca="1" si="6"/>
        <v>31</v>
      </c>
      <c r="G176" s="3">
        <f t="shared" ca="1" si="7"/>
        <v>6.3252072022037922</v>
      </c>
      <c r="H176">
        <f t="shared" ca="1" si="8"/>
        <v>196.08142326831756</v>
      </c>
    </row>
    <row r="177" spans="1:8" x14ac:dyDescent="0.55000000000000004">
      <c r="A177" t="s">
        <v>145</v>
      </c>
      <c r="B177" t="s">
        <v>170</v>
      </c>
      <c r="C177" t="s">
        <v>172</v>
      </c>
      <c r="D177" t="s">
        <v>176</v>
      </c>
      <c r="E177" t="s">
        <v>9</v>
      </c>
      <c r="F177">
        <f t="shared" ca="1" si="6"/>
        <v>85</v>
      </c>
      <c r="G177" s="3">
        <f t="shared" ca="1" si="7"/>
        <v>89.337044439460414</v>
      </c>
      <c r="H177">
        <f t="shared" ca="1" si="8"/>
        <v>7593.6487773541348</v>
      </c>
    </row>
    <row r="178" spans="1:8" x14ac:dyDescent="0.55000000000000004">
      <c r="A178" t="s">
        <v>145</v>
      </c>
      <c r="B178" t="s">
        <v>170</v>
      </c>
      <c r="C178" t="s">
        <v>172</v>
      </c>
      <c r="D178" t="s">
        <v>176</v>
      </c>
      <c r="E178" t="s">
        <v>13</v>
      </c>
      <c r="F178">
        <f t="shared" ca="1" si="6"/>
        <v>65</v>
      </c>
      <c r="G178" s="3">
        <f t="shared" ca="1" si="7"/>
        <v>25.271764074457685</v>
      </c>
      <c r="H178">
        <f t="shared" ca="1" si="8"/>
        <v>1642.6646648397495</v>
      </c>
    </row>
    <row r="179" spans="1:8" x14ac:dyDescent="0.55000000000000004">
      <c r="A179" t="s">
        <v>145</v>
      </c>
      <c r="B179" t="s">
        <v>170</v>
      </c>
      <c r="C179" t="s">
        <v>172</v>
      </c>
      <c r="D179" t="s">
        <v>176</v>
      </c>
      <c r="E179" t="s">
        <v>14</v>
      </c>
      <c r="F179">
        <f t="shared" ca="1" si="6"/>
        <v>112</v>
      </c>
      <c r="G179" s="3">
        <f t="shared" ca="1" si="7"/>
        <v>73.891147898138613</v>
      </c>
      <c r="H179">
        <f t="shared" ca="1" si="8"/>
        <v>8275.8085645915253</v>
      </c>
    </row>
    <row r="180" spans="1:8" x14ac:dyDescent="0.55000000000000004">
      <c r="A180" t="s">
        <v>145</v>
      </c>
      <c r="B180" t="s">
        <v>170</v>
      </c>
      <c r="C180" t="s">
        <v>172</v>
      </c>
      <c r="D180" t="s">
        <v>176</v>
      </c>
      <c r="E180" t="s">
        <v>18</v>
      </c>
      <c r="F180">
        <f t="shared" ca="1" si="6"/>
        <v>193</v>
      </c>
      <c r="G180" s="3">
        <f t="shared" ca="1" si="7"/>
        <v>119.96642214857795</v>
      </c>
      <c r="H180">
        <f t="shared" ca="1" si="8"/>
        <v>23153.519474675544</v>
      </c>
    </row>
    <row r="181" spans="1:8" x14ac:dyDescent="0.55000000000000004">
      <c r="A181" t="s">
        <v>145</v>
      </c>
      <c r="B181" t="s">
        <v>170</v>
      </c>
      <c r="C181" t="s">
        <v>172</v>
      </c>
      <c r="D181" t="s">
        <v>176</v>
      </c>
      <c r="E181" t="s">
        <v>24</v>
      </c>
      <c r="F181">
        <f t="shared" ca="1" si="6"/>
        <v>13</v>
      </c>
      <c r="G181" s="3">
        <f t="shared" ca="1" si="7"/>
        <v>71.443768639669329</v>
      </c>
      <c r="H181">
        <f t="shared" ca="1" si="8"/>
        <v>928.76899231570133</v>
      </c>
    </row>
    <row r="182" spans="1:8" x14ac:dyDescent="0.55000000000000004">
      <c r="A182" t="s">
        <v>145</v>
      </c>
      <c r="B182" t="s">
        <v>170</v>
      </c>
      <c r="C182" t="s">
        <v>172</v>
      </c>
      <c r="D182" t="s">
        <v>176</v>
      </c>
      <c r="E182" t="s">
        <v>25</v>
      </c>
      <c r="F182">
        <f t="shared" ca="1" si="6"/>
        <v>199</v>
      </c>
      <c r="G182" s="3">
        <f t="shared" ca="1" si="7"/>
        <v>75.237699582618134</v>
      </c>
      <c r="H182">
        <f t="shared" ca="1" si="8"/>
        <v>14972.302216941009</v>
      </c>
    </row>
    <row r="183" spans="1:8" x14ac:dyDescent="0.55000000000000004">
      <c r="A183" t="s">
        <v>145</v>
      </c>
      <c r="B183" t="s">
        <v>170</v>
      </c>
      <c r="C183" t="s">
        <v>172</v>
      </c>
      <c r="D183" t="s">
        <v>176</v>
      </c>
      <c r="E183" t="s">
        <v>26</v>
      </c>
      <c r="F183">
        <f t="shared" ca="1" si="6"/>
        <v>84</v>
      </c>
      <c r="G183" s="3">
        <f t="shared" ca="1" si="7"/>
        <v>5.0920121389515236</v>
      </c>
      <c r="H183">
        <f t="shared" ca="1" si="8"/>
        <v>427.72901967192797</v>
      </c>
    </row>
    <row r="184" spans="1:8" x14ac:dyDescent="0.55000000000000004">
      <c r="A184" t="s">
        <v>145</v>
      </c>
      <c r="B184" t="s">
        <v>170</v>
      </c>
      <c r="C184" t="s">
        <v>172</v>
      </c>
      <c r="D184" t="s">
        <v>176</v>
      </c>
      <c r="E184" t="s">
        <v>32</v>
      </c>
      <c r="F184">
        <f t="shared" ca="1" si="6"/>
        <v>175</v>
      </c>
      <c r="G184" s="3">
        <f t="shared" ca="1" si="7"/>
        <v>32.52424640096676</v>
      </c>
      <c r="H184">
        <f t="shared" ca="1" si="8"/>
        <v>5691.7431201691834</v>
      </c>
    </row>
    <row r="185" spans="1:8" x14ac:dyDescent="0.55000000000000004">
      <c r="A185" t="s">
        <v>145</v>
      </c>
      <c r="B185" t="s">
        <v>170</v>
      </c>
      <c r="C185" t="s">
        <v>172</v>
      </c>
      <c r="D185" t="s">
        <v>176</v>
      </c>
      <c r="E185" t="s">
        <v>33</v>
      </c>
      <c r="F185">
        <f t="shared" ca="1" si="6"/>
        <v>105</v>
      </c>
      <c r="G185" s="3">
        <f t="shared" ca="1" si="7"/>
        <v>79.220949035155286</v>
      </c>
      <c r="H185">
        <f t="shared" ca="1" si="8"/>
        <v>8318.1996486913049</v>
      </c>
    </row>
    <row r="186" spans="1:8" x14ac:dyDescent="0.55000000000000004">
      <c r="A186" t="s">
        <v>145</v>
      </c>
      <c r="B186" t="s">
        <v>170</v>
      </c>
      <c r="C186" t="s">
        <v>173</v>
      </c>
      <c r="D186" t="s">
        <v>175</v>
      </c>
      <c r="E186" t="s">
        <v>38</v>
      </c>
      <c r="F186">
        <f t="shared" ca="1" si="6"/>
        <v>10</v>
      </c>
      <c r="G186" s="3">
        <f t="shared" ca="1" si="7"/>
        <v>19.358325674319001</v>
      </c>
      <c r="H186">
        <f t="shared" ca="1" si="8"/>
        <v>193.58325674319002</v>
      </c>
    </row>
    <row r="187" spans="1:8" x14ac:dyDescent="0.55000000000000004">
      <c r="A187" t="s">
        <v>146</v>
      </c>
      <c r="B187" t="s">
        <v>170</v>
      </c>
      <c r="C187" t="s">
        <v>172</v>
      </c>
      <c r="D187" t="s">
        <v>176</v>
      </c>
      <c r="E187" t="s">
        <v>13</v>
      </c>
      <c r="F187">
        <f t="shared" ca="1" si="6"/>
        <v>61</v>
      </c>
      <c r="G187" s="3">
        <f t="shared" ca="1" si="7"/>
        <v>246.63284879545881</v>
      </c>
      <c r="H187">
        <f t="shared" ca="1" si="8"/>
        <v>15044.603776522988</v>
      </c>
    </row>
    <row r="188" spans="1:8" x14ac:dyDescent="0.55000000000000004">
      <c r="A188" t="s">
        <v>146</v>
      </c>
      <c r="B188" t="s">
        <v>170</v>
      </c>
      <c r="C188" t="s">
        <v>172</v>
      </c>
      <c r="D188" t="s">
        <v>176</v>
      </c>
      <c r="E188" t="s">
        <v>17</v>
      </c>
      <c r="F188">
        <f t="shared" ca="1" si="6"/>
        <v>134</v>
      </c>
      <c r="G188" s="3">
        <f t="shared" ca="1" si="7"/>
        <v>6.9306197477571274E-2</v>
      </c>
      <c r="H188">
        <f t="shared" ca="1" si="8"/>
        <v>9.2870304619945507</v>
      </c>
    </row>
    <row r="189" spans="1:8" x14ac:dyDescent="0.55000000000000004">
      <c r="A189" t="s">
        <v>146</v>
      </c>
      <c r="B189" t="s">
        <v>170</v>
      </c>
      <c r="C189" t="s">
        <v>173</v>
      </c>
      <c r="D189" t="s">
        <v>175</v>
      </c>
      <c r="E189" t="s">
        <v>20</v>
      </c>
      <c r="F189">
        <f t="shared" ca="1" si="6"/>
        <v>100</v>
      </c>
      <c r="G189" s="3">
        <f t="shared" ca="1" si="7"/>
        <v>196.20496936679476</v>
      </c>
      <c r="H189">
        <f t="shared" ca="1" si="8"/>
        <v>19620.496936679476</v>
      </c>
    </row>
    <row r="190" spans="1:8" x14ac:dyDescent="0.55000000000000004">
      <c r="A190" t="s">
        <v>146</v>
      </c>
      <c r="B190" t="s">
        <v>170</v>
      </c>
      <c r="C190" t="s">
        <v>172</v>
      </c>
      <c r="D190" t="s">
        <v>176</v>
      </c>
      <c r="E190" t="s">
        <v>24</v>
      </c>
      <c r="F190">
        <f t="shared" ca="1" si="6"/>
        <v>108</v>
      </c>
      <c r="G190" s="3">
        <f t="shared" ca="1" si="7"/>
        <v>15.434849644439121</v>
      </c>
      <c r="H190">
        <f t="shared" ca="1" si="8"/>
        <v>1666.963761599425</v>
      </c>
    </row>
    <row r="191" spans="1:8" x14ac:dyDescent="0.55000000000000004">
      <c r="A191" t="s">
        <v>146</v>
      </c>
      <c r="B191" t="s">
        <v>170</v>
      </c>
      <c r="C191" t="s">
        <v>172</v>
      </c>
      <c r="D191" t="s">
        <v>176</v>
      </c>
      <c r="E191" t="s">
        <v>25</v>
      </c>
      <c r="F191">
        <f t="shared" ca="1" si="6"/>
        <v>73</v>
      </c>
      <c r="G191" s="3">
        <f t="shared" ca="1" si="7"/>
        <v>15.007050302896648</v>
      </c>
      <c r="H191">
        <f t="shared" ca="1" si="8"/>
        <v>1095.5146721114552</v>
      </c>
    </row>
    <row r="192" spans="1:8" x14ac:dyDescent="0.55000000000000004">
      <c r="A192" t="s">
        <v>146</v>
      </c>
      <c r="B192" t="s">
        <v>170</v>
      </c>
      <c r="C192" t="s">
        <v>172</v>
      </c>
      <c r="D192" t="s">
        <v>176</v>
      </c>
      <c r="E192" t="s">
        <v>33</v>
      </c>
      <c r="F192">
        <f t="shared" ca="1" si="6"/>
        <v>149</v>
      </c>
      <c r="G192" s="3">
        <f t="shared" ca="1" si="7"/>
        <v>41.672651111928154</v>
      </c>
      <c r="H192">
        <f t="shared" ca="1" si="8"/>
        <v>6209.2250156772952</v>
      </c>
    </row>
    <row r="193" spans="1:8" x14ac:dyDescent="0.55000000000000004">
      <c r="A193" t="s">
        <v>146</v>
      </c>
      <c r="B193" t="s">
        <v>170</v>
      </c>
      <c r="C193" t="s">
        <v>172</v>
      </c>
      <c r="D193" t="s">
        <v>176</v>
      </c>
      <c r="E193" t="s">
        <v>34</v>
      </c>
      <c r="F193">
        <f t="shared" ca="1" si="6"/>
        <v>170</v>
      </c>
      <c r="G193" s="3">
        <f t="shared" ca="1" si="7"/>
        <v>5.1252283398687286</v>
      </c>
      <c r="H193">
        <f t="shared" ca="1" si="8"/>
        <v>871.2888177776839</v>
      </c>
    </row>
    <row r="194" spans="1:8" x14ac:dyDescent="0.55000000000000004">
      <c r="A194" t="s">
        <v>146</v>
      </c>
      <c r="B194" t="s">
        <v>170</v>
      </c>
      <c r="C194" t="s">
        <v>173</v>
      </c>
      <c r="D194" t="s">
        <v>175</v>
      </c>
      <c r="E194" t="s">
        <v>35</v>
      </c>
      <c r="F194">
        <f t="shared" ca="1" si="6"/>
        <v>126</v>
      </c>
      <c r="G194" s="3">
        <f t="shared" ca="1" si="7"/>
        <v>100.883214423872</v>
      </c>
      <c r="H194">
        <f t="shared" ca="1" si="8"/>
        <v>12711.285017407872</v>
      </c>
    </row>
    <row r="195" spans="1:8" x14ac:dyDescent="0.55000000000000004">
      <c r="A195" t="s">
        <v>146</v>
      </c>
      <c r="B195" t="s">
        <v>170</v>
      </c>
      <c r="C195" t="s">
        <v>173</v>
      </c>
      <c r="D195" t="s">
        <v>175</v>
      </c>
      <c r="E195" t="s">
        <v>38</v>
      </c>
      <c r="F195">
        <f t="shared" ref="F195:F258" ca="1" si="9">RANDBETWEEN(1,200)</f>
        <v>24</v>
      </c>
      <c r="G195" s="3">
        <f t="shared" ref="G195:G258" ca="1" si="10">RAND()*RANDBETWEEN(1,300)</f>
        <v>108.81618572105525</v>
      </c>
      <c r="H195">
        <f t="shared" ref="H195:H258" ca="1" si="11">G195*F195</f>
        <v>2611.5884573053258</v>
      </c>
    </row>
    <row r="196" spans="1:8" x14ac:dyDescent="0.55000000000000004">
      <c r="A196" t="s">
        <v>146</v>
      </c>
      <c r="B196" t="s">
        <v>170</v>
      </c>
      <c r="C196" t="s">
        <v>173</v>
      </c>
      <c r="D196" t="s">
        <v>175</v>
      </c>
      <c r="E196" t="s">
        <v>39</v>
      </c>
      <c r="F196">
        <f t="shared" ca="1" si="9"/>
        <v>77</v>
      </c>
      <c r="G196" s="3">
        <f t="shared" ca="1" si="10"/>
        <v>79.091801002489319</v>
      </c>
      <c r="H196">
        <f t="shared" ca="1" si="11"/>
        <v>6090.0686771916771</v>
      </c>
    </row>
    <row r="197" spans="1:8" x14ac:dyDescent="0.55000000000000004">
      <c r="A197" t="s">
        <v>147</v>
      </c>
      <c r="B197" t="s">
        <v>170</v>
      </c>
      <c r="C197" t="s">
        <v>172</v>
      </c>
      <c r="D197" t="s">
        <v>177</v>
      </c>
      <c r="E197" t="s">
        <v>9</v>
      </c>
      <c r="F197">
        <f t="shared" ca="1" si="9"/>
        <v>103</v>
      </c>
      <c r="G197" s="3">
        <f t="shared" ca="1" si="10"/>
        <v>37.765184942802392</v>
      </c>
      <c r="H197">
        <f t="shared" ca="1" si="11"/>
        <v>3889.8140491086465</v>
      </c>
    </row>
    <row r="198" spans="1:8" x14ac:dyDescent="0.55000000000000004">
      <c r="A198" t="s">
        <v>147</v>
      </c>
      <c r="B198" t="s">
        <v>170</v>
      </c>
      <c r="C198" t="s">
        <v>173</v>
      </c>
      <c r="D198" t="s">
        <v>175</v>
      </c>
      <c r="E198" t="s">
        <v>11</v>
      </c>
      <c r="F198">
        <f t="shared" ca="1" si="9"/>
        <v>125</v>
      </c>
      <c r="G198" s="3">
        <f t="shared" ca="1" si="10"/>
        <v>42.139672450475395</v>
      </c>
      <c r="H198">
        <f t="shared" ca="1" si="11"/>
        <v>5267.4590563094243</v>
      </c>
    </row>
    <row r="199" spans="1:8" x14ac:dyDescent="0.55000000000000004">
      <c r="A199" t="s">
        <v>147</v>
      </c>
      <c r="B199" t="s">
        <v>170</v>
      </c>
      <c r="C199" t="s">
        <v>172</v>
      </c>
      <c r="D199" t="s">
        <v>177</v>
      </c>
      <c r="E199" t="s">
        <v>13</v>
      </c>
      <c r="F199">
        <f t="shared" ca="1" si="9"/>
        <v>75</v>
      </c>
      <c r="G199" s="3">
        <f t="shared" ca="1" si="10"/>
        <v>99.630551804189352</v>
      </c>
      <c r="H199">
        <f t="shared" ca="1" si="11"/>
        <v>7472.2913853142018</v>
      </c>
    </row>
    <row r="200" spans="1:8" x14ac:dyDescent="0.55000000000000004">
      <c r="A200" t="s">
        <v>147</v>
      </c>
      <c r="B200" t="s">
        <v>170</v>
      </c>
      <c r="C200" t="s">
        <v>172</v>
      </c>
      <c r="D200" t="s">
        <v>177</v>
      </c>
      <c r="E200" t="s">
        <v>14</v>
      </c>
      <c r="F200">
        <f t="shared" ca="1" si="9"/>
        <v>54</v>
      </c>
      <c r="G200" s="3">
        <f t="shared" ca="1" si="10"/>
        <v>25.886344747373016</v>
      </c>
      <c r="H200">
        <f t="shared" ca="1" si="11"/>
        <v>1397.862616358143</v>
      </c>
    </row>
    <row r="201" spans="1:8" x14ac:dyDescent="0.55000000000000004">
      <c r="A201" t="s">
        <v>147</v>
      </c>
      <c r="B201" t="s">
        <v>170</v>
      </c>
      <c r="C201" t="s">
        <v>172</v>
      </c>
      <c r="D201" t="s">
        <v>177</v>
      </c>
      <c r="E201" t="s">
        <v>18</v>
      </c>
      <c r="F201">
        <f t="shared" ca="1" si="9"/>
        <v>10</v>
      </c>
      <c r="G201" s="3">
        <f t="shared" ca="1" si="10"/>
        <v>26.77909138736095</v>
      </c>
      <c r="H201">
        <f t="shared" ca="1" si="11"/>
        <v>267.7909138736095</v>
      </c>
    </row>
    <row r="202" spans="1:8" x14ac:dyDescent="0.55000000000000004">
      <c r="A202" t="s">
        <v>147</v>
      </c>
      <c r="B202" t="s">
        <v>170</v>
      </c>
      <c r="C202" t="s">
        <v>173</v>
      </c>
      <c r="D202" t="s">
        <v>175</v>
      </c>
      <c r="E202" t="s">
        <v>21</v>
      </c>
      <c r="F202">
        <f t="shared" ca="1" si="9"/>
        <v>104</v>
      </c>
      <c r="G202" s="3">
        <f t="shared" ca="1" si="10"/>
        <v>33.674589448288884</v>
      </c>
      <c r="H202">
        <f t="shared" ca="1" si="11"/>
        <v>3502.157302622044</v>
      </c>
    </row>
    <row r="203" spans="1:8" x14ac:dyDescent="0.55000000000000004">
      <c r="A203" t="s">
        <v>147</v>
      </c>
      <c r="B203" t="s">
        <v>170</v>
      </c>
      <c r="C203" t="s">
        <v>172</v>
      </c>
      <c r="D203" t="s">
        <v>177</v>
      </c>
      <c r="E203" t="s">
        <v>24</v>
      </c>
      <c r="F203">
        <f t="shared" ca="1" si="9"/>
        <v>106</v>
      </c>
      <c r="G203" s="3">
        <f t="shared" ca="1" si="10"/>
        <v>71.131535683113412</v>
      </c>
      <c r="H203">
        <f t="shared" ca="1" si="11"/>
        <v>7539.9427824100221</v>
      </c>
    </row>
    <row r="204" spans="1:8" x14ac:dyDescent="0.55000000000000004">
      <c r="A204" t="s">
        <v>147</v>
      </c>
      <c r="B204" t="s">
        <v>170</v>
      </c>
      <c r="C204" t="s">
        <v>172</v>
      </c>
      <c r="D204" t="s">
        <v>177</v>
      </c>
      <c r="E204" t="s">
        <v>26</v>
      </c>
      <c r="F204">
        <f t="shared" ca="1" si="9"/>
        <v>69</v>
      </c>
      <c r="G204" s="3">
        <f t="shared" ca="1" si="10"/>
        <v>18.430210988520276</v>
      </c>
      <c r="H204">
        <f t="shared" ca="1" si="11"/>
        <v>1271.684558207899</v>
      </c>
    </row>
    <row r="205" spans="1:8" x14ac:dyDescent="0.55000000000000004">
      <c r="A205" t="s">
        <v>147</v>
      </c>
      <c r="B205" t="s">
        <v>170</v>
      </c>
      <c r="C205" t="s">
        <v>173</v>
      </c>
      <c r="D205" t="s">
        <v>175</v>
      </c>
      <c r="E205" t="s">
        <v>27</v>
      </c>
      <c r="F205">
        <f t="shared" ca="1" si="9"/>
        <v>6</v>
      </c>
      <c r="G205" s="3">
        <f t="shared" ca="1" si="10"/>
        <v>0.59966340105266636</v>
      </c>
      <c r="H205">
        <f t="shared" ca="1" si="11"/>
        <v>3.5979804063159984</v>
      </c>
    </row>
    <row r="206" spans="1:8" x14ac:dyDescent="0.55000000000000004">
      <c r="A206" t="s">
        <v>147</v>
      </c>
      <c r="B206" t="s">
        <v>170</v>
      </c>
      <c r="C206" t="s">
        <v>172</v>
      </c>
      <c r="D206" t="s">
        <v>177</v>
      </c>
      <c r="E206" t="s">
        <v>33</v>
      </c>
      <c r="F206">
        <f t="shared" ca="1" si="9"/>
        <v>1</v>
      </c>
      <c r="G206" s="3">
        <f t="shared" ca="1" si="10"/>
        <v>104.79808518084694</v>
      </c>
      <c r="H206">
        <f t="shared" ca="1" si="11"/>
        <v>104.79808518084694</v>
      </c>
    </row>
    <row r="207" spans="1:8" x14ac:dyDescent="0.55000000000000004">
      <c r="A207" t="s">
        <v>147</v>
      </c>
      <c r="B207" t="s">
        <v>170</v>
      </c>
      <c r="C207" t="s">
        <v>172</v>
      </c>
      <c r="D207" t="s">
        <v>177</v>
      </c>
      <c r="E207" t="s">
        <v>34</v>
      </c>
      <c r="F207">
        <f t="shared" ca="1" si="9"/>
        <v>116</v>
      </c>
      <c r="G207" s="3">
        <f t="shared" ca="1" si="10"/>
        <v>4.2292593214759737</v>
      </c>
      <c r="H207">
        <f t="shared" ca="1" si="11"/>
        <v>490.59408129121294</v>
      </c>
    </row>
    <row r="208" spans="1:8" x14ac:dyDescent="0.55000000000000004">
      <c r="A208" t="s">
        <v>147</v>
      </c>
      <c r="B208" t="s">
        <v>170</v>
      </c>
      <c r="C208" t="s">
        <v>173</v>
      </c>
      <c r="D208" t="s">
        <v>175</v>
      </c>
      <c r="E208" t="s">
        <v>35</v>
      </c>
      <c r="F208">
        <f t="shared" ca="1" si="9"/>
        <v>80</v>
      </c>
      <c r="G208" s="3">
        <f t="shared" ca="1" si="10"/>
        <v>224.46769401155481</v>
      </c>
      <c r="H208">
        <f t="shared" ca="1" si="11"/>
        <v>17957.415520924384</v>
      </c>
    </row>
    <row r="209" spans="1:8" x14ac:dyDescent="0.55000000000000004">
      <c r="A209" t="s">
        <v>147</v>
      </c>
      <c r="B209" t="s">
        <v>170</v>
      </c>
      <c r="C209" t="s">
        <v>173</v>
      </c>
      <c r="D209" t="s">
        <v>175</v>
      </c>
      <c r="E209" t="s">
        <v>39</v>
      </c>
      <c r="F209">
        <f t="shared" ca="1" si="9"/>
        <v>77</v>
      </c>
      <c r="G209" s="3">
        <f t="shared" ca="1" si="10"/>
        <v>82.9988260393079</v>
      </c>
      <c r="H209">
        <f t="shared" ca="1" si="11"/>
        <v>6390.909605026708</v>
      </c>
    </row>
    <row r="210" spans="1:8" x14ac:dyDescent="0.55000000000000004">
      <c r="A210" t="s">
        <v>147</v>
      </c>
      <c r="B210" t="s">
        <v>170</v>
      </c>
      <c r="C210" t="s">
        <v>173</v>
      </c>
      <c r="D210" t="s">
        <v>175</v>
      </c>
      <c r="E210" t="s">
        <v>42</v>
      </c>
      <c r="F210">
        <f t="shared" ca="1" si="9"/>
        <v>47</v>
      </c>
      <c r="G210" s="3">
        <f t="shared" ca="1" si="10"/>
        <v>2.7095010517468889</v>
      </c>
      <c r="H210">
        <f t="shared" ca="1" si="11"/>
        <v>127.34654943210379</v>
      </c>
    </row>
    <row r="211" spans="1:8" x14ac:dyDescent="0.55000000000000004">
      <c r="A211" t="s">
        <v>148</v>
      </c>
      <c r="B211" t="s">
        <v>170</v>
      </c>
      <c r="C211" t="s">
        <v>173</v>
      </c>
      <c r="D211" t="s">
        <v>175</v>
      </c>
      <c r="E211" t="s">
        <v>11</v>
      </c>
      <c r="F211">
        <f t="shared" ca="1" si="9"/>
        <v>166</v>
      </c>
      <c r="G211" s="3">
        <f t="shared" ca="1" si="10"/>
        <v>21.674881954696701</v>
      </c>
      <c r="H211">
        <f t="shared" ca="1" si="11"/>
        <v>3598.0304044796526</v>
      </c>
    </row>
    <row r="212" spans="1:8" x14ac:dyDescent="0.55000000000000004">
      <c r="A212" t="s">
        <v>148</v>
      </c>
      <c r="B212" t="s">
        <v>170</v>
      </c>
      <c r="C212" t="s">
        <v>172</v>
      </c>
      <c r="D212" t="s">
        <v>177</v>
      </c>
      <c r="E212" t="s">
        <v>13</v>
      </c>
      <c r="F212">
        <f t="shared" ca="1" si="9"/>
        <v>164</v>
      </c>
      <c r="G212" s="3">
        <f t="shared" ca="1" si="10"/>
        <v>103.86796868802455</v>
      </c>
      <c r="H212">
        <f t="shared" ca="1" si="11"/>
        <v>17034.346864836025</v>
      </c>
    </row>
    <row r="213" spans="1:8" x14ac:dyDescent="0.55000000000000004">
      <c r="A213" t="s">
        <v>148</v>
      </c>
      <c r="B213" t="s">
        <v>170</v>
      </c>
      <c r="C213" t="s">
        <v>172</v>
      </c>
      <c r="D213" t="s">
        <v>177</v>
      </c>
      <c r="E213" t="s">
        <v>13</v>
      </c>
      <c r="F213">
        <f t="shared" ca="1" si="9"/>
        <v>82</v>
      </c>
      <c r="G213" s="3">
        <f t="shared" ca="1" si="10"/>
        <v>112.87147599133947</v>
      </c>
      <c r="H213">
        <f t="shared" ca="1" si="11"/>
        <v>9255.4610312898367</v>
      </c>
    </row>
    <row r="214" spans="1:8" x14ac:dyDescent="0.55000000000000004">
      <c r="A214" t="s">
        <v>148</v>
      </c>
      <c r="B214" t="s">
        <v>170</v>
      </c>
      <c r="C214" t="s">
        <v>172</v>
      </c>
      <c r="D214" t="s">
        <v>177</v>
      </c>
      <c r="E214" t="s">
        <v>17</v>
      </c>
      <c r="F214">
        <f t="shared" ca="1" si="9"/>
        <v>32</v>
      </c>
      <c r="G214" s="3">
        <f t="shared" ca="1" si="10"/>
        <v>10.663166326942578</v>
      </c>
      <c r="H214">
        <f t="shared" ca="1" si="11"/>
        <v>341.2213224621625</v>
      </c>
    </row>
    <row r="215" spans="1:8" x14ac:dyDescent="0.55000000000000004">
      <c r="A215" t="s">
        <v>148</v>
      </c>
      <c r="B215" t="s">
        <v>170</v>
      </c>
      <c r="C215" t="s">
        <v>173</v>
      </c>
      <c r="D215" t="s">
        <v>175</v>
      </c>
      <c r="E215" t="s">
        <v>21</v>
      </c>
      <c r="F215">
        <f t="shared" ca="1" si="9"/>
        <v>158</v>
      </c>
      <c r="G215" s="3">
        <f t="shared" ca="1" si="10"/>
        <v>204.39537246719883</v>
      </c>
      <c r="H215">
        <f t="shared" ca="1" si="11"/>
        <v>32294.468849817415</v>
      </c>
    </row>
    <row r="216" spans="1:8" x14ac:dyDescent="0.55000000000000004">
      <c r="A216" t="s">
        <v>148</v>
      </c>
      <c r="B216" t="s">
        <v>170</v>
      </c>
      <c r="C216" t="s">
        <v>172</v>
      </c>
      <c r="D216" t="s">
        <v>177</v>
      </c>
      <c r="E216" t="s">
        <v>24</v>
      </c>
      <c r="F216">
        <f t="shared" ca="1" si="9"/>
        <v>49</v>
      </c>
      <c r="G216" s="3">
        <f t="shared" ca="1" si="10"/>
        <v>16.766085408645036</v>
      </c>
      <c r="H216">
        <f t="shared" ca="1" si="11"/>
        <v>821.53818502360673</v>
      </c>
    </row>
    <row r="217" spans="1:8" x14ac:dyDescent="0.55000000000000004">
      <c r="A217" t="s">
        <v>148</v>
      </c>
      <c r="B217" t="s">
        <v>170</v>
      </c>
      <c r="C217" t="s">
        <v>172</v>
      </c>
      <c r="D217" t="s">
        <v>177</v>
      </c>
      <c r="E217" t="s">
        <v>25</v>
      </c>
      <c r="F217">
        <f t="shared" ca="1" si="9"/>
        <v>42</v>
      </c>
      <c r="G217" s="3">
        <f t="shared" ca="1" si="10"/>
        <v>27.192405428158793</v>
      </c>
      <c r="H217">
        <f t="shared" ca="1" si="11"/>
        <v>1142.0810279826692</v>
      </c>
    </row>
    <row r="218" spans="1:8" x14ac:dyDescent="0.55000000000000004">
      <c r="A218" t="s">
        <v>148</v>
      </c>
      <c r="B218" t="s">
        <v>170</v>
      </c>
      <c r="C218" t="s">
        <v>173</v>
      </c>
      <c r="D218" t="s">
        <v>175</v>
      </c>
      <c r="E218" t="s">
        <v>27</v>
      </c>
      <c r="F218">
        <f t="shared" ca="1" si="9"/>
        <v>169</v>
      </c>
      <c r="G218" s="3">
        <f t="shared" ca="1" si="10"/>
        <v>10.076129667461059</v>
      </c>
      <c r="H218">
        <f t="shared" ca="1" si="11"/>
        <v>1702.8659138009189</v>
      </c>
    </row>
    <row r="219" spans="1:8" x14ac:dyDescent="0.55000000000000004">
      <c r="A219" t="s">
        <v>148</v>
      </c>
      <c r="B219" t="s">
        <v>170</v>
      </c>
      <c r="C219" t="s">
        <v>172</v>
      </c>
      <c r="D219" t="s">
        <v>177</v>
      </c>
      <c r="E219" t="s">
        <v>33</v>
      </c>
      <c r="F219">
        <f t="shared" ca="1" si="9"/>
        <v>71</v>
      </c>
      <c r="G219" s="3">
        <f t="shared" ca="1" si="10"/>
        <v>7.0592235228115348</v>
      </c>
      <c r="H219">
        <f t="shared" ca="1" si="11"/>
        <v>501.20487011961899</v>
      </c>
    </row>
    <row r="220" spans="1:8" x14ac:dyDescent="0.55000000000000004">
      <c r="A220" t="s">
        <v>148</v>
      </c>
      <c r="B220" t="s">
        <v>170</v>
      </c>
      <c r="C220" t="s">
        <v>173</v>
      </c>
      <c r="D220" t="s">
        <v>175</v>
      </c>
      <c r="E220" t="s">
        <v>39</v>
      </c>
      <c r="F220">
        <f t="shared" ca="1" si="9"/>
        <v>13</v>
      </c>
      <c r="G220" s="3">
        <f t="shared" ca="1" si="10"/>
        <v>57.061001148924746</v>
      </c>
      <c r="H220">
        <f t="shared" ca="1" si="11"/>
        <v>741.79301493602168</v>
      </c>
    </row>
    <row r="221" spans="1:8" x14ac:dyDescent="0.55000000000000004">
      <c r="A221" t="s">
        <v>149</v>
      </c>
      <c r="B221" t="s">
        <v>170</v>
      </c>
      <c r="C221" t="s">
        <v>172</v>
      </c>
      <c r="D221" t="s">
        <v>177</v>
      </c>
      <c r="E221" t="s">
        <v>9</v>
      </c>
      <c r="F221">
        <f t="shared" ca="1" si="9"/>
        <v>97</v>
      </c>
      <c r="G221" s="3">
        <f t="shared" ca="1" si="10"/>
        <v>5.8726643707116386</v>
      </c>
      <c r="H221">
        <f t="shared" ca="1" si="11"/>
        <v>569.6484439590289</v>
      </c>
    </row>
    <row r="222" spans="1:8" x14ac:dyDescent="0.55000000000000004">
      <c r="A222" t="s">
        <v>149</v>
      </c>
      <c r="B222" t="s">
        <v>170</v>
      </c>
      <c r="C222" t="s">
        <v>172</v>
      </c>
      <c r="D222" t="s">
        <v>177</v>
      </c>
      <c r="E222" t="s">
        <v>13</v>
      </c>
      <c r="F222">
        <f t="shared" ca="1" si="9"/>
        <v>175</v>
      </c>
      <c r="G222" s="3">
        <f t="shared" ca="1" si="10"/>
        <v>210.23993238794267</v>
      </c>
      <c r="H222">
        <f t="shared" ca="1" si="11"/>
        <v>36791.988167889969</v>
      </c>
    </row>
    <row r="223" spans="1:8" x14ac:dyDescent="0.55000000000000004">
      <c r="A223" t="s">
        <v>149</v>
      </c>
      <c r="B223" t="s">
        <v>170</v>
      </c>
      <c r="C223" t="s">
        <v>172</v>
      </c>
      <c r="D223" t="s">
        <v>177</v>
      </c>
      <c r="E223" t="s">
        <v>24</v>
      </c>
      <c r="F223">
        <f t="shared" ca="1" si="9"/>
        <v>117</v>
      </c>
      <c r="G223" s="3">
        <f t="shared" ca="1" si="10"/>
        <v>132.94175813354204</v>
      </c>
      <c r="H223">
        <f t="shared" ca="1" si="11"/>
        <v>15554.185701624418</v>
      </c>
    </row>
    <row r="224" spans="1:8" x14ac:dyDescent="0.55000000000000004">
      <c r="A224" t="s">
        <v>149</v>
      </c>
      <c r="B224" t="s">
        <v>170</v>
      </c>
      <c r="C224" t="s">
        <v>172</v>
      </c>
      <c r="D224" t="s">
        <v>177</v>
      </c>
      <c r="E224" t="s">
        <v>34</v>
      </c>
      <c r="F224">
        <f t="shared" ca="1" si="9"/>
        <v>171</v>
      </c>
      <c r="G224" s="3">
        <f t="shared" ca="1" si="10"/>
        <v>104.04777813463033</v>
      </c>
      <c r="H224">
        <f t="shared" ca="1" si="11"/>
        <v>17792.170061021789</v>
      </c>
    </row>
    <row r="225" spans="1:8" x14ac:dyDescent="0.55000000000000004">
      <c r="A225" t="s">
        <v>149</v>
      </c>
      <c r="B225" t="s">
        <v>170</v>
      </c>
      <c r="C225" t="s">
        <v>173</v>
      </c>
      <c r="D225" t="s">
        <v>175</v>
      </c>
      <c r="E225" t="s">
        <v>35</v>
      </c>
      <c r="F225">
        <f t="shared" ca="1" si="9"/>
        <v>76</v>
      </c>
      <c r="G225" s="3">
        <f t="shared" ca="1" si="10"/>
        <v>52.219097353005246</v>
      </c>
      <c r="H225">
        <f t="shared" ca="1" si="11"/>
        <v>3968.6513988283987</v>
      </c>
    </row>
    <row r="226" spans="1:8" x14ac:dyDescent="0.55000000000000004">
      <c r="A226" t="s">
        <v>150</v>
      </c>
      <c r="B226" t="s">
        <v>170</v>
      </c>
      <c r="C226" t="s">
        <v>172</v>
      </c>
      <c r="D226" t="s">
        <v>177</v>
      </c>
      <c r="E226" t="s">
        <v>9</v>
      </c>
      <c r="F226">
        <f t="shared" ca="1" si="9"/>
        <v>136</v>
      </c>
      <c r="G226" s="3">
        <f t="shared" ca="1" si="10"/>
        <v>24.640048062046166</v>
      </c>
      <c r="H226">
        <f t="shared" ca="1" si="11"/>
        <v>3351.0465364382785</v>
      </c>
    </row>
    <row r="227" spans="1:8" x14ac:dyDescent="0.55000000000000004">
      <c r="A227" t="s">
        <v>150</v>
      </c>
      <c r="B227" t="s">
        <v>170</v>
      </c>
      <c r="C227" t="s">
        <v>172</v>
      </c>
      <c r="D227" t="s">
        <v>177</v>
      </c>
      <c r="E227" t="s">
        <v>9</v>
      </c>
      <c r="F227">
        <f t="shared" ca="1" si="9"/>
        <v>171</v>
      </c>
      <c r="G227" s="3">
        <f t="shared" ca="1" si="10"/>
        <v>28.074612918673814</v>
      </c>
      <c r="H227">
        <f t="shared" ca="1" si="11"/>
        <v>4800.7588090932222</v>
      </c>
    </row>
    <row r="228" spans="1:8" x14ac:dyDescent="0.55000000000000004">
      <c r="A228" t="s">
        <v>150</v>
      </c>
      <c r="B228" t="s">
        <v>170</v>
      </c>
      <c r="C228" t="s">
        <v>173</v>
      </c>
      <c r="D228" t="s">
        <v>175</v>
      </c>
      <c r="E228" t="s">
        <v>11</v>
      </c>
      <c r="F228">
        <f t="shared" ca="1" si="9"/>
        <v>74</v>
      </c>
      <c r="G228" s="3">
        <f t="shared" ca="1" si="10"/>
        <v>93.859489335727432</v>
      </c>
      <c r="H228">
        <f t="shared" ca="1" si="11"/>
        <v>6945.6022108438301</v>
      </c>
    </row>
    <row r="229" spans="1:8" x14ac:dyDescent="0.55000000000000004">
      <c r="A229" t="s">
        <v>150</v>
      </c>
      <c r="B229" t="s">
        <v>170</v>
      </c>
      <c r="C229" t="s">
        <v>172</v>
      </c>
      <c r="D229" t="s">
        <v>177</v>
      </c>
      <c r="E229" t="s">
        <v>14</v>
      </c>
      <c r="F229">
        <f t="shared" ca="1" si="9"/>
        <v>25</v>
      </c>
      <c r="G229" s="3">
        <f t="shared" ca="1" si="10"/>
        <v>214.23469680355669</v>
      </c>
      <c r="H229">
        <f t="shared" ca="1" si="11"/>
        <v>5355.8674200889172</v>
      </c>
    </row>
    <row r="230" spans="1:8" x14ac:dyDescent="0.55000000000000004">
      <c r="A230" t="s">
        <v>150</v>
      </c>
      <c r="B230" t="s">
        <v>170</v>
      </c>
      <c r="C230" t="s">
        <v>172</v>
      </c>
      <c r="D230" t="s">
        <v>177</v>
      </c>
      <c r="E230" t="s">
        <v>17</v>
      </c>
      <c r="F230">
        <f t="shared" ca="1" si="9"/>
        <v>85</v>
      </c>
      <c r="G230" s="3">
        <f t="shared" ca="1" si="10"/>
        <v>134.50740117531126</v>
      </c>
      <c r="H230">
        <f t="shared" ca="1" si="11"/>
        <v>11433.129099901456</v>
      </c>
    </row>
    <row r="231" spans="1:8" x14ac:dyDescent="0.55000000000000004">
      <c r="A231" t="s">
        <v>150</v>
      </c>
      <c r="B231" t="s">
        <v>170</v>
      </c>
      <c r="C231" t="s">
        <v>172</v>
      </c>
      <c r="D231" t="s">
        <v>177</v>
      </c>
      <c r="E231" t="s">
        <v>18</v>
      </c>
      <c r="F231">
        <f t="shared" ca="1" si="9"/>
        <v>14</v>
      </c>
      <c r="G231" s="3">
        <f t="shared" ca="1" si="10"/>
        <v>11.660495067239617</v>
      </c>
      <c r="H231">
        <f t="shared" ca="1" si="11"/>
        <v>163.24693094135463</v>
      </c>
    </row>
    <row r="232" spans="1:8" x14ac:dyDescent="0.55000000000000004">
      <c r="A232" t="s">
        <v>150</v>
      </c>
      <c r="B232" t="s">
        <v>170</v>
      </c>
      <c r="C232" t="s">
        <v>173</v>
      </c>
      <c r="D232" t="s">
        <v>175</v>
      </c>
      <c r="E232" t="s">
        <v>21</v>
      </c>
      <c r="F232">
        <f t="shared" ca="1" si="9"/>
        <v>154</v>
      </c>
      <c r="G232" s="3">
        <f t="shared" ca="1" si="10"/>
        <v>117.2869410662548</v>
      </c>
      <c r="H232">
        <f t="shared" ca="1" si="11"/>
        <v>18062.188924203238</v>
      </c>
    </row>
    <row r="233" spans="1:8" x14ac:dyDescent="0.55000000000000004">
      <c r="A233" t="s">
        <v>150</v>
      </c>
      <c r="B233" t="s">
        <v>170</v>
      </c>
      <c r="C233" t="s">
        <v>172</v>
      </c>
      <c r="D233" t="s">
        <v>177</v>
      </c>
      <c r="E233" t="s">
        <v>26</v>
      </c>
      <c r="F233">
        <f t="shared" ca="1" si="9"/>
        <v>143</v>
      </c>
      <c r="G233" s="3">
        <f t="shared" ca="1" si="10"/>
        <v>86.39076525604186</v>
      </c>
      <c r="H233">
        <f t="shared" ca="1" si="11"/>
        <v>12353.879431613987</v>
      </c>
    </row>
    <row r="234" spans="1:8" x14ac:dyDescent="0.55000000000000004">
      <c r="A234" t="s">
        <v>150</v>
      </c>
      <c r="B234" t="s">
        <v>170</v>
      </c>
      <c r="C234" t="s">
        <v>172</v>
      </c>
      <c r="D234" t="s">
        <v>177</v>
      </c>
      <c r="E234" t="s">
        <v>33</v>
      </c>
      <c r="F234">
        <f t="shared" ca="1" si="9"/>
        <v>118</v>
      </c>
      <c r="G234" s="3">
        <f t="shared" ca="1" si="10"/>
        <v>137.57908606968641</v>
      </c>
      <c r="H234">
        <f t="shared" ca="1" si="11"/>
        <v>16234.332156222996</v>
      </c>
    </row>
    <row r="235" spans="1:8" x14ac:dyDescent="0.55000000000000004">
      <c r="A235" t="s">
        <v>150</v>
      </c>
      <c r="B235" t="s">
        <v>170</v>
      </c>
      <c r="C235" t="s">
        <v>173</v>
      </c>
      <c r="D235" t="s">
        <v>175</v>
      </c>
      <c r="E235" t="s">
        <v>39</v>
      </c>
      <c r="F235">
        <f t="shared" ca="1" si="9"/>
        <v>172</v>
      </c>
      <c r="G235" s="3">
        <f t="shared" ca="1" si="10"/>
        <v>46.556013937928611</v>
      </c>
      <c r="H235">
        <f t="shared" ca="1" si="11"/>
        <v>8007.6343973237208</v>
      </c>
    </row>
    <row r="236" spans="1:8" x14ac:dyDescent="0.55000000000000004">
      <c r="A236" t="s">
        <v>151</v>
      </c>
      <c r="B236" t="s">
        <v>170</v>
      </c>
      <c r="C236" t="s">
        <v>173</v>
      </c>
      <c r="D236" t="s">
        <v>175</v>
      </c>
      <c r="E236" t="s">
        <v>11</v>
      </c>
      <c r="F236">
        <f t="shared" ca="1" si="9"/>
        <v>152</v>
      </c>
      <c r="G236" s="3">
        <f t="shared" ca="1" si="10"/>
        <v>69.753461844112508</v>
      </c>
      <c r="H236">
        <f t="shared" ca="1" si="11"/>
        <v>10602.526200305101</v>
      </c>
    </row>
    <row r="237" spans="1:8" x14ac:dyDescent="0.55000000000000004">
      <c r="A237" t="s">
        <v>151</v>
      </c>
      <c r="B237" t="s">
        <v>170</v>
      </c>
      <c r="C237" t="s">
        <v>173</v>
      </c>
      <c r="D237" t="s">
        <v>175</v>
      </c>
      <c r="E237" t="s">
        <v>21</v>
      </c>
      <c r="F237">
        <f t="shared" ca="1" si="9"/>
        <v>140</v>
      </c>
      <c r="G237" s="3">
        <f t="shared" ca="1" si="10"/>
        <v>121.24296287819058</v>
      </c>
      <c r="H237">
        <f t="shared" ca="1" si="11"/>
        <v>16974.01480294668</v>
      </c>
    </row>
    <row r="238" spans="1:8" x14ac:dyDescent="0.55000000000000004">
      <c r="A238" t="s">
        <v>151</v>
      </c>
      <c r="B238" t="s">
        <v>170</v>
      </c>
      <c r="C238" t="s">
        <v>172</v>
      </c>
      <c r="D238" t="s">
        <v>177</v>
      </c>
      <c r="E238" t="s">
        <v>24</v>
      </c>
      <c r="F238">
        <f t="shared" ca="1" si="9"/>
        <v>168</v>
      </c>
      <c r="G238" s="3">
        <f t="shared" ca="1" si="10"/>
        <v>29.435565010025702</v>
      </c>
      <c r="H238">
        <f t="shared" ca="1" si="11"/>
        <v>4945.1749216843182</v>
      </c>
    </row>
    <row r="239" spans="1:8" x14ac:dyDescent="0.55000000000000004">
      <c r="A239" t="s">
        <v>151</v>
      </c>
      <c r="B239" t="s">
        <v>170</v>
      </c>
      <c r="C239" t="s">
        <v>172</v>
      </c>
      <c r="D239" t="s">
        <v>177</v>
      </c>
      <c r="E239" t="s">
        <v>26</v>
      </c>
      <c r="F239">
        <f t="shared" ca="1" si="9"/>
        <v>10</v>
      </c>
      <c r="G239" s="3">
        <f t="shared" ca="1" si="10"/>
        <v>110.44229919381026</v>
      </c>
      <c r="H239">
        <f t="shared" ca="1" si="11"/>
        <v>1104.4229919381025</v>
      </c>
    </row>
    <row r="240" spans="1:8" x14ac:dyDescent="0.55000000000000004">
      <c r="A240" t="s">
        <v>151</v>
      </c>
      <c r="B240" t="s">
        <v>170</v>
      </c>
      <c r="C240" t="s">
        <v>172</v>
      </c>
      <c r="D240" t="s">
        <v>177</v>
      </c>
      <c r="E240" t="s">
        <v>32</v>
      </c>
      <c r="F240">
        <f t="shared" ca="1" si="9"/>
        <v>81</v>
      </c>
      <c r="G240" s="3">
        <f t="shared" ca="1" si="10"/>
        <v>59.413840952174922</v>
      </c>
      <c r="H240">
        <f t="shared" ca="1" si="11"/>
        <v>4812.521117126169</v>
      </c>
    </row>
    <row r="241" spans="1:8" x14ac:dyDescent="0.55000000000000004">
      <c r="A241" t="s">
        <v>151</v>
      </c>
      <c r="B241" t="s">
        <v>170</v>
      </c>
      <c r="C241" t="s">
        <v>172</v>
      </c>
      <c r="D241" t="s">
        <v>177</v>
      </c>
      <c r="E241" t="s">
        <v>33</v>
      </c>
      <c r="F241">
        <f t="shared" ca="1" si="9"/>
        <v>140</v>
      </c>
      <c r="G241" s="3">
        <f t="shared" ca="1" si="10"/>
        <v>70.741914301440644</v>
      </c>
      <c r="H241">
        <f t="shared" ca="1" si="11"/>
        <v>9903.8680022016906</v>
      </c>
    </row>
    <row r="242" spans="1:8" x14ac:dyDescent="0.55000000000000004">
      <c r="A242" t="s">
        <v>151</v>
      </c>
      <c r="B242" t="s">
        <v>170</v>
      </c>
      <c r="C242" t="s">
        <v>172</v>
      </c>
      <c r="D242" t="s">
        <v>177</v>
      </c>
      <c r="E242" t="s">
        <v>34</v>
      </c>
      <c r="F242">
        <f t="shared" ca="1" si="9"/>
        <v>153</v>
      </c>
      <c r="G242" s="3">
        <f t="shared" ca="1" si="10"/>
        <v>38.667869118756428</v>
      </c>
      <c r="H242">
        <f t="shared" ca="1" si="11"/>
        <v>5916.1839751697335</v>
      </c>
    </row>
    <row r="243" spans="1:8" x14ac:dyDescent="0.55000000000000004">
      <c r="A243" t="s">
        <v>152</v>
      </c>
      <c r="B243" t="s">
        <v>170</v>
      </c>
      <c r="C243" t="s">
        <v>173</v>
      </c>
      <c r="D243" t="s">
        <v>175</v>
      </c>
      <c r="E243" t="s">
        <v>11</v>
      </c>
      <c r="F243">
        <f t="shared" ca="1" si="9"/>
        <v>131</v>
      </c>
      <c r="G243" s="3">
        <f t="shared" ca="1" si="10"/>
        <v>223.76740431001625</v>
      </c>
      <c r="H243">
        <f t="shared" ca="1" si="11"/>
        <v>29313.529964612128</v>
      </c>
    </row>
    <row r="244" spans="1:8" x14ac:dyDescent="0.55000000000000004">
      <c r="A244" t="s">
        <v>152</v>
      </c>
      <c r="B244" t="s">
        <v>170</v>
      </c>
      <c r="C244" t="s">
        <v>173</v>
      </c>
      <c r="D244" t="s">
        <v>175</v>
      </c>
      <c r="E244" t="s">
        <v>27</v>
      </c>
      <c r="F244">
        <f t="shared" ca="1" si="9"/>
        <v>176</v>
      </c>
      <c r="G244" s="3">
        <f t="shared" ca="1" si="10"/>
        <v>38.473207917585171</v>
      </c>
      <c r="H244">
        <f t="shared" ca="1" si="11"/>
        <v>6771.2845934949901</v>
      </c>
    </row>
    <row r="245" spans="1:8" x14ac:dyDescent="0.55000000000000004">
      <c r="A245" t="s">
        <v>153</v>
      </c>
      <c r="B245" t="s">
        <v>170</v>
      </c>
      <c r="C245" t="s">
        <v>172</v>
      </c>
      <c r="D245" t="s">
        <v>177</v>
      </c>
      <c r="E245" t="s">
        <v>25</v>
      </c>
      <c r="F245">
        <f t="shared" ca="1" si="9"/>
        <v>82</v>
      </c>
      <c r="G245" s="3">
        <f t="shared" ca="1" si="10"/>
        <v>48.697356740214182</v>
      </c>
      <c r="H245">
        <f t="shared" ca="1" si="11"/>
        <v>3993.1832526975631</v>
      </c>
    </row>
    <row r="246" spans="1:8" x14ac:dyDescent="0.55000000000000004">
      <c r="A246" t="s">
        <v>154</v>
      </c>
      <c r="B246" t="s">
        <v>171</v>
      </c>
      <c r="C246" t="s">
        <v>172</v>
      </c>
      <c r="D246" t="s">
        <v>177</v>
      </c>
      <c r="E246" t="s">
        <v>180</v>
      </c>
      <c r="F246">
        <f t="shared" ca="1" si="9"/>
        <v>64</v>
      </c>
      <c r="G246" s="3">
        <f t="shared" ca="1" si="10"/>
        <v>166.77946589290897</v>
      </c>
      <c r="H246">
        <f t="shared" ca="1" si="11"/>
        <v>10673.885817146174</v>
      </c>
    </row>
    <row r="247" spans="1:8" x14ac:dyDescent="0.55000000000000004">
      <c r="A247" t="s">
        <v>155</v>
      </c>
      <c r="B247" t="s">
        <v>170</v>
      </c>
      <c r="C247" t="s">
        <v>173</v>
      </c>
      <c r="D247" t="s">
        <v>178</v>
      </c>
      <c r="E247" t="s">
        <v>20</v>
      </c>
      <c r="F247">
        <f t="shared" ca="1" si="9"/>
        <v>55</v>
      </c>
      <c r="G247" s="3">
        <f t="shared" ca="1" si="10"/>
        <v>17.090588250752852</v>
      </c>
      <c r="H247">
        <f t="shared" ca="1" si="11"/>
        <v>939.98235379140681</v>
      </c>
    </row>
    <row r="248" spans="1:8" x14ac:dyDescent="0.55000000000000004">
      <c r="A248" t="s">
        <v>155</v>
      </c>
      <c r="B248" t="s">
        <v>170</v>
      </c>
      <c r="C248" t="s">
        <v>172</v>
      </c>
      <c r="D248" t="s">
        <v>177</v>
      </c>
      <c r="E248" t="s">
        <v>26</v>
      </c>
      <c r="F248">
        <f t="shared" ca="1" si="9"/>
        <v>127</v>
      </c>
      <c r="G248" s="3">
        <f t="shared" ca="1" si="10"/>
        <v>71.21256612901135</v>
      </c>
      <c r="H248">
        <f t="shared" ca="1" si="11"/>
        <v>9043.9958983844408</v>
      </c>
    </row>
    <row r="249" spans="1:8" x14ac:dyDescent="0.55000000000000004">
      <c r="A249" t="s">
        <v>156</v>
      </c>
      <c r="B249" t="s">
        <v>170</v>
      </c>
      <c r="C249" t="s">
        <v>172</v>
      </c>
      <c r="D249" t="s">
        <v>177</v>
      </c>
      <c r="E249" t="s">
        <v>9</v>
      </c>
      <c r="F249">
        <f t="shared" ca="1" si="9"/>
        <v>184</v>
      </c>
      <c r="G249" s="3">
        <f t="shared" ca="1" si="10"/>
        <v>27.498033170257798</v>
      </c>
      <c r="H249">
        <f t="shared" ca="1" si="11"/>
        <v>5059.6381033274347</v>
      </c>
    </row>
    <row r="250" spans="1:8" x14ac:dyDescent="0.55000000000000004">
      <c r="A250" t="s">
        <v>156</v>
      </c>
      <c r="B250" t="s">
        <v>170</v>
      </c>
      <c r="C250" t="s">
        <v>173</v>
      </c>
      <c r="D250" t="s">
        <v>178</v>
      </c>
      <c r="E250" t="s">
        <v>39</v>
      </c>
      <c r="F250">
        <f t="shared" ca="1" si="9"/>
        <v>26</v>
      </c>
      <c r="G250" s="3">
        <f t="shared" ca="1" si="10"/>
        <v>190.92966641158586</v>
      </c>
      <c r="H250">
        <f t="shared" ca="1" si="11"/>
        <v>4964.1713267012319</v>
      </c>
    </row>
    <row r="251" spans="1:8" x14ac:dyDescent="0.55000000000000004">
      <c r="A251" t="s">
        <v>156</v>
      </c>
      <c r="B251" t="s">
        <v>170</v>
      </c>
      <c r="C251" t="s">
        <v>173</v>
      </c>
      <c r="D251" t="s">
        <v>178</v>
      </c>
      <c r="E251" t="s">
        <v>42</v>
      </c>
      <c r="F251">
        <f t="shared" ca="1" si="9"/>
        <v>111</v>
      </c>
      <c r="G251" s="3">
        <f t="shared" ca="1" si="10"/>
        <v>0.75144672625717901</v>
      </c>
      <c r="H251">
        <f t="shared" ca="1" si="11"/>
        <v>83.410586614546872</v>
      </c>
    </row>
    <row r="252" spans="1:8" x14ac:dyDescent="0.55000000000000004">
      <c r="A252" t="s">
        <v>157</v>
      </c>
      <c r="B252" t="s">
        <v>170</v>
      </c>
      <c r="C252" t="s">
        <v>173</v>
      </c>
      <c r="D252" t="s">
        <v>178</v>
      </c>
      <c r="E252" t="s">
        <v>27</v>
      </c>
      <c r="F252">
        <f t="shared" ca="1" si="9"/>
        <v>146</v>
      </c>
      <c r="G252" s="3">
        <f t="shared" ca="1" si="10"/>
        <v>56.813481770889418</v>
      </c>
      <c r="H252">
        <f t="shared" ca="1" si="11"/>
        <v>8294.7683385498549</v>
      </c>
    </row>
    <row r="253" spans="1:8" x14ac:dyDescent="0.55000000000000004">
      <c r="A253" t="s">
        <v>158</v>
      </c>
      <c r="B253" t="s">
        <v>170</v>
      </c>
      <c r="C253" t="s">
        <v>172</v>
      </c>
      <c r="D253" t="s">
        <v>177</v>
      </c>
      <c r="E253" t="s">
        <v>9</v>
      </c>
      <c r="F253">
        <f t="shared" ca="1" si="9"/>
        <v>191</v>
      </c>
      <c r="G253" s="3">
        <f t="shared" ca="1" si="10"/>
        <v>45.77275714822224</v>
      </c>
      <c r="H253">
        <f t="shared" ca="1" si="11"/>
        <v>8742.5966153104473</v>
      </c>
    </row>
    <row r="254" spans="1:8" x14ac:dyDescent="0.55000000000000004">
      <c r="A254" t="s">
        <v>158</v>
      </c>
      <c r="B254" t="s">
        <v>170</v>
      </c>
      <c r="C254" t="s">
        <v>172</v>
      </c>
      <c r="D254" t="s">
        <v>177</v>
      </c>
      <c r="E254" t="s">
        <v>24</v>
      </c>
      <c r="F254">
        <f t="shared" ca="1" si="9"/>
        <v>155</v>
      </c>
      <c r="G254" s="3">
        <f t="shared" ca="1" si="10"/>
        <v>29.983717990266364</v>
      </c>
      <c r="H254">
        <f t="shared" ca="1" si="11"/>
        <v>4647.4762884912861</v>
      </c>
    </row>
    <row r="255" spans="1:8" x14ac:dyDescent="0.55000000000000004">
      <c r="A255" t="s">
        <v>158</v>
      </c>
      <c r="B255" t="s">
        <v>170</v>
      </c>
      <c r="C255" t="s">
        <v>172</v>
      </c>
      <c r="D255" t="s">
        <v>177</v>
      </c>
      <c r="E255" t="s">
        <v>24</v>
      </c>
      <c r="F255">
        <f t="shared" ca="1" si="9"/>
        <v>103</v>
      </c>
      <c r="G255" s="3">
        <f t="shared" ca="1" si="10"/>
        <v>145.26748948056746</v>
      </c>
      <c r="H255">
        <f t="shared" ca="1" si="11"/>
        <v>14962.551416498449</v>
      </c>
    </row>
    <row r="256" spans="1:8" x14ac:dyDescent="0.55000000000000004">
      <c r="A256" t="s">
        <v>158</v>
      </c>
      <c r="B256" t="s">
        <v>170</v>
      </c>
      <c r="C256" t="s">
        <v>173</v>
      </c>
      <c r="D256" t="s">
        <v>178</v>
      </c>
      <c r="E256" t="s">
        <v>27</v>
      </c>
      <c r="F256">
        <f t="shared" ca="1" si="9"/>
        <v>86</v>
      </c>
      <c r="G256" s="3">
        <f t="shared" ca="1" si="10"/>
        <v>28.98098659643702</v>
      </c>
      <c r="H256">
        <f t="shared" ca="1" si="11"/>
        <v>2492.3648472935838</v>
      </c>
    </row>
    <row r="257" spans="1:8" x14ac:dyDescent="0.55000000000000004">
      <c r="A257" t="s">
        <v>158</v>
      </c>
      <c r="B257" t="s">
        <v>170</v>
      </c>
      <c r="C257" t="s">
        <v>172</v>
      </c>
      <c r="D257" t="s">
        <v>177</v>
      </c>
      <c r="E257" t="s">
        <v>32</v>
      </c>
      <c r="F257">
        <f t="shared" ca="1" si="9"/>
        <v>30</v>
      </c>
      <c r="G257" s="3">
        <f t="shared" ca="1" si="10"/>
        <v>175.01221815675362</v>
      </c>
      <c r="H257">
        <f t="shared" ca="1" si="11"/>
        <v>5250.3665447026087</v>
      </c>
    </row>
    <row r="258" spans="1:8" x14ac:dyDescent="0.55000000000000004">
      <c r="A258" t="s">
        <v>158</v>
      </c>
      <c r="B258" t="s">
        <v>170</v>
      </c>
      <c r="C258" t="s">
        <v>172</v>
      </c>
      <c r="D258" t="s">
        <v>177</v>
      </c>
      <c r="E258" t="s">
        <v>33</v>
      </c>
      <c r="F258">
        <f t="shared" ca="1" si="9"/>
        <v>134</v>
      </c>
      <c r="G258" s="3">
        <f t="shared" ca="1" si="10"/>
        <v>51.266223229310455</v>
      </c>
      <c r="H258">
        <f t="shared" ca="1" si="11"/>
        <v>6869.6739127276014</v>
      </c>
    </row>
    <row r="259" spans="1:8" x14ac:dyDescent="0.55000000000000004">
      <c r="A259" t="s">
        <v>158</v>
      </c>
      <c r="B259" t="s">
        <v>170</v>
      </c>
      <c r="C259" t="s">
        <v>173</v>
      </c>
      <c r="D259" t="s">
        <v>178</v>
      </c>
      <c r="E259" t="s">
        <v>39</v>
      </c>
      <c r="F259">
        <f t="shared" ref="F259:F322" ca="1" si="12">RANDBETWEEN(1,200)</f>
        <v>10</v>
      </c>
      <c r="G259" s="3">
        <f t="shared" ref="G259:G322" ca="1" si="13">RAND()*RANDBETWEEN(1,300)</f>
        <v>6.7304146661976292</v>
      </c>
      <c r="H259">
        <f t="shared" ref="H259:H322" ca="1" si="14">G259*F259</f>
        <v>67.30414666197629</v>
      </c>
    </row>
    <row r="260" spans="1:8" x14ac:dyDescent="0.55000000000000004">
      <c r="A260" t="s">
        <v>159</v>
      </c>
      <c r="B260" t="s">
        <v>170</v>
      </c>
      <c r="C260" t="s">
        <v>172</v>
      </c>
      <c r="D260" t="s">
        <v>177</v>
      </c>
      <c r="E260" t="s">
        <v>17</v>
      </c>
      <c r="F260">
        <f t="shared" ca="1" si="12"/>
        <v>127</v>
      </c>
      <c r="G260" s="3">
        <f t="shared" ca="1" si="13"/>
        <v>163.82111329064006</v>
      </c>
      <c r="H260">
        <f t="shared" ca="1" si="14"/>
        <v>20805.281387911287</v>
      </c>
    </row>
    <row r="261" spans="1:8" x14ac:dyDescent="0.55000000000000004">
      <c r="A261" t="s">
        <v>159</v>
      </c>
      <c r="B261" t="s">
        <v>170</v>
      </c>
      <c r="C261" t="s">
        <v>172</v>
      </c>
      <c r="D261" t="s">
        <v>177</v>
      </c>
      <c r="E261" t="s">
        <v>18</v>
      </c>
      <c r="F261">
        <f t="shared" ca="1" si="12"/>
        <v>67</v>
      </c>
      <c r="G261" s="3">
        <f t="shared" ca="1" si="13"/>
        <v>46.412727557599773</v>
      </c>
      <c r="H261">
        <f t="shared" ca="1" si="14"/>
        <v>3109.6527463591847</v>
      </c>
    </row>
    <row r="262" spans="1:8" x14ac:dyDescent="0.55000000000000004">
      <c r="A262" t="s">
        <v>159</v>
      </c>
      <c r="B262" t="s">
        <v>170</v>
      </c>
      <c r="C262" t="s">
        <v>173</v>
      </c>
      <c r="D262" t="s">
        <v>178</v>
      </c>
      <c r="E262" t="s">
        <v>20</v>
      </c>
      <c r="F262">
        <f t="shared" ca="1" si="12"/>
        <v>194</v>
      </c>
      <c r="G262" s="3">
        <f t="shared" ca="1" si="13"/>
        <v>94.559927674335569</v>
      </c>
      <c r="H262">
        <f t="shared" ca="1" si="14"/>
        <v>18344.625968821099</v>
      </c>
    </row>
    <row r="263" spans="1:8" x14ac:dyDescent="0.55000000000000004">
      <c r="A263" t="s">
        <v>159</v>
      </c>
      <c r="B263" t="s">
        <v>170</v>
      </c>
      <c r="C263" t="s">
        <v>172</v>
      </c>
      <c r="D263" t="s">
        <v>177</v>
      </c>
      <c r="E263" t="s">
        <v>32</v>
      </c>
      <c r="F263">
        <f t="shared" ca="1" si="12"/>
        <v>163</v>
      </c>
      <c r="G263" s="3">
        <f t="shared" ca="1" si="13"/>
        <v>6.5364084233563435</v>
      </c>
      <c r="H263">
        <f t="shared" ca="1" si="14"/>
        <v>1065.4345730070841</v>
      </c>
    </row>
    <row r="264" spans="1:8" x14ac:dyDescent="0.55000000000000004">
      <c r="A264" t="s">
        <v>159</v>
      </c>
      <c r="B264" t="s">
        <v>170</v>
      </c>
      <c r="C264" t="s">
        <v>172</v>
      </c>
      <c r="D264" t="s">
        <v>177</v>
      </c>
      <c r="E264" t="s">
        <v>33</v>
      </c>
      <c r="F264">
        <f t="shared" ca="1" si="12"/>
        <v>49</v>
      </c>
      <c r="G264" s="3">
        <f t="shared" ca="1" si="13"/>
        <v>262.60214246266992</v>
      </c>
      <c r="H264">
        <f t="shared" ca="1" si="14"/>
        <v>12867.504980670827</v>
      </c>
    </row>
    <row r="265" spans="1:8" x14ac:dyDescent="0.55000000000000004">
      <c r="A265" t="s">
        <v>159</v>
      </c>
      <c r="B265" t="s">
        <v>170</v>
      </c>
      <c r="C265" t="s">
        <v>172</v>
      </c>
      <c r="D265" t="s">
        <v>177</v>
      </c>
      <c r="E265" t="s">
        <v>34</v>
      </c>
      <c r="F265">
        <f t="shared" ca="1" si="12"/>
        <v>179</v>
      </c>
      <c r="G265" s="3">
        <f t="shared" ca="1" si="13"/>
        <v>55.319062601069177</v>
      </c>
      <c r="H265">
        <f t="shared" ca="1" si="14"/>
        <v>9902.112205591382</v>
      </c>
    </row>
    <row r="266" spans="1:8" x14ac:dyDescent="0.55000000000000004">
      <c r="A266" t="s">
        <v>159</v>
      </c>
      <c r="B266" t="s">
        <v>170</v>
      </c>
      <c r="C266" t="s">
        <v>173</v>
      </c>
      <c r="D266" t="s">
        <v>178</v>
      </c>
      <c r="E266" t="s">
        <v>35</v>
      </c>
      <c r="F266">
        <f t="shared" ca="1" si="12"/>
        <v>69</v>
      </c>
      <c r="G266" s="3">
        <f t="shared" ca="1" si="13"/>
        <v>86.488693548716512</v>
      </c>
      <c r="H266">
        <f t="shared" ca="1" si="14"/>
        <v>5967.7198548614397</v>
      </c>
    </row>
    <row r="267" spans="1:8" x14ac:dyDescent="0.55000000000000004">
      <c r="A267" t="s">
        <v>159</v>
      </c>
      <c r="B267" t="s">
        <v>170</v>
      </c>
      <c r="C267" t="s">
        <v>173</v>
      </c>
      <c r="D267" t="s">
        <v>178</v>
      </c>
      <c r="E267" t="s">
        <v>39</v>
      </c>
      <c r="F267">
        <f t="shared" ca="1" si="12"/>
        <v>135</v>
      </c>
      <c r="G267" s="3">
        <f t="shared" ca="1" si="13"/>
        <v>21.628075815752513</v>
      </c>
      <c r="H267">
        <f t="shared" ca="1" si="14"/>
        <v>2919.7902351265893</v>
      </c>
    </row>
    <row r="268" spans="1:8" x14ac:dyDescent="0.55000000000000004">
      <c r="A268" t="s">
        <v>160</v>
      </c>
      <c r="B268" t="s">
        <v>170</v>
      </c>
      <c r="C268" t="s">
        <v>173</v>
      </c>
      <c r="D268" t="s">
        <v>178</v>
      </c>
      <c r="E268" t="s">
        <v>27</v>
      </c>
      <c r="F268">
        <f t="shared" ca="1" si="12"/>
        <v>5</v>
      </c>
      <c r="G268" s="3">
        <f t="shared" ca="1" si="13"/>
        <v>143.50334053866592</v>
      </c>
      <c r="H268">
        <f t="shared" ca="1" si="14"/>
        <v>717.51670269332965</v>
      </c>
    </row>
    <row r="269" spans="1:8" x14ac:dyDescent="0.55000000000000004">
      <c r="A269" t="s">
        <v>161</v>
      </c>
      <c r="B269" t="s">
        <v>170</v>
      </c>
      <c r="C269" t="s">
        <v>172</v>
      </c>
      <c r="D269" t="s">
        <v>176</v>
      </c>
      <c r="E269" t="s">
        <v>13</v>
      </c>
      <c r="F269">
        <f t="shared" ca="1" si="12"/>
        <v>3</v>
      </c>
      <c r="G269" s="3">
        <f t="shared" ca="1" si="13"/>
        <v>151.9767433865573</v>
      </c>
      <c r="H269">
        <f t="shared" ca="1" si="14"/>
        <v>455.93023015967191</v>
      </c>
    </row>
    <row r="270" spans="1:8" x14ac:dyDescent="0.55000000000000004">
      <c r="A270" t="s">
        <v>161</v>
      </c>
      <c r="B270" t="s">
        <v>170</v>
      </c>
      <c r="C270" t="s">
        <v>172</v>
      </c>
      <c r="D270" t="s">
        <v>176</v>
      </c>
      <c r="E270" t="s">
        <v>180</v>
      </c>
      <c r="F270">
        <f t="shared" ca="1" si="12"/>
        <v>4</v>
      </c>
      <c r="G270" s="3">
        <f t="shared" ca="1" si="13"/>
        <v>62.821559871103474</v>
      </c>
      <c r="H270">
        <f t="shared" ca="1" si="14"/>
        <v>251.2862394844139</v>
      </c>
    </row>
    <row r="271" spans="1:8" x14ac:dyDescent="0.55000000000000004">
      <c r="A271" t="s">
        <v>161</v>
      </c>
      <c r="B271" t="s">
        <v>170</v>
      </c>
      <c r="C271" t="s">
        <v>172</v>
      </c>
      <c r="D271" t="s">
        <v>176</v>
      </c>
      <c r="E271" t="s">
        <v>18</v>
      </c>
      <c r="F271">
        <f t="shared" ca="1" si="12"/>
        <v>109</v>
      </c>
      <c r="G271" s="3">
        <f t="shared" ca="1" si="13"/>
        <v>135.19374312358551</v>
      </c>
      <c r="H271">
        <f t="shared" ca="1" si="14"/>
        <v>14736.11800047082</v>
      </c>
    </row>
    <row r="272" spans="1:8" x14ac:dyDescent="0.55000000000000004">
      <c r="A272" t="s">
        <v>161</v>
      </c>
      <c r="B272" t="s">
        <v>170</v>
      </c>
      <c r="C272" t="s">
        <v>173</v>
      </c>
      <c r="D272" t="s">
        <v>178</v>
      </c>
      <c r="E272" t="s">
        <v>20</v>
      </c>
      <c r="F272">
        <f t="shared" ca="1" si="12"/>
        <v>89</v>
      </c>
      <c r="G272" s="3">
        <f t="shared" ca="1" si="13"/>
        <v>63.711289148893002</v>
      </c>
      <c r="H272">
        <f t="shared" ca="1" si="14"/>
        <v>5670.3047342514774</v>
      </c>
    </row>
    <row r="273" spans="1:8" x14ac:dyDescent="0.55000000000000004">
      <c r="A273" t="s">
        <v>161</v>
      </c>
      <c r="B273" t="s">
        <v>170</v>
      </c>
      <c r="C273" t="s">
        <v>173</v>
      </c>
      <c r="D273" t="s">
        <v>178</v>
      </c>
      <c r="E273" t="s">
        <v>22</v>
      </c>
      <c r="F273">
        <f t="shared" ca="1" si="12"/>
        <v>90</v>
      </c>
      <c r="G273" s="3">
        <f t="shared" ca="1" si="13"/>
        <v>59.303883033550029</v>
      </c>
      <c r="H273">
        <f t="shared" ca="1" si="14"/>
        <v>5337.3494730195025</v>
      </c>
    </row>
    <row r="274" spans="1:8" x14ac:dyDescent="0.55000000000000004">
      <c r="A274" t="s">
        <v>161</v>
      </c>
      <c r="B274" t="s">
        <v>170</v>
      </c>
      <c r="C274" t="s">
        <v>172</v>
      </c>
      <c r="D274" t="s">
        <v>176</v>
      </c>
      <c r="E274" t="s">
        <v>24</v>
      </c>
      <c r="F274">
        <f t="shared" ca="1" si="12"/>
        <v>163</v>
      </c>
      <c r="G274" s="3">
        <f t="shared" ca="1" si="13"/>
        <v>39.482498081777862</v>
      </c>
      <c r="H274">
        <f t="shared" ca="1" si="14"/>
        <v>6435.6471873297914</v>
      </c>
    </row>
    <row r="275" spans="1:8" x14ac:dyDescent="0.55000000000000004">
      <c r="A275" t="s">
        <v>161</v>
      </c>
      <c r="B275" t="s">
        <v>170</v>
      </c>
      <c r="C275" t="s">
        <v>172</v>
      </c>
      <c r="D275" t="s">
        <v>176</v>
      </c>
      <c r="E275" t="s">
        <v>25</v>
      </c>
      <c r="F275">
        <f t="shared" ca="1" si="12"/>
        <v>136</v>
      </c>
      <c r="G275" s="3">
        <f t="shared" ca="1" si="13"/>
        <v>218.76403451082015</v>
      </c>
      <c r="H275">
        <f t="shared" ca="1" si="14"/>
        <v>29751.908693471541</v>
      </c>
    </row>
    <row r="276" spans="1:8" x14ac:dyDescent="0.55000000000000004">
      <c r="A276" t="s">
        <v>161</v>
      </c>
      <c r="B276" t="s">
        <v>170</v>
      </c>
      <c r="C276" t="s">
        <v>172</v>
      </c>
      <c r="D276" t="s">
        <v>176</v>
      </c>
      <c r="E276" t="s">
        <v>26</v>
      </c>
      <c r="F276">
        <f t="shared" ca="1" si="12"/>
        <v>17</v>
      </c>
      <c r="G276" s="3">
        <f t="shared" ca="1" si="13"/>
        <v>0.61384929467243943</v>
      </c>
      <c r="H276">
        <f t="shared" ca="1" si="14"/>
        <v>10.43543800943147</v>
      </c>
    </row>
    <row r="277" spans="1:8" x14ac:dyDescent="0.55000000000000004">
      <c r="A277" t="s">
        <v>161</v>
      </c>
      <c r="B277" t="s">
        <v>170</v>
      </c>
      <c r="C277" t="s">
        <v>172</v>
      </c>
      <c r="D277" t="s">
        <v>176</v>
      </c>
      <c r="E277" t="s">
        <v>33</v>
      </c>
      <c r="F277">
        <f t="shared" ca="1" si="12"/>
        <v>196</v>
      </c>
      <c r="G277" s="3">
        <f t="shared" ca="1" si="13"/>
        <v>36.409768123526867</v>
      </c>
      <c r="H277">
        <f t="shared" ca="1" si="14"/>
        <v>7136.3145522112654</v>
      </c>
    </row>
    <row r="278" spans="1:8" x14ac:dyDescent="0.55000000000000004">
      <c r="A278" t="s">
        <v>162</v>
      </c>
      <c r="B278" t="s">
        <v>171</v>
      </c>
      <c r="C278" t="s">
        <v>172</v>
      </c>
      <c r="D278" t="s">
        <v>177</v>
      </c>
      <c r="E278" t="s">
        <v>181</v>
      </c>
      <c r="F278">
        <f t="shared" ca="1" si="12"/>
        <v>5</v>
      </c>
      <c r="G278" s="3">
        <f t="shared" ca="1" si="13"/>
        <v>52.121783570692074</v>
      </c>
      <c r="H278">
        <f t="shared" ca="1" si="14"/>
        <v>260.60891785346035</v>
      </c>
    </row>
    <row r="279" spans="1:8" x14ac:dyDescent="0.55000000000000004">
      <c r="A279" t="s">
        <v>162</v>
      </c>
      <c r="B279" t="s">
        <v>170</v>
      </c>
      <c r="C279" t="s">
        <v>173</v>
      </c>
      <c r="D279" t="s">
        <v>178</v>
      </c>
      <c r="E279" t="s">
        <v>27</v>
      </c>
      <c r="F279">
        <f t="shared" ca="1" si="12"/>
        <v>54</v>
      </c>
      <c r="G279" s="3">
        <f t="shared" ca="1" si="13"/>
        <v>64.054312499329441</v>
      </c>
      <c r="H279">
        <f t="shared" ca="1" si="14"/>
        <v>3458.9328749637898</v>
      </c>
    </row>
    <row r="280" spans="1:8" x14ac:dyDescent="0.55000000000000004">
      <c r="A280" t="s">
        <v>163</v>
      </c>
      <c r="B280" t="s">
        <v>170</v>
      </c>
      <c r="C280" t="s">
        <v>172</v>
      </c>
      <c r="D280" t="s">
        <v>177</v>
      </c>
      <c r="E280" t="s">
        <v>9</v>
      </c>
      <c r="F280">
        <f t="shared" ca="1" si="12"/>
        <v>22</v>
      </c>
      <c r="G280" s="3">
        <f t="shared" ca="1" si="13"/>
        <v>143.00272429505787</v>
      </c>
      <c r="H280">
        <f t="shared" ca="1" si="14"/>
        <v>3146.0599344912735</v>
      </c>
    </row>
    <row r="281" spans="1:8" x14ac:dyDescent="0.55000000000000004">
      <c r="A281" t="s">
        <v>163</v>
      </c>
      <c r="B281" t="s">
        <v>170</v>
      </c>
      <c r="C281" t="s">
        <v>172</v>
      </c>
      <c r="D281" t="s">
        <v>177</v>
      </c>
      <c r="E281" t="s">
        <v>13</v>
      </c>
      <c r="F281">
        <f t="shared" ca="1" si="12"/>
        <v>56</v>
      </c>
      <c r="G281" s="3">
        <f t="shared" ca="1" si="13"/>
        <v>202.15650535627944</v>
      </c>
      <c r="H281">
        <f t="shared" ca="1" si="14"/>
        <v>11320.764299951648</v>
      </c>
    </row>
    <row r="282" spans="1:8" x14ac:dyDescent="0.55000000000000004">
      <c r="A282" t="s">
        <v>163</v>
      </c>
      <c r="B282" t="s">
        <v>170</v>
      </c>
      <c r="C282" t="s">
        <v>172</v>
      </c>
      <c r="D282" t="s">
        <v>177</v>
      </c>
      <c r="E282" t="s">
        <v>13</v>
      </c>
      <c r="F282">
        <f t="shared" ca="1" si="12"/>
        <v>54</v>
      </c>
      <c r="G282" s="3">
        <f t="shared" ca="1" si="13"/>
        <v>51.75472331621863</v>
      </c>
      <c r="H282">
        <f t="shared" ca="1" si="14"/>
        <v>2794.755059075806</v>
      </c>
    </row>
    <row r="283" spans="1:8" x14ac:dyDescent="0.55000000000000004">
      <c r="A283" t="s">
        <v>163</v>
      </c>
      <c r="B283" t="s">
        <v>170</v>
      </c>
      <c r="C283" t="s">
        <v>172</v>
      </c>
      <c r="D283" t="s">
        <v>177</v>
      </c>
      <c r="E283" t="s">
        <v>14</v>
      </c>
      <c r="F283">
        <f t="shared" ca="1" si="12"/>
        <v>177</v>
      </c>
      <c r="G283" s="3">
        <f t="shared" ca="1" si="13"/>
        <v>25.179345563222014</v>
      </c>
      <c r="H283">
        <f t="shared" ca="1" si="14"/>
        <v>4456.7441646902962</v>
      </c>
    </row>
    <row r="284" spans="1:8" x14ac:dyDescent="0.55000000000000004">
      <c r="A284" t="s">
        <v>163</v>
      </c>
      <c r="B284" t="s">
        <v>170</v>
      </c>
      <c r="C284" t="s">
        <v>172</v>
      </c>
      <c r="D284" t="s">
        <v>177</v>
      </c>
      <c r="E284" t="s">
        <v>17</v>
      </c>
      <c r="F284">
        <f t="shared" ca="1" si="12"/>
        <v>2</v>
      </c>
      <c r="G284" s="3">
        <f t="shared" ca="1" si="13"/>
        <v>89.010641738911914</v>
      </c>
      <c r="H284">
        <f t="shared" ca="1" si="14"/>
        <v>178.02128347782383</v>
      </c>
    </row>
    <row r="285" spans="1:8" x14ac:dyDescent="0.55000000000000004">
      <c r="A285" t="s">
        <v>163</v>
      </c>
      <c r="B285" t="s">
        <v>170</v>
      </c>
      <c r="C285" t="s">
        <v>172</v>
      </c>
      <c r="D285" t="s">
        <v>177</v>
      </c>
      <c r="E285" t="s">
        <v>18</v>
      </c>
      <c r="F285">
        <f t="shared" ca="1" si="12"/>
        <v>165</v>
      </c>
      <c r="G285" s="3">
        <f t="shared" ca="1" si="13"/>
        <v>11.763176976611309</v>
      </c>
      <c r="H285">
        <f t="shared" ca="1" si="14"/>
        <v>1940.924201140866</v>
      </c>
    </row>
    <row r="286" spans="1:8" x14ac:dyDescent="0.55000000000000004">
      <c r="A286" t="s">
        <v>163</v>
      </c>
      <c r="B286" t="s">
        <v>170</v>
      </c>
      <c r="C286" t="s">
        <v>173</v>
      </c>
      <c r="D286" t="s">
        <v>178</v>
      </c>
      <c r="E286" t="s">
        <v>22</v>
      </c>
      <c r="F286">
        <f t="shared" ca="1" si="12"/>
        <v>34</v>
      </c>
      <c r="G286" s="3">
        <f t="shared" ca="1" si="13"/>
        <v>134.6278245042819</v>
      </c>
      <c r="H286">
        <f t="shared" ca="1" si="14"/>
        <v>4577.3460331455844</v>
      </c>
    </row>
    <row r="287" spans="1:8" x14ac:dyDescent="0.55000000000000004">
      <c r="A287" t="s">
        <v>163</v>
      </c>
      <c r="B287" t="s">
        <v>170</v>
      </c>
      <c r="C287" t="s">
        <v>172</v>
      </c>
      <c r="D287" t="s">
        <v>177</v>
      </c>
      <c r="E287" t="s">
        <v>24</v>
      </c>
      <c r="F287">
        <f t="shared" ca="1" si="12"/>
        <v>26</v>
      </c>
      <c r="G287" s="3">
        <f t="shared" ca="1" si="13"/>
        <v>6.4851014868250321</v>
      </c>
      <c r="H287">
        <f t="shared" ca="1" si="14"/>
        <v>168.61263865745084</v>
      </c>
    </row>
    <row r="288" spans="1:8" x14ac:dyDescent="0.55000000000000004">
      <c r="A288" t="s">
        <v>163</v>
      </c>
      <c r="B288" t="s">
        <v>170</v>
      </c>
      <c r="C288" t="s">
        <v>173</v>
      </c>
      <c r="D288" t="s">
        <v>178</v>
      </c>
      <c r="E288" t="s">
        <v>27</v>
      </c>
      <c r="F288">
        <f t="shared" ca="1" si="12"/>
        <v>34</v>
      </c>
      <c r="G288" s="3">
        <f t="shared" ca="1" si="13"/>
        <v>37.646954095503673</v>
      </c>
      <c r="H288">
        <f t="shared" ca="1" si="14"/>
        <v>1279.996439247125</v>
      </c>
    </row>
    <row r="289" spans="1:8" x14ac:dyDescent="0.55000000000000004">
      <c r="A289" t="s">
        <v>163</v>
      </c>
      <c r="B289" t="s">
        <v>170</v>
      </c>
      <c r="C289" t="s">
        <v>172</v>
      </c>
      <c r="D289" t="s">
        <v>177</v>
      </c>
      <c r="E289" t="s">
        <v>33</v>
      </c>
      <c r="F289">
        <f t="shared" ca="1" si="12"/>
        <v>80</v>
      </c>
      <c r="G289" s="3">
        <f t="shared" ca="1" si="13"/>
        <v>41.860280119546367</v>
      </c>
      <c r="H289">
        <f t="shared" ca="1" si="14"/>
        <v>3348.8224095637092</v>
      </c>
    </row>
    <row r="290" spans="1:8" x14ac:dyDescent="0.55000000000000004">
      <c r="A290" t="s">
        <v>163</v>
      </c>
      <c r="B290" t="s">
        <v>170</v>
      </c>
      <c r="C290" t="s">
        <v>172</v>
      </c>
      <c r="D290" t="s">
        <v>177</v>
      </c>
      <c r="E290" t="s">
        <v>34</v>
      </c>
      <c r="F290">
        <f t="shared" ca="1" si="12"/>
        <v>26</v>
      </c>
      <c r="G290" s="3">
        <f t="shared" ca="1" si="13"/>
        <v>80.899879547125323</v>
      </c>
      <c r="H290">
        <f t="shared" ca="1" si="14"/>
        <v>2103.3968682252585</v>
      </c>
    </row>
    <row r="291" spans="1:8" x14ac:dyDescent="0.55000000000000004">
      <c r="A291" t="s">
        <v>163</v>
      </c>
      <c r="B291" t="s">
        <v>170</v>
      </c>
      <c r="C291" t="s">
        <v>173</v>
      </c>
      <c r="D291" t="s">
        <v>178</v>
      </c>
      <c r="E291" t="s">
        <v>35</v>
      </c>
      <c r="F291">
        <f t="shared" ca="1" si="12"/>
        <v>4</v>
      </c>
      <c r="G291" s="3">
        <f t="shared" ca="1" si="13"/>
        <v>106.65742633375959</v>
      </c>
      <c r="H291">
        <f t="shared" ca="1" si="14"/>
        <v>426.62970533503835</v>
      </c>
    </row>
    <row r="292" spans="1:8" x14ac:dyDescent="0.55000000000000004">
      <c r="A292" t="s">
        <v>163</v>
      </c>
      <c r="B292" t="s">
        <v>170</v>
      </c>
      <c r="C292" t="s">
        <v>173</v>
      </c>
      <c r="D292" t="s">
        <v>178</v>
      </c>
      <c r="E292" t="s">
        <v>38</v>
      </c>
      <c r="F292">
        <f t="shared" ca="1" si="12"/>
        <v>90</v>
      </c>
      <c r="G292" s="3">
        <f t="shared" ca="1" si="13"/>
        <v>47.462701343215969</v>
      </c>
      <c r="H292">
        <f t="shared" ca="1" si="14"/>
        <v>4271.6431208894373</v>
      </c>
    </row>
    <row r="293" spans="1:8" x14ac:dyDescent="0.55000000000000004">
      <c r="A293" t="s">
        <v>164</v>
      </c>
      <c r="B293" t="s">
        <v>170</v>
      </c>
      <c r="C293" t="s">
        <v>172</v>
      </c>
      <c r="D293" t="s">
        <v>177</v>
      </c>
      <c r="E293" t="s">
        <v>9</v>
      </c>
      <c r="F293">
        <f t="shared" ca="1" si="12"/>
        <v>175</v>
      </c>
      <c r="G293" s="3">
        <f t="shared" ca="1" si="13"/>
        <v>27.776706808512063</v>
      </c>
      <c r="H293">
        <f t="shared" ca="1" si="14"/>
        <v>4860.923691489611</v>
      </c>
    </row>
    <row r="294" spans="1:8" x14ac:dyDescent="0.55000000000000004">
      <c r="A294" t="s">
        <v>164</v>
      </c>
      <c r="B294" t="s">
        <v>170</v>
      </c>
      <c r="C294" t="s">
        <v>172</v>
      </c>
      <c r="D294" t="s">
        <v>177</v>
      </c>
      <c r="E294" t="s">
        <v>181</v>
      </c>
      <c r="F294">
        <f t="shared" ca="1" si="12"/>
        <v>57</v>
      </c>
      <c r="G294" s="3">
        <f t="shared" ca="1" si="13"/>
        <v>1.093478428040733</v>
      </c>
      <c r="H294">
        <f t="shared" ca="1" si="14"/>
        <v>62.328270398321784</v>
      </c>
    </row>
    <row r="295" spans="1:8" x14ac:dyDescent="0.55000000000000004">
      <c r="A295" t="s">
        <v>164</v>
      </c>
      <c r="B295" t="s">
        <v>170</v>
      </c>
      <c r="C295" t="s">
        <v>173</v>
      </c>
      <c r="D295" t="s">
        <v>178</v>
      </c>
      <c r="E295" t="s">
        <v>22</v>
      </c>
      <c r="F295">
        <f t="shared" ca="1" si="12"/>
        <v>145</v>
      </c>
      <c r="G295" s="3">
        <f t="shared" ca="1" si="13"/>
        <v>76.257727772025902</v>
      </c>
      <c r="H295">
        <f t="shared" ca="1" si="14"/>
        <v>11057.370526943756</v>
      </c>
    </row>
    <row r="296" spans="1:8" x14ac:dyDescent="0.55000000000000004">
      <c r="A296" t="s">
        <v>164</v>
      </c>
      <c r="B296" t="s">
        <v>170</v>
      </c>
      <c r="C296" t="s">
        <v>173</v>
      </c>
      <c r="D296" t="s">
        <v>178</v>
      </c>
      <c r="E296" t="s">
        <v>27</v>
      </c>
      <c r="F296">
        <f t="shared" ca="1" si="12"/>
        <v>180</v>
      </c>
      <c r="G296" s="3">
        <f t="shared" ca="1" si="13"/>
        <v>9.6592194787339949</v>
      </c>
      <c r="H296">
        <f t="shared" ca="1" si="14"/>
        <v>1738.6595061721191</v>
      </c>
    </row>
    <row r="297" spans="1:8" x14ac:dyDescent="0.55000000000000004">
      <c r="A297" t="s">
        <v>164</v>
      </c>
      <c r="B297" t="s">
        <v>170</v>
      </c>
      <c r="C297" t="s">
        <v>173</v>
      </c>
      <c r="D297" t="s">
        <v>178</v>
      </c>
      <c r="E297" t="s">
        <v>27</v>
      </c>
      <c r="F297">
        <f t="shared" ca="1" si="12"/>
        <v>47</v>
      </c>
      <c r="G297" s="3">
        <f t="shared" ca="1" si="13"/>
        <v>120.41329958958556</v>
      </c>
      <c r="H297">
        <f t="shared" ca="1" si="14"/>
        <v>5659.4250807105218</v>
      </c>
    </row>
    <row r="298" spans="1:8" x14ac:dyDescent="0.55000000000000004">
      <c r="A298" t="s">
        <v>164</v>
      </c>
      <c r="B298" t="s">
        <v>170</v>
      </c>
      <c r="C298" t="s">
        <v>172</v>
      </c>
      <c r="D298" t="s">
        <v>177</v>
      </c>
      <c r="E298" t="s">
        <v>33</v>
      </c>
      <c r="F298">
        <f t="shared" ca="1" si="12"/>
        <v>133</v>
      </c>
      <c r="G298" s="3">
        <f t="shared" ca="1" si="13"/>
        <v>17.733717621666024</v>
      </c>
      <c r="H298">
        <f t="shared" ca="1" si="14"/>
        <v>2358.584443681581</v>
      </c>
    </row>
    <row r="299" spans="1:8" x14ac:dyDescent="0.55000000000000004">
      <c r="A299" t="s">
        <v>164</v>
      </c>
      <c r="B299" t="s">
        <v>170</v>
      </c>
      <c r="C299" t="s">
        <v>173</v>
      </c>
      <c r="D299" t="s">
        <v>178</v>
      </c>
      <c r="E299" t="s">
        <v>38</v>
      </c>
      <c r="F299">
        <f t="shared" ca="1" si="12"/>
        <v>13</v>
      </c>
      <c r="G299" s="3">
        <f t="shared" ca="1" si="13"/>
        <v>149.72639327516305</v>
      </c>
      <c r="H299">
        <f t="shared" ca="1" si="14"/>
        <v>1946.4431125771196</v>
      </c>
    </row>
    <row r="300" spans="1:8" x14ac:dyDescent="0.55000000000000004">
      <c r="A300" t="s">
        <v>164</v>
      </c>
      <c r="B300" t="s">
        <v>170</v>
      </c>
      <c r="C300" t="s">
        <v>173</v>
      </c>
      <c r="D300" t="s">
        <v>178</v>
      </c>
      <c r="E300" t="s">
        <v>38</v>
      </c>
      <c r="F300">
        <f t="shared" ca="1" si="12"/>
        <v>67</v>
      </c>
      <c r="G300" s="3">
        <f t="shared" ca="1" si="13"/>
        <v>104.75576972766733</v>
      </c>
      <c r="H300">
        <f t="shared" ca="1" si="14"/>
        <v>7018.636571753711</v>
      </c>
    </row>
    <row r="301" spans="1:8" x14ac:dyDescent="0.55000000000000004">
      <c r="A301" t="s">
        <v>164</v>
      </c>
      <c r="B301" t="s">
        <v>170</v>
      </c>
      <c r="C301" t="s">
        <v>173</v>
      </c>
      <c r="D301" t="s">
        <v>178</v>
      </c>
      <c r="E301" t="s">
        <v>42</v>
      </c>
      <c r="F301">
        <f t="shared" ca="1" si="12"/>
        <v>17</v>
      </c>
      <c r="G301" s="3">
        <f t="shared" ca="1" si="13"/>
        <v>45.90859829069511</v>
      </c>
      <c r="H301">
        <f t="shared" ca="1" si="14"/>
        <v>780.44617094181683</v>
      </c>
    </row>
    <row r="302" spans="1:8" x14ac:dyDescent="0.55000000000000004">
      <c r="A302" t="s">
        <v>165</v>
      </c>
      <c r="B302" t="s">
        <v>170</v>
      </c>
      <c r="C302" t="s">
        <v>172</v>
      </c>
      <c r="D302" t="s">
        <v>177</v>
      </c>
      <c r="E302" t="s">
        <v>9</v>
      </c>
      <c r="F302">
        <f t="shared" ca="1" si="12"/>
        <v>167</v>
      </c>
      <c r="G302" s="3">
        <f t="shared" ca="1" si="13"/>
        <v>83.120871044104661</v>
      </c>
      <c r="H302">
        <f t="shared" ca="1" si="14"/>
        <v>13881.185464365479</v>
      </c>
    </row>
    <row r="303" spans="1:8" x14ac:dyDescent="0.55000000000000004">
      <c r="A303" t="s">
        <v>165</v>
      </c>
      <c r="B303" t="s">
        <v>170</v>
      </c>
      <c r="C303" t="s">
        <v>172</v>
      </c>
      <c r="D303" t="s">
        <v>177</v>
      </c>
      <c r="E303" t="s">
        <v>9</v>
      </c>
      <c r="F303">
        <f t="shared" ca="1" si="12"/>
        <v>65</v>
      </c>
      <c r="G303" s="3">
        <f t="shared" ca="1" si="13"/>
        <v>20.112460140317186</v>
      </c>
      <c r="H303">
        <f t="shared" ca="1" si="14"/>
        <v>1307.309909120617</v>
      </c>
    </row>
    <row r="304" spans="1:8" x14ac:dyDescent="0.55000000000000004">
      <c r="A304" t="s">
        <v>165</v>
      </c>
      <c r="B304" t="s">
        <v>170</v>
      </c>
      <c r="C304" t="s">
        <v>172</v>
      </c>
      <c r="D304" t="s">
        <v>177</v>
      </c>
      <c r="E304" t="s">
        <v>14</v>
      </c>
      <c r="F304">
        <f t="shared" ca="1" si="12"/>
        <v>147</v>
      </c>
      <c r="G304" s="3">
        <f t="shared" ca="1" si="13"/>
        <v>1.1425404183286976</v>
      </c>
      <c r="H304">
        <f t="shared" ca="1" si="14"/>
        <v>167.95344149431855</v>
      </c>
    </row>
    <row r="305" spans="1:8" x14ac:dyDescent="0.55000000000000004">
      <c r="A305" t="s">
        <v>165</v>
      </c>
      <c r="B305" t="s">
        <v>170</v>
      </c>
      <c r="C305" t="s">
        <v>172</v>
      </c>
      <c r="D305" t="s">
        <v>177</v>
      </c>
      <c r="E305" t="s">
        <v>17</v>
      </c>
      <c r="F305">
        <f t="shared" ca="1" si="12"/>
        <v>188</v>
      </c>
      <c r="G305" s="3">
        <f t="shared" ca="1" si="13"/>
        <v>21.41687946505251</v>
      </c>
      <c r="H305">
        <f t="shared" ca="1" si="14"/>
        <v>4026.373339429872</v>
      </c>
    </row>
    <row r="306" spans="1:8" x14ac:dyDescent="0.55000000000000004">
      <c r="A306" t="s">
        <v>165</v>
      </c>
      <c r="B306" t="s">
        <v>170</v>
      </c>
      <c r="C306" t="s">
        <v>172</v>
      </c>
      <c r="D306" t="s">
        <v>177</v>
      </c>
      <c r="E306" t="s">
        <v>180</v>
      </c>
      <c r="F306">
        <f t="shared" ca="1" si="12"/>
        <v>90</v>
      </c>
      <c r="G306" s="3">
        <f t="shared" ca="1" si="13"/>
        <v>51.728507377392056</v>
      </c>
      <c r="H306">
        <f t="shared" ca="1" si="14"/>
        <v>4655.5656639652852</v>
      </c>
    </row>
    <row r="307" spans="1:8" x14ac:dyDescent="0.55000000000000004">
      <c r="A307" t="s">
        <v>165</v>
      </c>
      <c r="B307" t="s">
        <v>170</v>
      </c>
      <c r="C307" t="s">
        <v>172</v>
      </c>
      <c r="D307" t="s">
        <v>177</v>
      </c>
      <c r="E307" t="s">
        <v>18</v>
      </c>
      <c r="F307">
        <f t="shared" ca="1" si="12"/>
        <v>72</v>
      </c>
      <c r="G307" s="3">
        <f t="shared" ca="1" si="13"/>
        <v>17.283822723459089</v>
      </c>
      <c r="H307">
        <f t="shared" ca="1" si="14"/>
        <v>1244.4352360890543</v>
      </c>
    </row>
    <row r="308" spans="1:8" x14ac:dyDescent="0.55000000000000004">
      <c r="A308" t="s">
        <v>165</v>
      </c>
      <c r="B308" t="s">
        <v>170</v>
      </c>
      <c r="C308" t="s">
        <v>172</v>
      </c>
      <c r="D308" t="s">
        <v>177</v>
      </c>
      <c r="E308" t="s">
        <v>24</v>
      </c>
      <c r="F308">
        <f t="shared" ca="1" si="12"/>
        <v>80</v>
      </c>
      <c r="G308" s="3">
        <f t="shared" ca="1" si="13"/>
        <v>34.281456912595509</v>
      </c>
      <c r="H308">
        <f t="shared" ca="1" si="14"/>
        <v>2742.5165530076406</v>
      </c>
    </row>
    <row r="309" spans="1:8" x14ac:dyDescent="0.55000000000000004">
      <c r="A309" t="s">
        <v>165</v>
      </c>
      <c r="B309" t="s">
        <v>170</v>
      </c>
      <c r="C309" t="s">
        <v>172</v>
      </c>
      <c r="D309" t="s">
        <v>177</v>
      </c>
      <c r="E309" t="s">
        <v>34</v>
      </c>
      <c r="F309">
        <f t="shared" ca="1" si="12"/>
        <v>126</v>
      </c>
      <c r="G309" s="3">
        <f t="shared" ca="1" si="13"/>
        <v>1.8211615784314366</v>
      </c>
      <c r="H309">
        <f t="shared" ca="1" si="14"/>
        <v>229.46635888236099</v>
      </c>
    </row>
    <row r="310" spans="1:8" x14ac:dyDescent="0.55000000000000004">
      <c r="A310" t="s">
        <v>166</v>
      </c>
      <c r="B310" t="s">
        <v>170</v>
      </c>
      <c r="C310" t="s">
        <v>173</v>
      </c>
      <c r="D310" t="s">
        <v>179</v>
      </c>
      <c r="E310" t="s">
        <v>22</v>
      </c>
      <c r="F310">
        <f t="shared" ca="1" si="12"/>
        <v>125</v>
      </c>
      <c r="G310" s="3">
        <f t="shared" ca="1" si="13"/>
        <v>162.58366678901712</v>
      </c>
      <c r="H310">
        <f t="shared" ca="1" si="14"/>
        <v>20322.95834862714</v>
      </c>
    </row>
    <row r="311" spans="1:8" x14ac:dyDescent="0.55000000000000004">
      <c r="A311" t="s">
        <v>166</v>
      </c>
      <c r="B311" t="s">
        <v>170</v>
      </c>
      <c r="C311" t="s">
        <v>173</v>
      </c>
      <c r="D311" t="s">
        <v>179</v>
      </c>
      <c r="E311" t="s">
        <v>27</v>
      </c>
      <c r="F311">
        <f t="shared" ca="1" si="12"/>
        <v>61</v>
      </c>
      <c r="G311" s="3">
        <f t="shared" ca="1" si="13"/>
        <v>126.20282743132552</v>
      </c>
      <c r="H311">
        <f t="shared" ca="1" si="14"/>
        <v>7698.3724733108565</v>
      </c>
    </row>
    <row r="312" spans="1:8" x14ac:dyDescent="0.55000000000000004">
      <c r="A312" t="s">
        <v>166</v>
      </c>
      <c r="B312" t="s">
        <v>170</v>
      </c>
      <c r="C312" t="s">
        <v>173</v>
      </c>
      <c r="D312" t="s">
        <v>179</v>
      </c>
      <c r="E312" t="s">
        <v>38</v>
      </c>
      <c r="F312">
        <f t="shared" ca="1" si="12"/>
        <v>193</v>
      </c>
      <c r="G312" s="3">
        <f t="shared" ca="1" si="13"/>
        <v>59.333341972144026</v>
      </c>
      <c r="H312">
        <f t="shared" ca="1" si="14"/>
        <v>11451.335000623798</v>
      </c>
    </row>
    <row r="313" spans="1:8" x14ac:dyDescent="0.55000000000000004">
      <c r="A313" t="s">
        <v>166</v>
      </c>
      <c r="B313" t="s">
        <v>170</v>
      </c>
      <c r="C313" t="s">
        <v>173</v>
      </c>
      <c r="D313" t="s">
        <v>179</v>
      </c>
      <c r="E313" t="s">
        <v>42</v>
      </c>
      <c r="F313">
        <f t="shared" ca="1" si="12"/>
        <v>183</v>
      </c>
      <c r="G313" s="3">
        <f t="shared" ca="1" si="13"/>
        <v>132.91100406818123</v>
      </c>
      <c r="H313">
        <f t="shared" ca="1" si="14"/>
        <v>24322.713744477165</v>
      </c>
    </row>
    <row r="314" spans="1:8" x14ac:dyDescent="0.55000000000000004">
      <c r="A314" t="s">
        <v>167</v>
      </c>
      <c r="B314" t="s">
        <v>171</v>
      </c>
      <c r="C314" t="s">
        <v>172</v>
      </c>
      <c r="D314" t="s">
        <v>179</v>
      </c>
      <c r="E314" t="s">
        <v>182</v>
      </c>
      <c r="F314">
        <f t="shared" ca="1" si="12"/>
        <v>65</v>
      </c>
      <c r="G314" s="3">
        <f t="shared" ca="1" si="13"/>
        <v>55.719973773779657</v>
      </c>
      <c r="H314">
        <f t="shared" ca="1" si="14"/>
        <v>3621.7982952956777</v>
      </c>
    </row>
    <row r="315" spans="1:8" x14ac:dyDescent="0.55000000000000004">
      <c r="A315" t="s">
        <v>168</v>
      </c>
      <c r="B315" t="s">
        <v>170</v>
      </c>
      <c r="C315" t="s">
        <v>172</v>
      </c>
      <c r="D315" t="s">
        <v>176</v>
      </c>
      <c r="E315" t="s">
        <v>24</v>
      </c>
      <c r="F315">
        <f t="shared" ca="1" si="12"/>
        <v>76</v>
      </c>
      <c r="G315" s="3">
        <f t="shared" ca="1" si="13"/>
        <v>84.754181024197763</v>
      </c>
      <c r="H315">
        <f t="shared" ca="1" si="14"/>
        <v>6441.3177578390296</v>
      </c>
    </row>
    <row r="316" spans="1:8" x14ac:dyDescent="0.55000000000000004">
      <c r="A316" t="s">
        <v>169</v>
      </c>
      <c r="B316" t="s">
        <v>170</v>
      </c>
      <c r="C316" t="s">
        <v>172</v>
      </c>
      <c r="D316" t="s">
        <v>179</v>
      </c>
      <c r="E316" t="s">
        <v>182</v>
      </c>
      <c r="F316">
        <f t="shared" ca="1" si="12"/>
        <v>70</v>
      </c>
      <c r="G316" s="3">
        <f t="shared" ca="1" si="13"/>
        <v>60.273312127493931</v>
      </c>
      <c r="H316">
        <f t="shared" ca="1" si="14"/>
        <v>4219.131848924575</v>
      </c>
    </row>
    <row r="317" spans="1:8" x14ac:dyDescent="0.55000000000000004">
      <c r="A317" s="2">
        <v>44361</v>
      </c>
      <c r="B317" t="s">
        <v>170</v>
      </c>
      <c r="C317" t="s">
        <v>174</v>
      </c>
      <c r="D317" t="s">
        <v>175</v>
      </c>
      <c r="E317" t="s">
        <v>183</v>
      </c>
      <c r="F317">
        <f t="shared" ca="1" si="12"/>
        <v>35</v>
      </c>
      <c r="G317" s="3">
        <f t="shared" ca="1" si="13"/>
        <v>163.97121644028638</v>
      </c>
      <c r="H317">
        <f t="shared" ca="1" si="14"/>
        <v>5738.9925754100232</v>
      </c>
    </row>
    <row r="318" spans="1:8" x14ac:dyDescent="0.55000000000000004">
      <c r="A318" s="2">
        <v>44524</v>
      </c>
      <c r="B318" t="s">
        <v>170</v>
      </c>
      <c r="C318" t="s">
        <v>174</v>
      </c>
      <c r="D318" t="s">
        <v>175</v>
      </c>
      <c r="E318" t="s">
        <v>184</v>
      </c>
      <c r="F318">
        <f t="shared" ca="1" si="12"/>
        <v>2</v>
      </c>
      <c r="G318" s="3">
        <f t="shared" ca="1" si="13"/>
        <v>82.536764890946856</v>
      </c>
      <c r="H318">
        <f t="shared" ca="1" si="14"/>
        <v>165.07352978189371</v>
      </c>
    </row>
    <row r="319" spans="1:8" x14ac:dyDescent="0.55000000000000004">
      <c r="A319" s="2">
        <v>44418</v>
      </c>
      <c r="B319" t="s">
        <v>170</v>
      </c>
      <c r="C319" t="s">
        <v>174</v>
      </c>
      <c r="D319" t="s">
        <v>175</v>
      </c>
      <c r="E319" t="s">
        <v>184</v>
      </c>
      <c r="F319">
        <f t="shared" ca="1" si="12"/>
        <v>22</v>
      </c>
      <c r="G319" s="3">
        <f t="shared" ca="1" si="13"/>
        <v>138.34738923981786</v>
      </c>
      <c r="H319">
        <f t="shared" ca="1" si="14"/>
        <v>3043.6425632759929</v>
      </c>
    </row>
    <row r="320" spans="1:8" x14ac:dyDescent="0.55000000000000004">
      <c r="A320" s="2">
        <v>44398</v>
      </c>
      <c r="B320" t="s">
        <v>170</v>
      </c>
      <c r="C320" t="s">
        <v>174</v>
      </c>
      <c r="D320" t="s">
        <v>175</v>
      </c>
      <c r="E320" t="s">
        <v>184</v>
      </c>
      <c r="F320">
        <f t="shared" ca="1" si="12"/>
        <v>24</v>
      </c>
      <c r="G320" s="3">
        <f t="shared" ca="1" si="13"/>
        <v>8.2329241090293692</v>
      </c>
      <c r="H320">
        <f t="shared" ca="1" si="14"/>
        <v>197.59017861670486</v>
      </c>
    </row>
    <row r="321" spans="1:8" x14ac:dyDescent="0.55000000000000004">
      <c r="A321" s="2">
        <v>44285</v>
      </c>
      <c r="B321" t="s">
        <v>170</v>
      </c>
      <c r="C321" t="s">
        <v>174</v>
      </c>
      <c r="D321" t="s">
        <v>175</v>
      </c>
      <c r="E321" t="s">
        <v>184</v>
      </c>
      <c r="F321">
        <f t="shared" ca="1" si="12"/>
        <v>161</v>
      </c>
      <c r="G321" s="3">
        <f t="shared" ca="1" si="13"/>
        <v>12.955062884837284</v>
      </c>
      <c r="H321">
        <f t="shared" ca="1" si="14"/>
        <v>2085.7651244588028</v>
      </c>
    </row>
    <row r="322" spans="1:8" x14ac:dyDescent="0.55000000000000004">
      <c r="A322" s="2">
        <v>44264</v>
      </c>
      <c r="B322" t="s">
        <v>170</v>
      </c>
      <c r="C322" t="s">
        <v>174</v>
      </c>
      <c r="D322" t="s">
        <v>175</v>
      </c>
      <c r="E322" t="s">
        <v>184</v>
      </c>
      <c r="F322">
        <f t="shared" ca="1" si="12"/>
        <v>74</v>
      </c>
      <c r="G322" s="3">
        <f t="shared" ca="1" si="13"/>
        <v>2.5256208407106042</v>
      </c>
      <c r="H322">
        <f t="shared" ca="1" si="14"/>
        <v>186.89594221258471</v>
      </c>
    </row>
    <row r="323" spans="1:8" x14ac:dyDescent="0.55000000000000004">
      <c r="A323" s="2">
        <v>44267</v>
      </c>
      <c r="B323" t="s">
        <v>170</v>
      </c>
      <c r="C323" t="s">
        <v>174</v>
      </c>
      <c r="D323" t="s">
        <v>175</v>
      </c>
      <c r="E323" t="s">
        <v>185</v>
      </c>
      <c r="F323">
        <f t="shared" ref="F323:F328" ca="1" si="15">RANDBETWEEN(1,200)</f>
        <v>45</v>
      </c>
      <c r="G323" s="3">
        <f t="shared" ref="G323:G328" ca="1" si="16">RAND()*RANDBETWEEN(1,300)</f>
        <v>32.183361624716539</v>
      </c>
      <c r="H323">
        <f t="shared" ref="H323:H328" ca="1" si="17">G323*F323</f>
        <v>1448.2512731122442</v>
      </c>
    </row>
    <row r="324" spans="1:8" x14ac:dyDescent="0.55000000000000004">
      <c r="A324" s="2">
        <v>44224</v>
      </c>
      <c r="B324" t="s">
        <v>170</v>
      </c>
      <c r="C324" t="s">
        <v>174</v>
      </c>
      <c r="D324" t="s">
        <v>175</v>
      </c>
      <c r="E324" t="s">
        <v>186</v>
      </c>
      <c r="F324">
        <f t="shared" ca="1" si="15"/>
        <v>129</v>
      </c>
      <c r="G324" s="3">
        <f t="shared" ca="1" si="16"/>
        <v>43.935562391922382</v>
      </c>
      <c r="H324">
        <f t="shared" ca="1" si="17"/>
        <v>5667.6875485579876</v>
      </c>
    </row>
    <row r="325" spans="1:8" x14ac:dyDescent="0.55000000000000004">
      <c r="A325" s="2">
        <v>44210</v>
      </c>
      <c r="B325" t="s">
        <v>170</v>
      </c>
      <c r="C325" t="s">
        <v>174</v>
      </c>
      <c r="D325" t="s">
        <v>175</v>
      </c>
      <c r="E325" t="s">
        <v>186</v>
      </c>
      <c r="F325">
        <f t="shared" ca="1" si="15"/>
        <v>33</v>
      </c>
      <c r="G325" s="3">
        <f t="shared" ca="1" si="16"/>
        <v>8.8116861068054213</v>
      </c>
      <c r="H325">
        <f t="shared" ca="1" si="17"/>
        <v>290.78564152457892</v>
      </c>
    </row>
    <row r="326" spans="1:8" x14ac:dyDescent="0.55000000000000004">
      <c r="A326" s="2">
        <v>44516</v>
      </c>
      <c r="B326" t="s">
        <v>170</v>
      </c>
      <c r="C326" t="s">
        <v>174</v>
      </c>
      <c r="D326" t="s">
        <v>175</v>
      </c>
      <c r="E326" t="s">
        <v>40</v>
      </c>
      <c r="F326">
        <f t="shared" ca="1" si="15"/>
        <v>172</v>
      </c>
      <c r="G326" s="3">
        <f t="shared" ca="1" si="16"/>
        <v>48.563377311823722</v>
      </c>
      <c r="H326">
        <f t="shared" ca="1" si="17"/>
        <v>8352.9008976336809</v>
      </c>
    </row>
    <row r="327" spans="1:8" x14ac:dyDescent="0.55000000000000004">
      <c r="A327" s="2">
        <v>44193</v>
      </c>
      <c r="B327" t="s">
        <v>170</v>
      </c>
      <c r="C327" t="s">
        <v>174</v>
      </c>
      <c r="D327" t="s">
        <v>175</v>
      </c>
      <c r="E327" t="s">
        <v>43</v>
      </c>
      <c r="F327">
        <f t="shared" ca="1" si="15"/>
        <v>147</v>
      </c>
      <c r="G327" s="3">
        <f t="shared" ca="1" si="16"/>
        <v>35.788735466536963</v>
      </c>
      <c r="H327">
        <f t="shared" ca="1" si="17"/>
        <v>5260.9441135809338</v>
      </c>
    </row>
    <row r="328" spans="1:8" x14ac:dyDescent="0.55000000000000004">
      <c r="A328" s="2">
        <v>44211</v>
      </c>
      <c r="B328" t="s">
        <v>170</v>
      </c>
      <c r="C328" t="s">
        <v>174</v>
      </c>
      <c r="D328" t="s">
        <v>175</v>
      </c>
      <c r="E328" t="s">
        <v>44</v>
      </c>
      <c r="F328">
        <f t="shared" ca="1" si="15"/>
        <v>164</v>
      </c>
      <c r="G328" s="3">
        <f t="shared" ca="1" si="16"/>
        <v>33.466526368884693</v>
      </c>
      <c r="H328">
        <f t="shared" ca="1" si="17"/>
        <v>5488.5103244970896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Bases Consolidadas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Dias Martins</cp:lastModifiedBy>
  <dcterms:created xsi:type="dcterms:W3CDTF">2022-08-11T19:38:35Z</dcterms:created>
  <dcterms:modified xsi:type="dcterms:W3CDTF">2022-08-12T13:46:24Z</dcterms:modified>
</cp:coreProperties>
</file>