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Dados_Recentes" sheetId="1" r:id="rId4"/>
    <sheet state="visible" name="Template Dados_Historicos" sheetId="2" r:id="rId5"/>
    <sheet state="visible" name="Template ID" sheetId="3" r:id="rId6"/>
    <sheet state="visible" name="Página1" sheetId="4" r:id="rId7"/>
    <sheet state="visible" name="Teste" sheetId="5" r:id="rId8"/>
    <sheet state="visible" name="Infos_DataStudio" sheetId="6" r:id="rId9"/>
    <sheet state="visible" name="Cópia de Infos_DataStudio" sheetId="7" r:id="rId10"/>
    <sheet state="visible" name="ids" sheetId="8" r:id="rId11"/>
    <sheet state="visible" name="record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Capacity
	-lucas caldas danelon lopes
2 casas decimais
	-Gustavo Luz</t>
      </text>
    </comment>
    <comment authorId="0" ref="A1">
      <text>
        <t xml:space="preserve">GC: Green Container
	-lucas caldas danelon lopes</t>
      </text>
    </comment>
  </commentList>
</comments>
</file>

<file path=xl/sharedStrings.xml><?xml version="1.0" encoding="utf-8"?>
<sst xmlns="http://schemas.openxmlformats.org/spreadsheetml/2006/main" count="435" uniqueCount="113">
  <si>
    <t>ID</t>
  </si>
  <si>
    <t>Description</t>
  </si>
  <si>
    <t>Capacity</t>
  </si>
  <si>
    <t>Battery</t>
  </si>
  <si>
    <t>Date (DD/MM/YY)</t>
  </si>
  <si>
    <t>Time (HH/MM/SS)</t>
  </si>
  <si>
    <t>Location (Latitude, Longitude)</t>
  </si>
  <si>
    <t>GC0001</t>
  </si>
  <si>
    <t>Evolua Mercado Sustentavel</t>
  </si>
  <si>
    <t>90</t>
  </si>
  <si>
    <t>21/04/30</t>
  </si>
  <si>
    <t>16:47:05</t>
  </si>
  <si>
    <t>-15.7600264,-47.8828874</t>
  </si>
  <si>
    <t>GC0002</t>
  </si>
  <si>
    <t>Sede Green Ambiental</t>
  </si>
  <si>
    <t>95</t>
  </si>
  <si>
    <t>17:30:25</t>
  </si>
  <si>
    <t>-15.7957539,-47.988938</t>
  </si>
  <si>
    <t>GC0003</t>
  </si>
  <si>
    <t>Dona de Casa</t>
  </si>
  <si>
    <t>64</t>
  </si>
  <si>
    <t>13/05/21</t>
  </si>
  <si>
    <t>08:05:00</t>
  </si>
  <si>
    <t>-15.7686722,-47.8888662</t>
  </si>
  <si>
    <t>65</t>
  </si>
  <si>
    <t>07:35:00</t>
  </si>
  <si>
    <t>66</t>
  </si>
  <si>
    <t>07:05:00</t>
  </si>
  <si>
    <t>67</t>
  </si>
  <si>
    <t>06:35:00</t>
  </si>
  <si>
    <t>68</t>
  </si>
  <si>
    <t>06:05:00</t>
  </si>
  <si>
    <t>69</t>
  </si>
  <si>
    <t>05:35:00</t>
  </si>
  <si>
    <t>70</t>
  </si>
  <si>
    <t>05:05:00</t>
  </si>
  <si>
    <t>04:35:00</t>
  </si>
  <si>
    <t>04:05:00</t>
  </si>
  <si>
    <t>03:35:00</t>
  </si>
  <si>
    <t>03:05:00</t>
  </si>
  <si>
    <t>02:35:00</t>
  </si>
  <si>
    <t>02:05:00</t>
  </si>
  <si>
    <t>01:35:00</t>
  </si>
  <si>
    <t>01:05:00</t>
  </si>
  <si>
    <t>00:35:00</t>
  </si>
  <si>
    <t>00:05:00</t>
  </si>
  <si>
    <t>12/05/21</t>
  </si>
  <si>
    <t>10:50:00</t>
  </si>
  <si>
    <t>85</t>
  </si>
  <si>
    <t>30/04/21</t>
  </si>
  <si>
    <t>17:35:40</t>
  </si>
  <si>
    <t>17:33:40</t>
  </si>
  <si>
    <t>17:32:35</t>
  </si>
  <si>
    <t>80</t>
  </si>
  <si>
    <t>17:10:25</t>
  </si>
  <si>
    <t>84</t>
  </si>
  <si>
    <t>16:49:25</t>
  </si>
  <si>
    <t>86</t>
  </si>
  <si>
    <t>16:48:05</t>
  </si>
  <si>
    <t>chipset</t>
  </si>
  <si>
    <t>mac</t>
  </si>
  <si>
    <t>GREEN DASHBOARD TEST 2</t>
  </si>
  <si>
    <t>9C:E5:69:89:DC:2B</t>
  </si>
  <si>
    <t>GREEN DASHBOARD TEST 3</t>
  </si>
  <si>
    <t>67:98:1D:FD:FE:39</t>
  </si>
  <si>
    <t>GDT1</t>
  </si>
  <si>
    <t>00:E0:4C:21:FE:31</t>
  </si>
  <si>
    <t>battery</t>
  </si>
  <si>
    <t>capacity</t>
  </si>
  <si>
    <t>date</t>
  </si>
  <si>
    <t>serviceNumber</t>
  </si>
  <si>
    <t>time</t>
  </si>
  <si>
    <t>Latitude</t>
  </si>
  <si>
    <t>Longitude</t>
  </si>
  <si>
    <t>AE:08:62:24:F9:71</t>
  </si>
  <si>
    <t>21/04/20</t>
  </si>
  <si>
    <t>9A:49:4F:54:F0:4C</t>
  </si>
  <si>
    <t>00:11:20</t>
  </si>
  <si>
    <t>54</t>
  </si>
  <si>
    <t>21/04/19</t>
  </si>
  <si>
    <t>08:35:13</t>
  </si>
  <si>
    <t>53</t>
  </si>
  <si>
    <t>GREEN DASHBOARD TEST</t>
  </si>
  <si>
    <t>22/04/21</t>
  </si>
  <si>
    <t>81:9F:CE:53:4C:9D</t>
  </si>
  <si>
    <t>0</t>
  </si>
  <si>
    <t>13:55:45</t>
  </si>
  <si>
    <t>55</t>
  </si>
  <si>
    <t>13:53:05</t>
  </si>
  <si>
    <t>60</t>
  </si>
  <si>
    <t>13:42:13</t>
  </si>
  <si>
    <t>13:41:15</t>
  </si>
  <si>
    <t>13:40:05</t>
  </si>
  <si>
    <t>AE:08:62:24:F9:72</t>
  </si>
  <si>
    <t>AE:08:62:24:F9:73</t>
  </si>
  <si>
    <t>AE:08:62:24:F9:74</t>
  </si>
  <si>
    <t>AE:08:62:24:F9:75</t>
  </si>
  <si>
    <t>AE:08:62:24:F9:76</t>
  </si>
  <si>
    <t>AE:08:62:24:F9:77</t>
  </si>
  <si>
    <t>AE:08:62:24:F9:78</t>
  </si>
  <si>
    <t>AE:08:62:24:F9:79</t>
  </si>
  <si>
    <t>AE:08:62:24:F9:80</t>
  </si>
  <si>
    <t>AE:08:62:24:F9:81</t>
  </si>
  <si>
    <t>AE:08:62:24:F9:82</t>
  </si>
  <si>
    <t>id</t>
  </si>
  <si>
    <t>latitude</t>
  </si>
  <si>
    <t>longitude</t>
  </si>
  <si>
    <t>GD2</t>
  </si>
  <si>
    <t>15°45'48.8"S</t>
  </si>
  <si>
    <t>47°52'24.1"W</t>
  </si>
  <si>
    <t>GD3</t>
  </si>
  <si>
    <t>15°46'37.7"S</t>
  </si>
  <si>
    <t>47°52'42.8"W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</si>
</sst>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hh:mm:ss"/>
  </numFmts>
  <fonts count="8">
    <font>
      <sz val="10.0"/>
      <color rgb="FF000000"/>
      <name val="Arial"/>
    </font>
    <font>
      <b/>
      <sz val="12.0"/>
      <color rgb="FFFFFFFF"/>
      <name val="Arial"/>
    </font>
    <font>
      <name val="Arial"/>
    </font>
    <font>
      <color theme="1"/>
      <name val="Arial"/>
    </font>
    <font/>
    <font>
      <b/>
      <sz val="12.0"/>
      <color rgb="FF000000"/>
      <name val="Arial"/>
    </font>
    <font>
      <color rgb="FF000000"/>
      <name val="Arial"/>
    </font>
    <font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bottom"/>
    </xf>
    <xf quotePrefix="1"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/>
    </xf>
    <xf quotePrefix="1"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quotePrefix="1"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3" fontId="5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  <col customWidth="1" min="5" max="5" width="19.71"/>
    <col customWidth="1" min="6" max="6" width="20.0"/>
    <col customWidth="1" min="7" max="7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>
        <v>75.0</v>
      </c>
      <c r="D2" s="3" t="s">
        <v>9</v>
      </c>
      <c r="E2" s="3" t="s">
        <v>10</v>
      </c>
      <c r="F2" s="3" t="s">
        <v>11</v>
      </c>
      <c r="G2" s="2" t="s">
        <v>12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13</v>
      </c>
      <c r="B3" s="2" t="s">
        <v>14</v>
      </c>
      <c r="C3" s="2">
        <v>69.0</v>
      </c>
      <c r="D3" s="3" t="s">
        <v>15</v>
      </c>
      <c r="E3" s="3" t="s">
        <v>10</v>
      </c>
      <c r="F3" s="3" t="s">
        <v>16</v>
      </c>
      <c r="G3" s="2" t="s">
        <v>17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18</v>
      </c>
      <c r="B4" s="5" t="s">
        <v>19</v>
      </c>
      <c r="C4" s="5">
        <v>50.0</v>
      </c>
      <c r="D4" s="6" t="s">
        <v>20</v>
      </c>
      <c r="E4" s="6" t="s">
        <v>21</v>
      </c>
      <c r="F4" s="6" t="s">
        <v>22</v>
      </c>
      <c r="G4" s="5" t="s">
        <v>23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/>
      <c r="B5" s="5"/>
      <c r="C5" s="5"/>
      <c r="D5" s="5"/>
      <c r="E5" s="5"/>
      <c r="F5" s="5"/>
      <c r="G5" s="5"/>
    </row>
    <row r="7">
      <c r="I7" s="8"/>
      <c r="J7" s="9"/>
      <c r="K7" s="8"/>
      <c r="L7" s="10"/>
      <c r="M7" s="8"/>
      <c r="N7" s="8"/>
      <c r="O7" s="8"/>
    </row>
    <row r="8">
      <c r="I8" s="8"/>
      <c r="J8" s="9"/>
      <c r="K8" s="8"/>
      <c r="L8" s="10"/>
      <c r="M8" s="8"/>
      <c r="N8" s="8"/>
      <c r="O8" s="8"/>
    </row>
    <row r="9">
      <c r="I9" s="8"/>
      <c r="J9" s="9"/>
      <c r="K9" s="8"/>
      <c r="L9" s="10"/>
      <c r="M9" s="8"/>
      <c r="N9" s="8"/>
      <c r="O9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  <col customWidth="1" min="5" max="5" width="19.71"/>
    <col customWidth="1" min="6" max="6" width="20.0"/>
    <col customWidth="1" min="7" max="7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18</v>
      </c>
      <c r="B2" s="5" t="s">
        <v>19</v>
      </c>
      <c r="C2" s="5">
        <v>50.0</v>
      </c>
      <c r="D2" s="6" t="s">
        <v>20</v>
      </c>
      <c r="E2" s="6" t="s">
        <v>21</v>
      </c>
      <c r="F2" s="6" t="s">
        <v>22</v>
      </c>
      <c r="G2" s="5" t="s">
        <v>23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18</v>
      </c>
      <c r="B3" s="5" t="s">
        <v>19</v>
      </c>
      <c r="C3" s="5">
        <v>47.0</v>
      </c>
      <c r="D3" s="6" t="s">
        <v>24</v>
      </c>
      <c r="E3" s="6" t="s">
        <v>21</v>
      </c>
      <c r="F3" s="6" t="s">
        <v>25</v>
      </c>
      <c r="G3" s="5" t="s">
        <v>23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18</v>
      </c>
      <c r="B4" s="5" t="s">
        <v>19</v>
      </c>
      <c r="C4" s="5">
        <v>44.0</v>
      </c>
      <c r="D4" s="6" t="s">
        <v>26</v>
      </c>
      <c r="E4" s="6" t="s">
        <v>21</v>
      </c>
      <c r="F4" s="6" t="s">
        <v>27</v>
      </c>
      <c r="G4" s="5" t="s">
        <v>23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18</v>
      </c>
      <c r="B5" s="5" t="s">
        <v>19</v>
      </c>
      <c r="C5" s="5">
        <v>41.0</v>
      </c>
      <c r="D5" s="6" t="s">
        <v>28</v>
      </c>
      <c r="E5" s="6" t="s">
        <v>21</v>
      </c>
      <c r="F5" s="6" t="s">
        <v>29</v>
      </c>
      <c r="G5" s="5" t="s">
        <v>23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18</v>
      </c>
      <c r="B6" s="5" t="s">
        <v>19</v>
      </c>
      <c r="C6" s="5">
        <v>44.0</v>
      </c>
      <c r="D6" s="6" t="s">
        <v>30</v>
      </c>
      <c r="E6" s="6" t="s">
        <v>21</v>
      </c>
      <c r="F6" s="6" t="s">
        <v>31</v>
      </c>
      <c r="G6" s="5" t="s">
        <v>23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18</v>
      </c>
      <c r="B7" s="5" t="s">
        <v>19</v>
      </c>
      <c r="C7" s="5">
        <v>47.0</v>
      </c>
      <c r="D7" s="6" t="s">
        <v>32</v>
      </c>
      <c r="E7" s="6" t="s">
        <v>21</v>
      </c>
      <c r="F7" s="6" t="s">
        <v>33</v>
      </c>
      <c r="G7" s="5" t="s">
        <v>23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 t="s">
        <v>18</v>
      </c>
      <c r="B8" s="5" t="s">
        <v>19</v>
      </c>
      <c r="C8" s="5">
        <v>50.0</v>
      </c>
      <c r="D8" s="6" t="s">
        <v>34</v>
      </c>
      <c r="E8" s="6" t="s">
        <v>21</v>
      </c>
      <c r="F8" s="6" t="s">
        <v>35</v>
      </c>
      <c r="G8" s="5" t="s">
        <v>23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18</v>
      </c>
      <c r="B9" s="5" t="s">
        <v>19</v>
      </c>
      <c r="C9" s="5">
        <v>50.0</v>
      </c>
      <c r="D9" s="6" t="s">
        <v>34</v>
      </c>
      <c r="E9" s="6" t="s">
        <v>21</v>
      </c>
      <c r="F9" s="6" t="s">
        <v>36</v>
      </c>
      <c r="G9" s="5" t="s">
        <v>23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18</v>
      </c>
      <c r="B10" s="5" t="s">
        <v>19</v>
      </c>
      <c r="C10" s="5">
        <v>60.0</v>
      </c>
      <c r="D10" s="6" t="s">
        <v>34</v>
      </c>
      <c r="E10" s="6" t="s">
        <v>21</v>
      </c>
      <c r="F10" s="6" t="s">
        <v>37</v>
      </c>
      <c r="G10" s="5" t="s">
        <v>23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18</v>
      </c>
      <c r="B11" s="5" t="s">
        <v>19</v>
      </c>
      <c r="C11" s="5">
        <v>60.0</v>
      </c>
      <c r="D11" s="6" t="s">
        <v>34</v>
      </c>
      <c r="E11" s="6" t="s">
        <v>21</v>
      </c>
      <c r="F11" s="6" t="s">
        <v>38</v>
      </c>
      <c r="G11" s="5" t="s">
        <v>23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18</v>
      </c>
      <c r="B12" s="5" t="s">
        <v>19</v>
      </c>
      <c r="C12" s="5">
        <v>60.0</v>
      </c>
      <c r="D12" s="6" t="s">
        <v>34</v>
      </c>
      <c r="E12" s="6" t="s">
        <v>21</v>
      </c>
      <c r="F12" s="6" t="s">
        <v>39</v>
      </c>
      <c r="G12" s="5" t="s">
        <v>23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 t="s">
        <v>18</v>
      </c>
      <c r="B13" s="5" t="s">
        <v>19</v>
      </c>
      <c r="C13" s="5">
        <v>60.0</v>
      </c>
      <c r="D13" s="6" t="s">
        <v>34</v>
      </c>
      <c r="E13" s="6" t="s">
        <v>21</v>
      </c>
      <c r="F13" s="6" t="s">
        <v>40</v>
      </c>
      <c r="G13" s="5" t="s">
        <v>23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18</v>
      </c>
      <c r="B14" s="8" t="s">
        <v>19</v>
      </c>
      <c r="C14" s="5">
        <v>60.0</v>
      </c>
      <c r="D14" s="11" t="s">
        <v>34</v>
      </c>
      <c r="E14" s="11" t="s">
        <v>21</v>
      </c>
      <c r="F14" s="11" t="s">
        <v>41</v>
      </c>
      <c r="G14" s="8" t="s">
        <v>23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18</v>
      </c>
      <c r="B15" s="8" t="s">
        <v>19</v>
      </c>
      <c r="C15" s="5">
        <v>60.0</v>
      </c>
      <c r="D15" s="11" t="s">
        <v>34</v>
      </c>
      <c r="E15" s="11" t="s">
        <v>21</v>
      </c>
      <c r="F15" s="11" t="s">
        <v>42</v>
      </c>
      <c r="G15" s="8" t="s">
        <v>23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 t="s">
        <v>18</v>
      </c>
      <c r="B16" s="8" t="s">
        <v>19</v>
      </c>
      <c r="C16" s="5">
        <v>60.0</v>
      </c>
      <c r="D16" s="11" t="s">
        <v>34</v>
      </c>
      <c r="E16" s="11" t="s">
        <v>21</v>
      </c>
      <c r="F16" s="11" t="s">
        <v>43</v>
      </c>
      <c r="G16" s="8" t="s">
        <v>23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 t="s">
        <v>18</v>
      </c>
      <c r="B17" s="8" t="s">
        <v>19</v>
      </c>
      <c r="C17" s="5">
        <v>60.0</v>
      </c>
      <c r="D17" s="11" t="s">
        <v>34</v>
      </c>
      <c r="E17" s="11" t="s">
        <v>21</v>
      </c>
      <c r="F17" s="11" t="s">
        <v>44</v>
      </c>
      <c r="G17" s="8" t="s">
        <v>23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 t="s">
        <v>18</v>
      </c>
      <c r="B18" s="8" t="s">
        <v>19</v>
      </c>
      <c r="C18" s="5">
        <v>60.0</v>
      </c>
      <c r="D18" s="11" t="s">
        <v>34</v>
      </c>
      <c r="E18" s="11" t="s">
        <v>21</v>
      </c>
      <c r="F18" s="11" t="s">
        <v>45</v>
      </c>
      <c r="G18" s="8" t="s">
        <v>23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 t="s">
        <v>18</v>
      </c>
      <c r="B19" s="8" t="s">
        <v>19</v>
      </c>
      <c r="C19" s="8">
        <v>60.0</v>
      </c>
      <c r="D19" s="11" t="s">
        <v>34</v>
      </c>
      <c r="E19" s="11" t="s">
        <v>46</v>
      </c>
      <c r="F19" s="11" t="s">
        <v>47</v>
      </c>
      <c r="G19" s="8" t="s">
        <v>23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 t="s">
        <v>13</v>
      </c>
      <c r="B20" s="8" t="s">
        <v>14</v>
      </c>
      <c r="C20" s="8">
        <v>75.0</v>
      </c>
      <c r="D20" s="11" t="s">
        <v>48</v>
      </c>
      <c r="E20" s="11" t="s">
        <v>49</v>
      </c>
      <c r="F20" s="11" t="s">
        <v>50</v>
      </c>
      <c r="G20" s="8" t="s">
        <v>17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8" t="s">
        <v>13</v>
      </c>
      <c r="B21" s="8" t="s">
        <v>14</v>
      </c>
      <c r="C21" s="8">
        <v>75.0</v>
      </c>
      <c r="D21" s="11" t="s">
        <v>48</v>
      </c>
      <c r="E21" s="11" t="s">
        <v>49</v>
      </c>
      <c r="F21" s="11" t="s">
        <v>51</v>
      </c>
      <c r="G21" s="8" t="s">
        <v>17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8" t="s">
        <v>13</v>
      </c>
      <c r="B22" s="8" t="s">
        <v>14</v>
      </c>
      <c r="C22" s="8">
        <v>72.0</v>
      </c>
      <c r="D22" s="11" t="s">
        <v>9</v>
      </c>
      <c r="E22" s="11" t="s">
        <v>49</v>
      </c>
      <c r="F22" s="11" t="s">
        <v>52</v>
      </c>
      <c r="G22" s="8" t="s">
        <v>17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8" t="s">
        <v>13</v>
      </c>
      <c r="B23" s="8" t="s">
        <v>14</v>
      </c>
      <c r="C23" s="8">
        <v>69.0</v>
      </c>
      <c r="D23" s="11" t="s">
        <v>15</v>
      </c>
      <c r="E23" s="11" t="s">
        <v>49</v>
      </c>
      <c r="F23" s="11" t="s">
        <v>16</v>
      </c>
      <c r="G23" s="8" t="s">
        <v>17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8" t="s">
        <v>7</v>
      </c>
      <c r="B24" s="8" t="s">
        <v>8</v>
      </c>
      <c r="C24" s="8">
        <v>81.0</v>
      </c>
      <c r="D24" s="11" t="s">
        <v>53</v>
      </c>
      <c r="E24" s="11" t="s">
        <v>49</v>
      </c>
      <c r="F24" s="11" t="s">
        <v>54</v>
      </c>
      <c r="G24" s="8" t="s">
        <v>12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 t="s">
        <v>7</v>
      </c>
      <c r="B25" s="8" t="s">
        <v>8</v>
      </c>
      <c r="C25" s="8">
        <v>78.0</v>
      </c>
      <c r="D25" s="11" t="s">
        <v>55</v>
      </c>
      <c r="E25" s="11" t="s">
        <v>49</v>
      </c>
      <c r="F25" s="11" t="s">
        <v>56</v>
      </c>
      <c r="G25" s="8" t="s">
        <v>12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 t="s">
        <v>7</v>
      </c>
      <c r="B26" s="8" t="s">
        <v>8</v>
      </c>
      <c r="C26" s="8">
        <v>78.0</v>
      </c>
      <c r="D26" s="11" t="s">
        <v>57</v>
      </c>
      <c r="E26" s="11" t="s">
        <v>49</v>
      </c>
      <c r="F26" s="11" t="s">
        <v>58</v>
      </c>
      <c r="G26" s="8" t="s">
        <v>12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 t="s">
        <v>7</v>
      </c>
      <c r="B27" s="8" t="s">
        <v>8</v>
      </c>
      <c r="C27" s="8">
        <v>75.0</v>
      </c>
      <c r="D27" s="11" t="s">
        <v>9</v>
      </c>
      <c r="E27" s="11" t="s">
        <v>49</v>
      </c>
      <c r="F27" s="11" t="s">
        <v>11</v>
      </c>
      <c r="G27" s="8" t="s">
        <v>12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" t="s">
        <v>7</v>
      </c>
      <c r="B28" s="5" t="s">
        <v>8</v>
      </c>
      <c r="C28" s="5">
        <v>81.0</v>
      </c>
      <c r="D28" s="6" t="s">
        <v>53</v>
      </c>
      <c r="E28" s="6" t="s">
        <v>10</v>
      </c>
      <c r="F28" s="6" t="s">
        <v>54</v>
      </c>
      <c r="G28" s="5" t="s">
        <v>12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5" t="s">
        <v>7</v>
      </c>
      <c r="B29" s="5" t="s">
        <v>8</v>
      </c>
      <c r="C29" s="5">
        <v>78.0</v>
      </c>
      <c r="D29" s="6" t="s">
        <v>55</v>
      </c>
      <c r="E29" s="6" t="s">
        <v>10</v>
      </c>
      <c r="F29" s="6" t="s">
        <v>56</v>
      </c>
      <c r="G29" s="5" t="s">
        <v>12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5" t="s">
        <v>7</v>
      </c>
      <c r="B30" s="5" t="s">
        <v>8</v>
      </c>
      <c r="C30" s="5">
        <v>78.0</v>
      </c>
      <c r="D30" s="6" t="s">
        <v>57</v>
      </c>
      <c r="E30" s="6" t="s">
        <v>10</v>
      </c>
      <c r="F30" s="6" t="s">
        <v>58</v>
      </c>
      <c r="G30" s="5" t="s">
        <v>12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5" t="s">
        <v>7</v>
      </c>
      <c r="B31" s="5" t="s">
        <v>8</v>
      </c>
      <c r="C31" s="5">
        <v>75.0</v>
      </c>
      <c r="D31" s="6" t="s">
        <v>9</v>
      </c>
      <c r="E31" s="6" t="s">
        <v>10</v>
      </c>
      <c r="F31" s="6" t="s">
        <v>11</v>
      </c>
      <c r="G31" s="5" t="s">
        <v>12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5" t="s">
        <v>13</v>
      </c>
      <c r="B32" s="5" t="s">
        <v>14</v>
      </c>
      <c r="C32" s="5">
        <v>75.0</v>
      </c>
      <c r="D32" s="6" t="s">
        <v>48</v>
      </c>
      <c r="E32" s="6" t="s">
        <v>10</v>
      </c>
      <c r="F32" s="6" t="s">
        <v>50</v>
      </c>
      <c r="G32" s="5" t="s">
        <v>17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5" t="s">
        <v>13</v>
      </c>
      <c r="B33" s="5" t="s">
        <v>14</v>
      </c>
      <c r="C33" s="5">
        <v>75.0</v>
      </c>
      <c r="D33" s="6" t="s">
        <v>48</v>
      </c>
      <c r="E33" s="6" t="s">
        <v>10</v>
      </c>
      <c r="F33" s="6" t="s">
        <v>51</v>
      </c>
      <c r="G33" s="5" t="s">
        <v>17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" t="s">
        <v>13</v>
      </c>
      <c r="B34" s="5" t="s">
        <v>14</v>
      </c>
      <c r="C34" s="5">
        <v>72.0</v>
      </c>
      <c r="D34" s="6" t="s">
        <v>9</v>
      </c>
      <c r="E34" s="6" t="s">
        <v>10</v>
      </c>
      <c r="F34" s="6" t="s">
        <v>52</v>
      </c>
      <c r="G34" s="5" t="s">
        <v>17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5" t="s">
        <v>13</v>
      </c>
      <c r="B35" s="5" t="s">
        <v>14</v>
      </c>
      <c r="C35" s="5">
        <v>69.0</v>
      </c>
      <c r="D35" s="6" t="s">
        <v>15</v>
      </c>
      <c r="E35" s="6" t="s">
        <v>10</v>
      </c>
      <c r="F35" s="6" t="s">
        <v>16</v>
      </c>
      <c r="G35" s="5" t="s">
        <v>17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5"/>
      <c r="B36" s="5"/>
      <c r="C36" s="5"/>
      <c r="D36" s="5"/>
      <c r="E36" s="12"/>
      <c r="F36" s="13"/>
      <c r="G36" s="5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5"/>
      <c r="B37" s="5"/>
      <c r="C37" s="5"/>
      <c r="D37" s="5"/>
      <c r="E37" s="12"/>
      <c r="F37" s="13"/>
      <c r="G37" s="5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"/>
      <c r="B38" s="5"/>
      <c r="C38" s="5"/>
      <c r="D38" s="5"/>
      <c r="E38" s="12"/>
      <c r="F38" s="13"/>
      <c r="G38" s="5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"/>
      <c r="B39" s="5"/>
      <c r="C39" s="5"/>
      <c r="D39" s="5"/>
      <c r="E39" s="12"/>
      <c r="F39" s="13"/>
      <c r="G39" s="5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"/>
      <c r="B40" s="5"/>
      <c r="C40" s="5"/>
      <c r="D40" s="5"/>
      <c r="E40" s="12"/>
      <c r="F40" s="13"/>
      <c r="G40" s="5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"/>
      <c r="B41" s="5"/>
      <c r="C41" s="5"/>
      <c r="D41" s="5"/>
      <c r="E41" s="12"/>
      <c r="F41" s="13"/>
      <c r="G41" s="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/>
      <c r="B42" s="5"/>
      <c r="C42" s="5"/>
      <c r="D42" s="5"/>
      <c r="E42" s="12"/>
      <c r="F42" s="13"/>
      <c r="G42" s="5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5"/>
      <c r="B43" s="5"/>
      <c r="C43" s="5"/>
      <c r="D43" s="5"/>
      <c r="E43" s="12"/>
      <c r="F43" s="13"/>
      <c r="G43" s="5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5"/>
      <c r="B44" s="5"/>
      <c r="C44" s="5"/>
      <c r="D44" s="5"/>
      <c r="E44" s="12"/>
      <c r="F44" s="13"/>
      <c r="G44" s="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5"/>
      <c r="B45" s="5"/>
      <c r="C45" s="5"/>
      <c r="D45" s="5"/>
      <c r="E45" s="12"/>
      <c r="F45" s="13"/>
      <c r="G45" s="5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"/>
      <c r="B46" s="5"/>
      <c r="C46" s="5"/>
      <c r="D46" s="5"/>
      <c r="E46" s="12"/>
      <c r="F46" s="13"/>
      <c r="G46" s="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5"/>
      <c r="B47" s="5"/>
      <c r="C47" s="5"/>
      <c r="D47" s="5"/>
      <c r="E47" s="12"/>
      <c r="F47" s="13"/>
      <c r="G47" s="5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5"/>
      <c r="B48" s="5"/>
      <c r="C48" s="5"/>
      <c r="D48" s="5"/>
      <c r="E48" s="12"/>
      <c r="F48" s="13"/>
      <c r="G48" s="5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5"/>
      <c r="B49" s="5"/>
      <c r="C49" s="5"/>
      <c r="D49" s="5"/>
      <c r="E49" s="12"/>
      <c r="F49" s="13"/>
      <c r="G49" s="5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5"/>
      <c r="B50" s="5"/>
      <c r="C50" s="5"/>
      <c r="D50" s="5"/>
      <c r="E50" s="12"/>
      <c r="F50" s="13"/>
      <c r="G50" s="5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5"/>
      <c r="B51" s="5"/>
      <c r="C51" s="5"/>
      <c r="D51" s="5"/>
      <c r="E51" s="12"/>
      <c r="F51" s="13"/>
      <c r="G51" s="5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/>
      <c r="B52" s="8"/>
      <c r="C52" s="9"/>
      <c r="D52" s="8"/>
      <c r="E52" s="8"/>
      <c r="F52" s="8"/>
      <c r="G52" s="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/>
      <c r="B53" s="8"/>
      <c r="C53" s="9"/>
      <c r="D53" s="8"/>
      <c r="E53" s="8"/>
      <c r="F53" s="8"/>
      <c r="G53" s="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/>
      <c r="B54" s="8"/>
      <c r="C54" s="9"/>
      <c r="D54" s="8"/>
      <c r="E54" s="8"/>
      <c r="F54" s="8"/>
      <c r="G54" s="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/>
      <c r="B55" s="8"/>
      <c r="C55" s="9"/>
      <c r="D55" s="8"/>
      <c r="E55" s="8"/>
      <c r="F55" s="8"/>
      <c r="G55" s="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/>
      <c r="B56" s="8"/>
      <c r="C56" s="9"/>
      <c r="D56" s="8"/>
      <c r="E56" s="8"/>
      <c r="F56" s="8"/>
      <c r="G56" s="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/>
      <c r="B57" s="8"/>
      <c r="C57" s="9"/>
      <c r="D57" s="8"/>
      <c r="E57" s="8"/>
      <c r="F57" s="8"/>
      <c r="G57" s="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/>
      <c r="B58" s="8"/>
      <c r="C58" s="9"/>
      <c r="D58" s="8"/>
      <c r="E58" s="8"/>
      <c r="F58" s="8"/>
      <c r="G58" s="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/>
      <c r="B59" s="8"/>
      <c r="C59" s="9"/>
      <c r="D59" s="8"/>
      <c r="E59" s="8"/>
      <c r="F59" s="8"/>
      <c r="G59" s="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/>
      <c r="B60" s="8"/>
      <c r="C60" s="9"/>
      <c r="D60" s="8"/>
      <c r="E60" s="8"/>
      <c r="F60" s="8"/>
      <c r="G60" s="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8"/>
      <c r="B61" s="8"/>
      <c r="C61" s="9"/>
      <c r="D61" s="8"/>
      <c r="E61" s="8"/>
      <c r="F61" s="8"/>
      <c r="G61" s="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/>
      <c r="B62" s="8"/>
      <c r="C62" s="9"/>
      <c r="D62" s="8"/>
      <c r="E62" s="8"/>
      <c r="F62" s="8"/>
      <c r="G62" s="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8"/>
      <c r="B63" s="8"/>
      <c r="C63" s="9"/>
      <c r="D63" s="8"/>
      <c r="E63" s="8"/>
      <c r="F63" s="8"/>
      <c r="G63" s="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/>
      <c r="B64" s="8"/>
      <c r="C64" s="9"/>
      <c r="D64" s="8"/>
      <c r="E64" s="8"/>
      <c r="F64" s="8"/>
      <c r="G64" s="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8"/>
      <c r="B65" s="8"/>
      <c r="C65" s="9"/>
      <c r="D65" s="8"/>
      <c r="E65" s="8"/>
      <c r="F65" s="8"/>
      <c r="G65" s="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/>
      <c r="B66" s="8"/>
      <c r="C66" s="9"/>
      <c r="D66" s="8"/>
      <c r="E66" s="8"/>
      <c r="F66" s="8"/>
      <c r="G66" s="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/>
      <c r="B67" s="8"/>
      <c r="C67" s="9"/>
      <c r="D67" s="8"/>
      <c r="E67" s="8"/>
      <c r="F67" s="8"/>
      <c r="G67" s="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/>
      <c r="B68" s="8"/>
      <c r="C68" s="9"/>
      <c r="D68" s="8"/>
      <c r="E68" s="8"/>
      <c r="F68" s="8"/>
      <c r="G68" s="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/>
      <c r="B69" s="8"/>
      <c r="C69" s="9"/>
      <c r="D69" s="8"/>
      <c r="E69" s="8"/>
      <c r="F69" s="8"/>
      <c r="G69" s="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/>
      <c r="B70" s="8"/>
      <c r="C70" s="9"/>
      <c r="D70" s="8"/>
      <c r="E70" s="8"/>
      <c r="F70" s="8"/>
      <c r="G70" s="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/>
      <c r="B71" s="8"/>
      <c r="C71" s="9"/>
      <c r="D71" s="8"/>
      <c r="E71" s="8"/>
      <c r="F71" s="8"/>
      <c r="G71" s="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/>
      <c r="B72" s="8"/>
      <c r="C72" s="9"/>
      <c r="D72" s="8"/>
      <c r="E72" s="8"/>
      <c r="F72" s="8"/>
      <c r="G72" s="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8"/>
      <c r="B73" s="8"/>
      <c r="C73" s="9"/>
      <c r="D73" s="8"/>
      <c r="E73" s="8"/>
      <c r="F73" s="8"/>
      <c r="G73" s="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/>
      <c r="B74" s="8"/>
      <c r="C74" s="9"/>
      <c r="D74" s="8"/>
      <c r="E74" s="8"/>
      <c r="F74" s="8"/>
      <c r="G74" s="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8"/>
      <c r="B75" s="8"/>
      <c r="C75" s="9"/>
      <c r="D75" s="8"/>
      <c r="E75" s="8"/>
      <c r="F75" s="8"/>
      <c r="G75" s="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/>
      <c r="B76" s="8"/>
      <c r="C76" s="9"/>
      <c r="D76" s="8"/>
      <c r="E76" s="8"/>
      <c r="F76" s="8"/>
      <c r="G76" s="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/>
      <c r="B77" s="8"/>
      <c r="C77" s="9"/>
      <c r="D77" s="8"/>
      <c r="E77" s="8"/>
      <c r="F77" s="8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/>
      <c r="B78" s="8"/>
      <c r="C78" s="9"/>
      <c r="D78" s="8"/>
      <c r="E78" s="8"/>
      <c r="F78" s="8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8"/>
      <c r="B79" s="8"/>
      <c r="C79" s="9"/>
      <c r="D79" s="8"/>
      <c r="E79" s="8"/>
      <c r="F79" s="8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/>
      <c r="B80" s="8"/>
      <c r="C80" s="9"/>
      <c r="D80" s="8"/>
      <c r="E80" s="8"/>
      <c r="F80" s="8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/>
      <c r="B81" s="8"/>
      <c r="C81" s="9"/>
      <c r="D81" s="8"/>
      <c r="E81" s="8"/>
      <c r="F81" s="8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/>
      <c r="B82" s="8"/>
      <c r="C82" s="9"/>
      <c r="D82" s="8"/>
      <c r="E82" s="8"/>
      <c r="F82" s="8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8"/>
      <c r="B83" s="8"/>
      <c r="C83" s="9"/>
      <c r="D83" s="8"/>
      <c r="E83" s="8"/>
      <c r="F83" s="8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25.43"/>
    <col customWidth="1" min="3" max="3" width="30.71"/>
    <col customWidth="1" min="4" max="4" width="17.86"/>
    <col customWidth="1" min="5" max="5" width="34.0"/>
  </cols>
  <sheetData>
    <row r="1">
      <c r="A1" s="1" t="s">
        <v>0</v>
      </c>
      <c r="B1" s="1" t="s">
        <v>1</v>
      </c>
      <c r="C1" s="1" t="s">
        <v>59</v>
      </c>
      <c r="D1" s="1" t="s">
        <v>60</v>
      </c>
      <c r="E1" s="1" t="s">
        <v>6</v>
      </c>
    </row>
    <row r="2">
      <c r="A2" s="8" t="s">
        <v>7</v>
      </c>
      <c r="B2" s="8" t="s">
        <v>8</v>
      </c>
      <c r="C2" s="14" t="s">
        <v>61</v>
      </c>
      <c r="D2" s="14" t="s">
        <v>62</v>
      </c>
      <c r="E2" s="8" t="s">
        <v>12</v>
      </c>
    </row>
    <row r="3">
      <c r="A3" s="8" t="s">
        <v>13</v>
      </c>
      <c r="B3" s="8" t="s">
        <v>14</v>
      </c>
      <c r="C3" s="14" t="s">
        <v>63</v>
      </c>
      <c r="D3" s="14" t="s">
        <v>64</v>
      </c>
      <c r="E3" s="8" t="s">
        <v>17</v>
      </c>
    </row>
    <row r="4">
      <c r="A4" s="8" t="s">
        <v>18</v>
      </c>
      <c r="B4" s="8" t="s">
        <v>19</v>
      </c>
      <c r="C4" s="14" t="s">
        <v>65</v>
      </c>
      <c r="D4" s="14" t="s">
        <v>66</v>
      </c>
      <c r="E4" s="8" t="s">
        <v>23</v>
      </c>
    </row>
    <row r="5">
      <c r="A5" s="5"/>
      <c r="B5" s="5"/>
      <c r="E5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22.71"/>
    <col customWidth="1" min="3" max="3" width="20.43"/>
  </cols>
  <sheetData>
    <row r="1">
      <c r="A1" s="1" t="s">
        <v>67</v>
      </c>
      <c r="B1" s="1" t="s">
        <v>68</v>
      </c>
      <c r="C1" s="1" t="s">
        <v>59</v>
      </c>
      <c r="D1" s="1" t="s">
        <v>69</v>
      </c>
      <c r="E1" s="1" t="s">
        <v>60</v>
      </c>
      <c r="F1" s="1" t="s">
        <v>70</v>
      </c>
      <c r="G1" s="1" t="s">
        <v>71</v>
      </c>
      <c r="H1" s="15" t="s">
        <v>72</v>
      </c>
      <c r="I1" s="15" t="s">
        <v>73</v>
      </c>
      <c r="J1" s="16"/>
    </row>
    <row r="2">
      <c r="A2" s="17" t="s">
        <v>53</v>
      </c>
      <c r="B2" s="14">
        <v>0.275</v>
      </c>
      <c r="C2" s="14" t="s">
        <v>74</v>
      </c>
      <c r="D2" s="17" t="s">
        <v>75</v>
      </c>
      <c r="E2" s="14" t="s">
        <v>76</v>
      </c>
      <c r="F2" s="18">
        <v>0.0</v>
      </c>
      <c r="G2" s="17" t="s">
        <v>77</v>
      </c>
    </row>
    <row r="3">
      <c r="A3" s="17" t="s">
        <v>78</v>
      </c>
      <c r="B3" s="14">
        <v>0.99375</v>
      </c>
      <c r="C3" s="14" t="s">
        <v>74</v>
      </c>
      <c r="D3" s="17" t="s">
        <v>79</v>
      </c>
      <c r="E3" s="14" t="s">
        <v>76</v>
      </c>
      <c r="F3" s="18">
        <v>0.0</v>
      </c>
      <c r="G3" s="17" t="s">
        <v>80</v>
      </c>
    </row>
    <row r="4">
      <c r="A4" s="17" t="s">
        <v>81</v>
      </c>
      <c r="B4" s="14">
        <v>0.9625</v>
      </c>
      <c r="C4" s="14" t="s">
        <v>82</v>
      </c>
      <c r="D4" s="17" t="s">
        <v>83</v>
      </c>
      <c r="E4" s="14" t="s">
        <v>84</v>
      </c>
      <c r="F4" s="19" t="s">
        <v>85</v>
      </c>
      <c r="G4" s="17" t="s">
        <v>86</v>
      </c>
    </row>
    <row r="5">
      <c r="A5" s="17" t="s">
        <v>87</v>
      </c>
      <c r="B5" s="14">
        <v>0.95625</v>
      </c>
      <c r="C5" s="14" t="s">
        <v>82</v>
      </c>
      <c r="D5" s="17" t="s">
        <v>83</v>
      </c>
      <c r="E5" s="14" t="s">
        <v>84</v>
      </c>
      <c r="F5" s="19" t="s">
        <v>85</v>
      </c>
      <c r="G5" s="17" t="s">
        <v>88</v>
      </c>
    </row>
    <row r="6">
      <c r="A6" s="14" t="s">
        <v>82</v>
      </c>
      <c r="B6" s="14" t="s">
        <v>84</v>
      </c>
      <c r="C6" s="17" t="s">
        <v>85</v>
      </c>
      <c r="D6" s="20">
        <v>0.95625</v>
      </c>
      <c r="E6" s="17" t="s">
        <v>87</v>
      </c>
      <c r="F6" s="17" t="s">
        <v>83</v>
      </c>
      <c r="G6" s="17" t="s">
        <v>88</v>
      </c>
    </row>
    <row r="7">
      <c r="A7" s="14" t="s">
        <v>82</v>
      </c>
      <c r="B7" s="14" t="s">
        <v>84</v>
      </c>
      <c r="C7" s="17" t="s">
        <v>85</v>
      </c>
      <c r="D7" s="20">
        <v>0.9375</v>
      </c>
      <c r="E7" s="17" t="s">
        <v>89</v>
      </c>
      <c r="F7" s="17" t="s">
        <v>83</v>
      </c>
      <c r="G7" s="17" t="s">
        <v>90</v>
      </c>
    </row>
    <row r="8">
      <c r="A8" s="14" t="s">
        <v>82</v>
      </c>
      <c r="B8" s="14" t="s">
        <v>84</v>
      </c>
      <c r="C8" s="17" t="s">
        <v>85</v>
      </c>
      <c r="D8" s="20">
        <v>0.9375</v>
      </c>
      <c r="E8" s="17" t="s">
        <v>89</v>
      </c>
      <c r="F8" s="17" t="s">
        <v>83</v>
      </c>
      <c r="G8" s="17" t="s">
        <v>91</v>
      </c>
    </row>
    <row r="9">
      <c r="A9" s="14" t="s">
        <v>82</v>
      </c>
      <c r="B9" s="14" t="s">
        <v>84</v>
      </c>
      <c r="C9" s="17" t="s">
        <v>85</v>
      </c>
      <c r="D9" s="20">
        <v>0.9375</v>
      </c>
      <c r="E9" s="17" t="s">
        <v>89</v>
      </c>
      <c r="F9" s="17" t="s">
        <v>83</v>
      </c>
      <c r="G9" s="17" t="s">
        <v>92</v>
      </c>
    </row>
    <row r="10">
      <c r="A10" s="14" t="s">
        <v>82</v>
      </c>
      <c r="B10" s="14" t="s">
        <v>84</v>
      </c>
      <c r="C10" s="17" t="s">
        <v>85</v>
      </c>
      <c r="D10" s="20">
        <v>0.9375</v>
      </c>
      <c r="E10" s="17" t="s">
        <v>89</v>
      </c>
      <c r="F10" s="17" t="s">
        <v>83</v>
      </c>
      <c r="G10" s="17" t="s">
        <v>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3" width="17.71"/>
  </cols>
  <sheetData>
    <row r="1">
      <c r="A1" s="1" t="s">
        <v>59</v>
      </c>
      <c r="B1" s="1" t="s">
        <v>60</v>
      </c>
      <c r="C1" s="1" t="s">
        <v>70</v>
      </c>
      <c r="D1" s="1" t="s">
        <v>68</v>
      </c>
      <c r="E1" s="1" t="s">
        <v>67</v>
      </c>
      <c r="F1" s="1" t="s">
        <v>69</v>
      </c>
      <c r="G1" s="1" t="s">
        <v>71</v>
      </c>
    </row>
    <row r="2">
      <c r="A2" s="14" t="s">
        <v>74</v>
      </c>
      <c r="B2" s="14" t="s">
        <v>76</v>
      </c>
      <c r="C2" s="20">
        <v>0.0</v>
      </c>
      <c r="D2" s="14">
        <v>0.9999</v>
      </c>
      <c r="E2" s="14">
        <v>99.0</v>
      </c>
      <c r="F2" s="21">
        <v>44312.0</v>
      </c>
      <c r="G2" s="22">
        <v>0.041666666666666664</v>
      </c>
    </row>
    <row r="3">
      <c r="A3" s="14" t="s">
        <v>93</v>
      </c>
      <c r="B3" s="14" t="s">
        <v>76</v>
      </c>
      <c r="C3" s="17" t="s">
        <v>85</v>
      </c>
      <c r="D3" s="14">
        <v>1.0E-4</v>
      </c>
      <c r="E3" s="14">
        <v>1.0</v>
      </c>
      <c r="F3" s="23">
        <v>44311.0</v>
      </c>
      <c r="G3" s="22">
        <v>0.9583333333333334</v>
      </c>
    </row>
    <row r="4">
      <c r="A4" s="14" t="s">
        <v>82</v>
      </c>
      <c r="B4" s="14" t="s">
        <v>84</v>
      </c>
      <c r="C4" s="14">
        <v>0.0</v>
      </c>
      <c r="D4" s="14">
        <v>0.5</v>
      </c>
      <c r="E4" s="14">
        <v>50.0</v>
      </c>
      <c r="F4" s="23">
        <v>44310.0</v>
      </c>
      <c r="G4" s="22">
        <v>0.5833333333333334</v>
      </c>
    </row>
    <row r="5">
      <c r="A5" s="14" t="s">
        <v>82</v>
      </c>
      <c r="B5" s="14" t="s">
        <v>84</v>
      </c>
      <c r="C5" s="14">
        <v>0.0</v>
      </c>
      <c r="D5" s="14">
        <v>0.1</v>
      </c>
      <c r="E5" s="14">
        <v>20.0</v>
      </c>
      <c r="F5" s="23">
        <v>44310.0</v>
      </c>
      <c r="G5" s="22">
        <v>0.5416666666666666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3" max="3" width="17.71"/>
  </cols>
  <sheetData>
    <row r="1">
      <c r="A1" s="1" t="s">
        <v>59</v>
      </c>
      <c r="B1" s="1" t="s">
        <v>60</v>
      </c>
      <c r="C1" s="1" t="s">
        <v>70</v>
      </c>
      <c r="D1" s="1" t="s">
        <v>68</v>
      </c>
      <c r="E1" s="1" t="s">
        <v>67</v>
      </c>
      <c r="F1" s="1" t="s">
        <v>69</v>
      </c>
      <c r="G1" s="1" t="s">
        <v>71</v>
      </c>
      <c r="H1" s="15" t="s">
        <v>72</v>
      </c>
      <c r="I1" s="15" t="s">
        <v>73</v>
      </c>
    </row>
    <row r="2">
      <c r="A2" s="14" t="s">
        <v>74</v>
      </c>
      <c r="D2" s="14">
        <f>VLOOKUP(A2,Teste!$A$2:$G$5,4)</f>
        <v>0.9999</v>
      </c>
      <c r="E2" s="7"/>
    </row>
    <row r="3">
      <c r="A3" s="14" t="s">
        <v>82</v>
      </c>
      <c r="D3" s="24">
        <f>VLOOKUP(A3,Teste!$A$2:$G$5,4)</f>
        <v>0.1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3" max="3" width="17.71"/>
  </cols>
  <sheetData>
    <row r="1">
      <c r="A1" s="1" t="s">
        <v>59</v>
      </c>
      <c r="B1" s="1" t="s">
        <v>60</v>
      </c>
      <c r="C1" s="1" t="s">
        <v>70</v>
      </c>
      <c r="D1" s="1" t="s">
        <v>68</v>
      </c>
      <c r="E1" s="1" t="s">
        <v>67</v>
      </c>
      <c r="F1" s="1" t="s">
        <v>69</v>
      </c>
      <c r="G1" s="1" t="s">
        <v>71</v>
      </c>
      <c r="H1" s="15" t="s">
        <v>72</v>
      </c>
      <c r="I1" s="15" t="s">
        <v>73</v>
      </c>
    </row>
    <row r="2">
      <c r="A2" s="14" t="s">
        <v>74</v>
      </c>
      <c r="D2" s="14">
        <f>VLOOKUP(A2,Teste!$A$2:$G$5,4)</f>
        <v>0.9999</v>
      </c>
      <c r="E2" s="7"/>
    </row>
    <row r="3">
      <c r="A3" s="14" t="s">
        <v>93</v>
      </c>
      <c r="D3" s="14">
        <v>565.0</v>
      </c>
    </row>
    <row r="4">
      <c r="A4" s="14" t="s">
        <v>94</v>
      </c>
      <c r="D4" s="14">
        <v>51454.0</v>
      </c>
    </row>
    <row r="5">
      <c r="A5" s="14" t="s">
        <v>95</v>
      </c>
      <c r="D5" s="14">
        <v>1215.0</v>
      </c>
    </row>
    <row r="6">
      <c r="A6" s="14" t="s">
        <v>96</v>
      </c>
      <c r="D6" s="14">
        <v>1548.0</v>
      </c>
    </row>
    <row r="7">
      <c r="A7" s="14" t="s">
        <v>97</v>
      </c>
      <c r="D7" s="14">
        <v>5.0</v>
      </c>
    </row>
    <row r="8">
      <c r="A8" s="14" t="s">
        <v>98</v>
      </c>
      <c r="D8" s="14">
        <f>VLOOKUP(A8,Teste!$A$2:$G$5,4)</f>
        <v>0.0001</v>
      </c>
    </row>
    <row r="9">
      <c r="A9" s="14" t="s">
        <v>99</v>
      </c>
      <c r="D9" s="14">
        <f>VLOOKUP(A9,Teste!$A$2:$G$5,4)</f>
        <v>0.0001</v>
      </c>
    </row>
    <row r="10">
      <c r="A10" s="14" t="s">
        <v>100</v>
      </c>
      <c r="D10" s="14">
        <f>VLOOKUP(A10,Teste!$A$2:$G$5,4)</f>
        <v>0.0001</v>
      </c>
    </row>
    <row r="11">
      <c r="A11" s="14" t="s">
        <v>101</v>
      </c>
      <c r="D11" s="14">
        <f>VLOOKUP(A11,Teste!$A$2:$G$5,4)</f>
        <v>0.0001</v>
      </c>
    </row>
    <row r="12">
      <c r="A12" s="14" t="s">
        <v>102</v>
      </c>
      <c r="D12" s="14">
        <f>VLOOKUP(A12,Teste!$A$2:$G$5,4)</f>
        <v>0.0001</v>
      </c>
    </row>
    <row r="13">
      <c r="A13" s="14" t="s">
        <v>103</v>
      </c>
      <c r="D13" s="14">
        <f>VLOOKUP(A13,Teste!$A$2:$G$5,4)</f>
        <v>0.0001</v>
      </c>
    </row>
    <row r="31">
      <c r="D31" s="14">
        <v>45.0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18.57"/>
  </cols>
  <sheetData>
    <row r="1">
      <c r="A1" s="1" t="s">
        <v>59</v>
      </c>
      <c r="B1" s="1" t="s">
        <v>60</v>
      </c>
      <c r="C1" s="1" t="s">
        <v>104</v>
      </c>
      <c r="D1" s="1" t="s">
        <v>105</v>
      </c>
      <c r="E1" s="1" t="s">
        <v>106</v>
      </c>
    </row>
    <row r="2">
      <c r="A2" s="14" t="s">
        <v>61</v>
      </c>
      <c r="B2" s="14" t="s">
        <v>62</v>
      </c>
      <c r="C2" s="14" t="s">
        <v>107</v>
      </c>
      <c r="D2" s="25" t="s">
        <v>108</v>
      </c>
      <c r="E2" s="25" t="s">
        <v>109</v>
      </c>
    </row>
    <row r="3">
      <c r="A3" s="14" t="s">
        <v>63</v>
      </c>
      <c r="B3" s="14" t="s">
        <v>64</v>
      </c>
      <c r="C3" s="14" t="s">
        <v>110</v>
      </c>
      <c r="D3" s="25" t="s">
        <v>111</v>
      </c>
      <c r="E3" s="25" t="s">
        <v>112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20.71"/>
    <col customWidth="1" min="6" max="6" width="25.0"/>
    <col customWidth="1" min="7" max="7" width="5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8" t="s">
        <v>7</v>
      </c>
      <c r="B2" s="8" t="s">
        <v>8</v>
      </c>
      <c r="C2" s="8">
        <v>81.0</v>
      </c>
      <c r="D2" s="11" t="s">
        <v>53</v>
      </c>
      <c r="E2" s="11" t="s">
        <v>10</v>
      </c>
      <c r="F2" s="11" t="s">
        <v>54</v>
      </c>
      <c r="G2" s="8" t="s">
        <v>12</v>
      </c>
    </row>
    <row r="3">
      <c r="A3" s="8" t="s">
        <v>7</v>
      </c>
      <c r="B3" s="8" t="s">
        <v>8</v>
      </c>
      <c r="C3" s="8">
        <v>78.0</v>
      </c>
      <c r="D3" s="11" t="s">
        <v>55</v>
      </c>
      <c r="E3" s="11" t="s">
        <v>10</v>
      </c>
      <c r="F3" s="11" t="s">
        <v>56</v>
      </c>
      <c r="G3" s="8" t="s">
        <v>12</v>
      </c>
    </row>
    <row r="4">
      <c r="A4" s="8" t="s">
        <v>7</v>
      </c>
      <c r="B4" s="8" t="s">
        <v>8</v>
      </c>
      <c r="C4" s="8">
        <v>78.0</v>
      </c>
      <c r="D4" s="11" t="s">
        <v>57</v>
      </c>
      <c r="E4" s="11" t="s">
        <v>10</v>
      </c>
      <c r="F4" s="11" t="s">
        <v>58</v>
      </c>
      <c r="G4" s="8" t="s">
        <v>12</v>
      </c>
    </row>
    <row r="5">
      <c r="A5" s="8" t="s">
        <v>7</v>
      </c>
      <c r="B5" s="8" t="s">
        <v>8</v>
      </c>
      <c r="C5" s="8">
        <v>75.0</v>
      </c>
      <c r="D5" s="11" t="s">
        <v>9</v>
      </c>
      <c r="E5" s="11" t="s">
        <v>10</v>
      </c>
      <c r="F5" s="11" t="s">
        <v>11</v>
      </c>
      <c r="G5" s="8" t="s">
        <v>12</v>
      </c>
    </row>
    <row r="6">
      <c r="A6" s="8" t="s">
        <v>13</v>
      </c>
      <c r="B6" s="8" t="s">
        <v>14</v>
      </c>
      <c r="C6" s="8">
        <v>75.0</v>
      </c>
      <c r="D6" s="11" t="s">
        <v>48</v>
      </c>
      <c r="E6" s="11" t="s">
        <v>10</v>
      </c>
      <c r="F6" s="11" t="s">
        <v>50</v>
      </c>
      <c r="G6" s="8" t="s">
        <v>17</v>
      </c>
    </row>
    <row r="7">
      <c r="A7" s="8" t="s">
        <v>13</v>
      </c>
      <c r="B7" s="8" t="s">
        <v>14</v>
      </c>
      <c r="C7" s="8">
        <v>75.0</v>
      </c>
      <c r="D7" s="11" t="s">
        <v>48</v>
      </c>
      <c r="E7" s="11" t="s">
        <v>10</v>
      </c>
      <c r="F7" s="11" t="s">
        <v>51</v>
      </c>
      <c r="G7" s="8" t="s">
        <v>17</v>
      </c>
    </row>
    <row r="8">
      <c r="A8" s="8" t="s">
        <v>13</v>
      </c>
      <c r="B8" s="8" t="s">
        <v>14</v>
      </c>
      <c r="C8" s="8">
        <v>72.0</v>
      </c>
      <c r="D8" s="11" t="s">
        <v>9</v>
      </c>
      <c r="E8" s="11" t="s">
        <v>10</v>
      </c>
      <c r="F8" s="11" t="s">
        <v>52</v>
      </c>
      <c r="G8" s="8" t="s">
        <v>17</v>
      </c>
    </row>
    <row r="9">
      <c r="A9" s="8" t="s">
        <v>13</v>
      </c>
      <c r="B9" s="8" t="s">
        <v>14</v>
      </c>
      <c r="C9" s="8">
        <v>69.0</v>
      </c>
      <c r="D9" s="11" t="s">
        <v>15</v>
      </c>
      <c r="E9" s="11" t="s">
        <v>10</v>
      </c>
      <c r="F9" s="11" t="s">
        <v>16</v>
      </c>
      <c r="G9" s="8" t="s">
        <v>17</v>
      </c>
    </row>
    <row r="10">
      <c r="A10" s="8"/>
      <c r="B10" s="8"/>
      <c r="C10" s="8"/>
      <c r="D10" s="8"/>
      <c r="E10" s="8"/>
      <c r="F10" s="8"/>
      <c r="G10" s="8"/>
    </row>
    <row r="11">
      <c r="A11" s="8"/>
      <c r="B11" s="8"/>
      <c r="C11" s="8"/>
      <c r="D11" s="8"/>
      <c r="E11" s="8"/>
      <c r="F11" s="8"/>
      <c r="G11" s="8"/>
    </row>
    <row r="12">
      <c r="A12" s="8"/>
      <c r="B12" s="8"/>
      <c r="C12" s="8"/>
      <c r="D12" s="8"/>
      <c r="E12" s="8"/>
      <c r="F12" s="8"/>
      <c r="G12" s="8"/>
    </row>
    <row r="13">
      <c r="A13" s="8"/>
      <c r="B13" s="8"/>
      <c r="C13" s="8"/>
      <c r="D13" s="8"/>
      <c r="E13" s="8"/>
      <c r="F13" s="8"/>
      <c r="G13" s="8"/>
    </row>
    <row r="14">
      <c r="A14" s="8"/>
      <c r="B14" s="8"/>
      <c r="C14" s="8"/>
      <c r="D14" s="8"/>
      <c r="E14" s="8"/>
      <c r="F14" s="8"/>
      <c r="G14" s="8"/>
    </row>
    <row r="15">
      <c r="A15" s="8"/>
      <c r="B15" s="8"/>
      <c r="C15" s="8"/>
      <c r="D15" s="8"/>
      <c r="E15" s="8"/>
      <c r="F15" s="8"/>
      <c r="G15" s="8"/>
    </row>
    <row r="16">
      <c r="A16" s="8"/>
      <c r="B16" s="8"/>
      <c r="C16" s="8"/>
      <c r="D16" s="8"/>
      <c r="E16" s="10"/>
      <c r="F16" s="26"/>
      <c r="G16" s="8"/>
    </row>
    <row r="17">
      <c r="A17" s="8"/>
      <c r="B17" s="8"/>
      <c r="C17" s="8"/>
      <c r="D17" s="8"/>
      <c r="E17" s="10"/>
      <c r="F17" s="26"/>
      <c r="G17" s="8"/>
    </row>
    <row r="18">
      <c r="A18" s="8"/>
      <c r="B18" s="8"/>
      <c r="C18" s="8"/>
      <c r="D18" s="8"/>
      <c r="E18" s="10"/>
      <c r="F18" s="26"/>
      <c r="G18" s="8"/>
    </row>
    <row r="19">
      <c r="A19" s="8"/>
      <c r="B19" s="8"/>
      <c r="C19" s="8"/>
      <c r="D19" s="8"/>
      <c r="E19" s="10"/>
      <c r="F19" s="26"/>
      <c r="G19" s="8"/>
    </row>
    <row r="20">
      <c r="A20" s="8"/>
      <c r="B20" s="8"/>
      <c r="C20" s="8"/>
      <c r="D20" s="8"/>
      <c r="E20" s="10"/>
      <c r="F20" s="26"/>
      <c r="G20" s="8"/>
    </row>
    <row r="21">
      <c r="A21" s="8"/>
      <c r="B21" s="8"/>
      <c r="C21" s="8"/>
      <c r="D21" s="8"/>
      <c r="E21" s="10"/>
      <c r="F21" s="26"/>
      <c r="G21" s="8"/>
    </row>
    <row r="22">
      <c r="A22" s="8"/>
      <c r="B22" s="8"/>
      <c r="C22" s="8"/>
      <c r="D22" s="8"/>
      <c r="E22" s="10"/>
      <c r="F22" s="26"/>
      <c r="G22" s="8"/>
    </row>
    <row r="23">
      <c r="A23" s="8"/>
      <c r="B23" s="8"/>
      <c r="C23" s="8"/>
      <c r="D23" s="8"/>
      <c r="E23" s="10"/>
      <c r="F23" s="26"/>
      <c r="G23" s="8"/>
    </row>
    <row r="24">
      <c r="A24" s="8"/>
      <c r="B24" s="8"/>
      <c r="C24" s="8"/>
      <c r="D24" s="8"/>
      <c r="E24" s="10"/>
      <c r="F24" s="26"/>
      <c r="G24" s="8"/>
    </row>
    <row r="25">
      <c r="A25" s="8"/>
      <c r="B25" s="8"/>
      <c r="C25" s="8"/>
      <c r="D25" s="8"/>
      <c r="E25" s="10"/>
      <c r="F25" s="26"/>
      <c r="G25" s="8"/>
    </row>
  </sheetData>
  <drawing r:id="rId1"/>
</worksheet>
</file>