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ac21_ic_ac_uk/Documents/Research Projects/Conferences - Talks/Equifase 2024/1. Argon/"/>
    </mc:Choice>
  </mc:AlternateContent>
  <xr:revisionPtr revIDLastSave="47" documentId="8_{24A66B6D-AFA4-824F-B382-8E59FCB9EB34}" xr6:coauthVersionLast="47" xr6:coauthVersionMax="47" xr10:uidLastSave="{B0FCB364-FBC2-6446-83ED-F30ACA518DF5}"/>
  <bookViews>
    <workbookView xWindow="41620" yWindow="12600" windowWidth="28040" windowHeight="15860" activeTab="1" xr2:uid="{03C952DB-F7B2-CE4E-95C6-864A6DCF47D4}"/>
  </bookViews>
  <sheets>
    <sheet name="info" sheetId="1" r:id="rId1"/>
    <sheet name="vle" sheetId="2" r:id="rId2"/>
    <sheet name="sle" sheetId="3" r:id="rId3"/>
    <sheet name="s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<sst xmlns="http://schemas.openxmlformats.org/spreadsheetml/2006/main" count="18" uniqueCount="13">
  <si>
    <t>Mw</t>
  </si>
  <si>
    <t>Temperature {K} </t>
  </si>
  <si>
    <t>Phase boundary pressure {kPa} </t>
  </si>
  <si>
    <t>Density Vapor {kg/m^3} </t>
  </si>
  <si>
    <t>Density Liquid {kg/m^3} </t>
  </si>
  <si>
    <t>Enthalpy of vaporization or sublimation {kJ/mol} </t>
  </si>
  <si>
    <t>Critical Pressure {kPa} </t>
  </si>
  <si>
    <t>Triple Point Temperature {K}</t>
  </si>
  <si>
    <t>Critical Density {kg/m^3} </t>
  </si>
  <si>
    <t>Critical Temperature {K}</t>
  </si>
  <si>
    <t>Speed of sound {m/s} </t>
  </si>
  <si>
    <t>Thermal conductivity {W/m/K} </t>
  </si>
  <si>
    <t>Viscosity {Pa·s}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</si>
</sst>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i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53814-2845-2602-A289-EDF13B80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091D00-FD29-E201-0F4C-CFE7438C7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4AA7E1-6056-15BF-0643-4FDB482A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803799-D8C0-C72D-2326-B2339BD8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B85661-B4DA-BD74-ABFE-07A958C2D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79F49D-4A30-449E-570C-B864450F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12700</xdr:colOff>
      <xdr:row>0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ED4E74-7089-1D40-22BD-02600054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F1483E-E3F6-793C-EB69-51EDE9B5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12700</xdr:colOff>
      <xdr:row>0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E0BB20-794D-76B9-20B4-1CC8A78F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DE8297-9B36-B6B7-6322-895FE30B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ED0C1A-E05D-2EED-8475-0A7BF37D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9A2574-F7CF-1FD1-6909-D3271961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3B6A9E-6EDD-D2B0-9ABB-DA846E8D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0DDD8D-C737-B494-6C91-B4C00A664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BD5511-84BB-6035-B922-CF85302C1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12700</xdr:colOff>
      <xdr:row>24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4DEF2-FA24-77E1-A020-9D6A4813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95FD6E-79C7-2917-B478-E52C8FE35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372A31-2494-8C8E-0CFF-9DDAC85A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12700</xdr:colOff>
      <xdr:row>19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F2E897-B586-2138-59C9-9D0E2F14C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361855-2F3D-EBF6-9DDF-C3AD26E63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5F8E42-D0EA-8593-EC77-664807A44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FB152-414D-0A38-8CB3-C4D00574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35B4-3C29-6681-118A-AC20642F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82B3D-22A6-7D8F-B4B8-7EDD522F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258A16-786A-A26D-A8E3-042E27D9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903582-3342-DF3B-A229-D40C2648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555CBB3-7456-6312-7937-F35DFC52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89AE65-614A-25FC-3FB6-726412D9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7D3F6-D666-5C2D-77A5-436637F3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5EA8EB-8896-333C-1637-69CA7EBD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1CD9B-AD36-3B01-2FD0-6F34E936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C159B5-F93A-F2E3-1CE6-725CEC26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12D6B-3DEE-C58D-8705-A91A8D49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091-0EDC-FF42-B002-14CB036D7D6B}">
  <dimension ref="A1:E2"/>
  <sheetViews>
    <sheetView workbookViewId="0">
      <selection activeCell="F16" sqref="F16"/>
    </sheetView>
  </sheetViews>
  <sheetFormatPr baseColWidth="10" defaultRowHeight="16" x14ac:dyDescent="0.2"/>
  <cols>
    <col min="2" max="2" width="23.83203125" bestFit="1" customWidth="1"/>
    <col min="3" max="3" width="24.33203125" bestFit="1" customWidth="1"/>
    <col min="4" max="4" width="22.6640625" bestFit="1" customWidth="1"/>
    <col min="5" max="5" width="28" bestFit="1" customWidth="1"/>
  </cols>
  <sheetData>
    <row r="1" spans="1:5" ht="18" x14ac:dyDescent="0.25">
      <c r="A1" s="1" t="s">
        <v>0</v>
      </c>
      <c r="B1" s="1" t="s">
        <v>9</v>
      </c>
      <c r="C1" s="1" t="s">
        <v>8</v>
      </c>
      <c r="D1" s="1" t="s">
        <v>6</v>
      </c>
      <c r="E1" s="1" t="s">
        <v>7</v>
      </c>
    </row>
    <row r="2" spans="1:5" x14ac:dyDescent="0.2">
      <c r="A2">
        <v>39.948</v>
      </c>
      <c r="B2">
        <v>150.69</v>
      </c>
      <c r="C2">
        <v>535.45000000000005</v>
      </c>
      <c r="D2">
        <f>4863</f>
        <v>4863</v>
      </c>
      <c r="E2">
        <v>83.793999999999997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290E-B5BA-5C44-A292-52E08E731C65}">
  <dimension ref="A1:L37"/>
  <sheetViews>
    <sheetView tabSelected="1" workbookViewId="0">
      <selection activeCell="D18" sqref="D18"/>
    </sheetView>
  </sheetViews>
  <sheetFormatPr baseColWidth="10" defaultRowHeight="16" x14ac:dyDescent="0.2"/>
  <cols>
    <col min="1" max="1" width="17.1640625" bestFit="1" customWidth="1"/>
    <col min="2" max="2" width="31.1640625" bestFit="1" customWidth="1"/>
    <col min="3" max="4" width="23.5" bestFit="1" customWidth="1"/>
    <col min="5" max="5" width="45.33203125" bestFit="1" customWidth="1"/>
    <col min="6" max="6" width="21.83203125" bestFit="1" customWidth="1"/>
    <col min="7" max="7" width="45.33203125" bestFit="1" customWidth="1"/>
    <col min="8" max="8" width="16.1640625" bestFit="1" customWidth="1"/>
    <col min="11" max="11" width="23.5" bestFit="1" customWidth="1"/>
  </cols>
  <sheetData>
    <row r="1" spans="1:12" ht="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  <c r="J1" s="1"/>
      <c r="L1" s="1"/>
    </row>
    <row r="2" spans="1:12" ht="18" x14ac:dyDescent="0.25">
      <c r="A2" s="2">
        <v>90</v>
      </c>
      <c r="B2" s="2">
        <v>133.51</v>
      </c>
      <c r="C2" s="2">
        <v>7.4362000000000004</v>
      </c>
      <c r="D2" s="2">
        <v>1378.6</v>
      </c>
      <c r="E2" s="2">
        <v>6.35</v>
      </c>
      <c r="F2" s="2">
        <v>819</v>
      </c>
      <c r="G2" s="2">
        <v>0.125</v>
      </c>
      <c r="H2" s="2">
        <v>2.4000000000000001E-4</v>
      </c>
      <c r="J2" s="2"/>
      <c r="L2" s="2"/>
    </row>
    <row r="3" spans="1:12" ht="18" x14ac:dyDescent="0.25">
      <c r="A3" s="2">
        <v>95</v>
      </c>
      <c r="B3" s="2">
        <v>213.05</v>
      </c>
      <c r="C3" s="2">
        <v>11.435</v>
      </c>
      <c r="D3" s="2">
        <v>1346.8</v>
      </c>
      <c r="E3" s="2">
        <v>6.19</v>
      </c>
      <c r="F3" s="2">
        <v>784</v>
      </c>
      <c r="G3" s="2">
        <v>0.11700000000000001</v>
      </c>
      <c r="H3" s="2">
        <v>2.0799999999999999E-4</v>
      </c>
      <c r="J3" s="2"/>
      <c r="L3" s="2"/>
    </row>
    <row r="4" spans="1:12" ht="18" x14ac:dyDescent="0.25">
      <c r="A4" s="2">
        <v>100</v>
      </c>
      <c r="B4" s="2">
        <v>323.77</v>
      </c>
      <c r="C4" s="2">
        <v>16.859000000000002</v>
      </c>
      <c r="D4" s="2">
        <v>1313.7</v>
      </c>
      <c r="E4" s="2">
        <v>6.01</v>
      </c>
      <c r="F4" s="2">
        <v>747</v>
      </c>
      <c r="G4" s="2">
        <v>0.11</v>
      </c>
      <c r="H4" s="2">
        <v>1.8100000000000001E-4</v>
      </c>
      <c r="J4" s="2"/>
      <c r="L4" s="2"/>
    </row>
    <row r="5" spans="1:12" ht="18" x14ac:dyDescent="0.25">
      <c r="A5" s="2">
        <v>105</v>
      </c>
      <c r="B5" s="2">
        <v>472.24</v>
      </c>
      <c r="C5" s="2">
        <v>24.018999999999998</v>
      </c>
      <c r="D5" s="2">
        <v>1279.0999999999999</v>
      </c>
      <c r="E5" s="2">
        <v>5.81</v>
      </c>
      <c r="F5" s="2">
        <v>709</v>
      </c>
      <c r="G5" s="2">
        <v>0.10299999999999999</v>
      </c>
      <c r="H5" s="2">
        <v>1.5899999999999999E-4</v>
      </c>
      <c r="J5" s="2"/>
      <c r="L5" s="2"/>
    </row>
    <row r="6" spans="1:12" ht="18" x14ac:dyDescent="0.25">
      <c r="A6" s="2">
        <v>110</v>
      </c>
      <c r="B6" s="2">
        <v>665.3</v>
      </c>
      <c r="C6" s="2">
        <v>33.286999999999999</v>
      </c>
      <c r="D6" s="2">
        <v>1242.8</v>
      </c>
      <c r="E6" s="2">
        <v>5.59</v>
      </c>
      <c r="F6" s="2">
        <v>669</v>
      </c>
      <c r="G6" s="2">
        <v>9.64E-2</v>
      </c>
      <c r="H6" s="2">
        <v>1.3999999999999999E-4</v>
      </c>
      <c r="J6" s="2"/>
      <c r="L6" s="2"/>
    </row>
    <row r="7" spans="1:12" ht="18" x14ac:dyDescent="0.25">
      <c r="A7" s="2">
        <v>115</v>
      </c>
      <c r="B7" s="2">
        <v>909.8</v>
      </c>
      <c r="C7" s="2">
        <v>45.125999999999998</v>
      </c>
      <c r="D7" s="2">
        <v>1204.2</v>
      </c>
      <c r="E7" s="2">
        <v>5.34</v>
      </c>
      <c r="F7" s="2">
        <v>628</v>
      </c>
      <c r="G7" s="2">
        <v>8.9700000000000002E-2</v>
      </c>
      <c r="H7" s="2">
        <v>1.2400000000000001E-4</v>
      </c>
      <c r="J7" s="2"/>
      <c r="L7" s="2"/>
    </row>
    <row r="8" spans="1:12" ht="18" x14ac:dyDescent="0.25">
      <c r="A8" s="2">
        <v>120</v>
      </c>
      <c r="B8" s="2">
        <v>1213</v>
      </c>
      <c r="C8" s="2">
        <v>60.143999999999998</v>
      </c>
      <c r="D8" s="2">
        <v>1162.8</v>
      </c>
      <c r="E8" s="2">
        <v>5.0599999999999996</v>
      </c>
      <c r="F8" s="2">
        <v>584</v>
      </c>
      <c r="G8" s="2">
        <v>8.3099999999999993E-2</v>
      </c>
      <c r="H8" s="2">
        <v>1.1E-4</v>
      </c>
      <c r="J8" s="2"/>
      <c r="L8" s="2"/>
    </row>
    <row r="9" spans="1:12" ht="18" x14ac:dyDescent="0.25">
      <c r="A9" s="2">
        <v>125</v>
      </c>
      <c r="B9" s="2">
        <v>1582.3</v>
      </c>
      <c r="C9" s="2">
        <v>79.194000000000003</v>
      </c>
      <c r="D9" s="2">
        <v>1117.9000000000001</v>
      </c>
      <c r="E9" s="2">
        <v>4.74</v>
      </c>
      <c r="F9" s="2">
        <v>538</v>
      </c>
      <c r="G9" s="2">
        <v>7.6700000000000004E-2</v>
      </c>
      <c r="H9" s="4">
        <v>9.7600000000000001E-5</v>
      </c>
      <c r="J9" s="2"/>
      <c r="L9" s="2"/>
    </row>
    <row r="10" spans="1:12" ht="18" x14ac:dyDescent="0.25">
      <c r="A10" s="2">
        <v>130</v>
      </c>
      <c r="B10" s="2">
        <v>2025.5</v>
      </c>
      <c r="C10" s="2">
        <v>103.56</v>
      </c>
      <c r="D10" s="2">
        <v>1068.0999999999999</v>
      </c>
      <c r="E10" s="2">
        <v>4.37</v>
      </c>
      <c r="F10" s="2">
        <v>488</v>
      </c>
      <c r="G10" s="2">
        <v>7.0400000000000004E-2</v>
      </c>
      <c r="H10" s="4">
        <v>8.5900000000000001E-5</v>
      </c>
      <c r="J10" s="2"/>
      <c r="L10" s="2"/>
    </row>
    <row r="11" spans="1:12" ht="18" x14ac:dyDescent="0.25">
      <c r="A11" s="2">
        <v>135</v>
      </c>
      <c r="B11" s="2">
        <v>2550.9</v>
      </c>
      <c r="C11" s="2">
        <v>135.4</v>
      </c>
      <c r="D11" s="2">
        <v>1011.5</v>
      </c>
      <c r="E11" s="2">
        <v>3.93</v>
      </c>
      <c r="F11" s="2">
        <v>433</v>
      </c>
      <c r="G11" s="2">
        <v>6.4199999999999993E-2</v>
      </c>
      <c r="H11" s="4">
        <v>7.47E-5</v>
      </c>
      <c r="J11" s="2"/>
      <c r="L11" s="2"/>
    </row>
    <row r="12" spans="1:12" ht="18" x14ac:dyDescent="0.25">
      <c r="A12" s="2">
        <v>140</v>
      </c>
      <c r="B12" s="2">
        <v>3168.2</v>
      </c>
      <c r="C12" s="2">
        <v>178.86</v>
      </c>
      <c r="D12" s="2">
        <v>943.71</v>
      </c>
      <c r="E12" s="2">
        <v>3.38</v>
      </c>
      <c r="F12" s="2">
        <v>372</v>
      </c>
      <c r="G12" s="2">
        <v>5.8099999999999999E-2</v>
      </c>
      <c r="H12" s="4">
        <v>6.3600000000000001E-5</v>
      </c>
      <c r="J12" s="2"/>
      <c r="L12" s="2"/>
    </row>
    <row r="13" spans="1:12" ht="18" x14ac:dyDescent="0.25">
      <c r="A13" s="2">
        <v>145</v>
      </c>
      <c r="B13" s="2">
        <v>3889.7</v>
      </c>
      <c r="C13" s="2">
        <v>244.44</v>
      </c>
      <c r="D13" s="2">
        <v>854.29</v>
      </c>
      <c r="E13" s="2">
        <v>2.6349999999999998</v>
      </c>
      <c r="F13" s="2">
        <v>297.10000000000002</v>
      </c>
      <c r="G13" s="2">
        <v>5.1999999999999998E-2</v>
      </c>
      <c r="H13" s="4">
        <v>5.2099999999999999E-5</v>
      </c>
      <c r="J13" s="2"/>
      <c r="L13" s="2"/>
    </row>
    <row r="20" spans="4:7" ht="18" x14ac:dyDescent="0.25">
      <c r="D20" s="1"/>
      <c r="F20" s="1"/>
      <c r="G20" s="1"/>
    </row>
    <row r="21" spans="4:7" ht="18" x14ac:dyDescent="0.25">
      <c r="D21" s="2"/>
      <c r="F21" s="4"/>
      <c r="G21" s="2"/>
    </row>
    <row r="22" spans="4:7" ht="18" x14ac:dyDescent="0.25">
      <c r="D22" s="2"/>
      <c r="F22" s="4"/>
      <c r="G22" s="2"/>
    </row>
    <row r="23" spans="4:7" ht="18" x14ac:dyDescent="0.25">
      <c r="D23" s="2"/>
      <c r="F23" s="4"/>
      <c r="G23" s="2"/>
    </row>
    <row r="24" spans="4:7" ht="18" x14ac:dyDescent="0.25">
      <c r="D24" s="2"/>
      <c r="F24" s="4"/>
      <c r="G24" s="2"/>
    </row>
    <row r="25" spans="4:7" ht="18" x14ac:dyDescent="0.25">
      <c r="D25" s="2"/>
      <c r="F25" s="4"/>
      <c r="G25" s="2"/>
    </row>
    <row r="26" spans="4:7" ht="18" x14ac:dyDescent="0.25">
      <c r="D26" s="2"/>
      <c r="F26" s="4"/>
      <c r="G26" s="2"/>
    </row>
    <row r="27" spans="4:7" ht="18" x14ac:dyDescent="0.25">
      <c r="D27" s="2"/>
      <c r="F27" s="4"/>
      <c r="G27" s="2"/>
    </row>
    <row r="28" spans="4:7" ht="18" x14ac:dyDescent="0.25">
      <c r="D28" s="2"/>
      <c r="F28" s="4"/>
      <c r="G28" s="2"/>
    </row>
    <row r="29" spans="4:7" ht="18" x14ac:dyDescent="0.25">
      <c r="D29" s="2"/>
      <c r="F29" s="4"/>
      <c r="G29" s="2"/>
    </row>
    <row r="30" spans="4:7" ht="18" x14ac:dyDescent="0.25">
      <c r="D30" s="2"/>
      <c r="F30" s="4"/>
      <c r="G30" s="2"/>
    </row>
    <row r="31" spans="4:7" ht="18" x14ac:dyDescent="0.25">
      <c r="D31" s="2"/>
      <c r="F31" s="4"/>
      <c r="G31" s="2"/>
    </row>
    <row r="32" spans="4:7" ht="18" x14ac:dyDescent="0.25">
      <c r="D32" s="2"/>
      <c r="F32" s="4"/>
      <c r="G32" s="2"/>
    </row>
    <row r="33" spans="4:6" ht="18" x14ac:dyDescent="0.25">
      <c r="D33" s="2"/>
      <c r="F33" s="2"/>
    </row>
    <row r="34" spans="4:6" ht="18" x14ac:dyDescent="0.25">
      <c r="D34" s="2"/>
      <c r="F34" s="2"/>
    </row>
    <row r="35" spans="4:6" ht="18" x14ac:dyDescent="0.25">
      <c r="D35" s="2"/>
      <c r="F35" s="2"/>
    </row>
    <row r="36" spans="4:6" ht="18" x14ac:dyDescent="0.25">
      <c r="D36" s="2"/>
      <c r="F36" s="2"/>
    </row>
    <row r="37" spans="4:6" ht="18" x14ac:dyDescent="0.25">
      <c r="D37" s="2"/>
      <c r="F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85D-5D33-3941-8657-E26E8E9F9264}">
  <dimension ref="A1:G9"/>
  <sheetViews>
    <sheetView workbookViewId="0">
      <selection activeCell="C26" sqref="C26"/>
    </sheetView>
  </sheetViews>
  <sheetFormatPr baseColWidth="10" defaultRowHeight="16" x14ac:dyDescent="0.2"/>
  <cols>
    <col min="1" max="1" width="17.1640625" bestFit="1" customWidth="1"/>
    <col min="2" max="2" width="31.1640625" bestFit="1" customWidth="1"/>
  </cols>
  <sheetData>
    <row r="1" spans="1:7" ht="16" customHeight="1" x14ac:dyDescent="0.25">
      <c r="A1" s="1" t="s">
        <v>1</v>
      </c>
      <c r="B1" s="1" t="s">
        <v>2</v>
      </c>
      <c r="C1" s="1"/>
      <c r="G1" s="1"/>
    </row>
    <row r="2" spans="1:7" ht="16" customHeight="1" x14ac:dyDescent="0.25">
      <c r="A2" s="2">
        <v>90</v>
      </c>
      <c r="B2" s="2">
        <v>25665</v>
      </c>
      <c r="C2" s="1"/>
      <c r="G2" s="2"/>
    </row>
    <row r="3" spans="1:7" ht="18" x14ac:dyDescent="0.25">
      <c r="A3" s="2">
        <v>100</v>
      </c>
      <c r="B3" s="2">
        <v>68840</v>
      </c>
      <c r="C3" s="3"/>
      <c r="G3" s="2"/>
    </row>
    <row r="4" spans="1:7" ht="18" x14ac:dyDescent="0.25">
      <c r="A4" s="2">
        <v>110</v>
      </c>
      <c r="B4" s="4">
        <v>114400</v>
      </c>
      <c r="C4" s="3"/>
      <c r="G4" s="2"/>
    </row>
    <row r="5" spans="1:7" ht="18" x14ac:dyDescent="0.25">
      <c r="A5" s="2">
        <v>120</v>
      </c>
      <c r="B5" s="4">
        <v>162350</v>
      </c>
      <c r="C5" s="3"/>
      <c r="G5" s="2"/>
    </row>
    <row r="6" spans="1:7" ht="18" x14ac:dyDescent="0.25">
      <c r="A6" s="2">
        <v>130</v>
      </c>
      <c r="B6" s="4">
        <v>212680</v>
      </c>
      <c r="C6" s="3"/>
      <c r="G6" s="2"/>
    </row>
    <row r="7" spans="1:7" ht="18" x14ac:dyDescent="0.25">
      <c r="A7" s="2">
        <v>140</v>
      </c>
      <c r="B7" s="4">
        <v>265390</v>
      </c>
      <c r="C7" s="3"/>
      <c r="G7" s="2"/>
    </row>
    <row r="8" spans="1:7" ht="18" x14ac:dyDescent="0.25">
      <c r="A8" s="2">
        <v>150</v>
      </c>
      <c r="B8" s="4">
        <v>320500</v>
      </c>
      <c r="C8" s="3"/>
      <c r="G8" s="2"/>
    </row>
    <row r="9" spans="1:7" ht="18" x14ac:dyDescent="0.25">
      <c r="A9" s="2">
        <v>160</v>
      </c>
      <c r="B9" s="4">
        <v>378000</v>
      </c>
      <c r="C9" s="3"/>
      <c r="G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B259-BA18-0E4D-847A-4F527E0EE73E}">
  <dimension ref="A1:F9"/>
  <sheetViews>
    <sheetView workbookViewId="0">
      <selection activeCell="E8" sqref="E8"/>
    </sheetView>
  </sheetViews>
  <sheetFormatPr baseColWidth="10" defaultRowHeight="16" x14ac:dyDescent="0.2"/>
  <cols>
    <col min="2" max="2" width="31.1640625" bestFit="1" customWidth="1"/>
    <col min="3" max="3" width="45.33203125" bestFit="1" customWidth="1"/>
  </cols>
  <sheetData>
    <row r="1" spans="1:6" ht="18" x14ac:dyDescent="0.25">
      <c r="A1" s="1" t="s">
        <v>1</v>
      </c>
      <c r="B1" s="1" t="s">
        <v>2</v>
      </c>
      <c r="C1" s="1" t="s">
        <v>5</v>
      </c>
      <c r="D1" s="1"/>
      <c r="F1" s="1"/>
    </row>
    <row r="2" spans="1:6" ht="18" x14ac:dyDescent="0.25">
      <c r="A2" s="2">
        <v>75</v>
      </c>
      <c r="B2" s="2">
        <v>18.088000000000001</v>
      </c>
      <c r="C2" s="2">
        <v>7.8819999999999997</v>
      </c>
      <c r="D2" s="2"/>
      <c r="F2" s="2"/>
    </row>
    <row r="3" spans="1:6" ht="18" x14ac:dyDescent="0.25">
      <c r="A3" s="2">
        <v>76</v>
      </c>
      <c r="B3" s="2">
        <v>21.387</v>
      </c>
      <c r="C3" s="2">
        <v>7.8639999999999999</v>
      </c>
      <c r="D3" s="2"/>
      <c r="F3" s="2"/>
    </row>
    <row r="4" spans="1:6" ht="18" x14ac:dyDescent="0.25">
      <c r="A4" s="2">
        <v>77</v>
      </c>
      <c r="B4" s="2">
        <v>25.178000000000001</v>
      </c>
      <c r="C4" s="2">
        <v>7.8470000000000004</v>
      </c>
      <c r="D4" s="2"/>
      <c r="F4" s="2"/>
    </row>
    <row r="5" spans="1:6" ht="18" x14ac:dyDescent="0.25">
      <c r="A5" s="2">
        <v>78</v>
      </c>
      <c r="B5" s="2">
        <v>29.518000000000001</v>
      </c>
      <c r="C5" s="2">
        <v>7.8289999999999997</v>
      </c>
      <c r="D5" s="2"/>
      <c r="F5" s="2"/>
    </row>
    <row r="6" spans="1:6" ht="18" x14ac:dyDescent="0.25">
      <c r="A6" s="2">
        <v>79</v>
      </c>
      <c r="B6" s="2">
        <v>34.466000000000001</v>
      </c>
      <c r="C6" s="2">
        <v>7.8109999999999999</v>
      </c>
      <c r="D6" s="2"/>
      <c r="F6" s="2"/>
    </row>
    <row r="7" spans="1:6" ht="18" x14ac:dyDescent="0.25">
      <c r="A7" s="2">
        <v>80</v>
      </c>
      <c r="B7" s="2">
        <v>40.088000000000001</v>
      </c>
      <c r="C7" s="2">
        <v>7.7930000000000001</v>
      </c>
      <c r="D7" s="2"/>
      <c r="F7" s="2"/>
    </row>
    <row r="8" spans="1:6" ht="18" x14ac:dyDescent="0.25">
      <c r="A8" s="2">
        <v>81</v>
      </c>
      <c r="B8" s="2">
        <v>46.454000000000001</v>
      </c>
      <c r="C8" s="2">
        <v>7.7750000000000004</v>
      </c>
      <c r="D8" s="2"/>
      <c r="F8" s="2"/>
    </row>
    <row r="9" spans="1:6" ht="18" x14ac:dyDescent="0.25">
      <c r="A9" s="2">
        <v>82</v>
      </c>
      <c r="B9" s="2">
        <v>53.637</v>
      </c>
      <c r="C9" s="2">
        <v>7.7569999999999997</v>
      </c>
      <c r="D9" s="2"/>
      <c r="F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vle</vt:lpstr>
      <vt:lpstr>sle</vt:lpstr>
      <vt:lpstr>sve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Chaparro, Gustavo</dc:creator>
  <cp:lastModifiedBy>Chaparro, Gustavo</cp:lastModifiedBy>
  <dcterms:created xsi:type="dcterms:W3CDTF">2024-03-05T08:54:59Z</dcterms:created>
  <dcterms:modified xsi:type="dcterms:W3CDTF">2024-08-06T10:13:53Z</dcterms:modified>
</cp:coreProperties>
</file>