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Mega\Orçamentos\Propostas\Goias Odonto - Ricardo\30 01 2020 rede telecom call 5º\"/>
    </mc:Choice>
  </mc:AlternateContent>
  <bookViews>
    <workbookView xWindow="0" yWindow="0" windowWidth="20400" windowHeight="696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Plan1!$A$1:$E$67</definedName>
  </definedNames>
  <calcPr calcId="162913"/>
</workbook>
</file>

<file path=xl/calcChain.xml><?xml version="1.0" encoding="utf-8"?>
<calcChain xmlns="http://schemas.openxmlformats.org/spreadsheetml/2006/main">
  <c r="E32" i="1" l="1"/>
  <c r="E49" i="1"/>
  <c r="E48" i="1" l="1"/>
  <c r="E47" i="1"/>
  <c r="E46" i="1"/>
  <c r="E45" i="1"/>
  <c r="E44" i="1"/>
  <c r="E25" i="1" l="1"/>
  <c r="E24" i="1"/>
  <c r="E23" i="1"/>
  <c r="E39" i="1"/>
  <c r="E38" i="1"/>
  <c r="E37" i="1"/>
  <c r="E36" i="1"/>
  <c r="E35" i="1"/>
  <c r="E34" i="1"/>
  <c r="E33" i="1"/>
  <c r="E31" i="1"/>
  <c r="E43" i="1" l="1"/>
  <c r="E42" i="1"/>
  <c r="E41" i="1"/>
  <c r="E40" i="1"/>
  <c r="E29" i="1"/>
  <c r="E30" i="1" l="1"/>
  <c r="E26" i="1"/>
  <c r="E22" i="1"/>
  <c r="E27" i="1" l="1"/>
  <c r="E50" i="1" l="1"/>
</calcChain>
</file>

<file path=xl/sharedStrings.xml><?xml version="1.0" encoding="utf-8"?>
<sst xmlns="http://schemas.openxmlformats.org/spreadsheetml/2006/main" count="72" uniqueCount="60">
  <si>
    <t>P. Unitário</t>
  </si>
  <si>
    <t>P. Total</t>
  </si>
  <si>
    <t>It</t>
  </si>
  <si>
    <t>Qt</t>
  </si>
  <si>
    <t>A</t>
  </si>
  <si>
    <t xml:space="preserve">     MEGA TELECOMUNICAÇÕES LTDA.</t>
  </si>
  <si>
    <t xml:space="preserve">                      FONE/FAX.: (062) 3210 – 4044</t>
  </si>
  <si>
    <t xml:space="preserve">    Prezados Senhores, </t>
  </si>
  <si>
    <t xml:space="preserve">    Vimos através desta apresentar a V.Sas. orçamento para o fornecimento dos seguintes produtos e/ou serviços. </t>
  </si>
  <si>
    <t>Alertamos  a  V.Sas.,  que  os  preços  comerciais  constante  desta proposta podem  sofrer alterações  conforme</t>
  </si>
  <si>
    <t>política  de  negociação  entre  Nossa  Empresa  e  nossos fornecedores, sendo:</t>
  </si>
  <si>
    <t xml:space="preserve">                   Sendo só para o  momento, sem mais agradecemos  e nos colocamos a seu inteiro dispor.</t>
  </si>
  <si>
    <t xml:space="preserve">         De acordo: ______________________________</t>
  </si>
  <si>
    <t xml:space="preserve">              Goiânia: ____/____/________ </t>
  </si>
  <si>
    <r>
      <t>Garantia dos Serviços</t>
    </r>
    <r>
      <rPr>
        <u/>
        <sz val="11"/>
        <rFont val="Times New Roman"/>
        <family val="1"/>
      </rPr>
      <t>: 03 (três)  meses.</t>
    </r>
  </si>
  <si>
    <t xml:space="preserve"> </t>
  </si>
  <si>
    <r>
      <t xml:space="preserve">         </t>
    </r>
    <r>
      <rPr>
        <sz val="16"/>
        <color indexed="11"/>
        <rFont val="Arial"/>
        <family val="2"/>
      </rPr>
      <t>ASSISTENCIA AUTORIZADA INTELBRAS</t>
    </r>
    <r>
      <rPr>
        <sz val="16"/>
        <color indexed="12"/>
        <rFont val="Arial"/>
        <family val="2"/>
      </rPr>
      <t xml:space="preserve">                    </t>
    </r>
  </si>
  <si>
    <t xml:space="preserve">   </t>
  </si>
  <si>
    <r>
      <t>Validade da Proposta:</t>
    </r>
    <r>
      <rPr>
        <u/>
        <sz val="11"/>
        <rFont val="Times New Roman"/>
        <family val="1"/>
      </rPr>
      <t xml:space="preserve"> 07 (sete) dias.</t>
    </r>
  </si>
  <si>
    <t xml:space="preserve">          VENDAS, MANUTENÇÃO E INSTALAÇÃO DE EQUIPAMENTOS TELEFÔNICOS.</t>
  </si>
  <si>
    <t>Descrição de Serviços.......................................................................................</t>
  </si>
  <si>
    <t>***</t>
  </si>
  <si>
    <t>Sub-total Serviços..................................................................................</t>
  </si>
  <si>
    <t>............................</t>
  </si>
  <si>
    <t>Descrição de Materiais................</t>
  </si>
  <si>
    <t>Sub-total Materiais..................................................................................</t>
  </si>
  <si>
    <t>TOTAL GERAL..................................................................................</t>
  </si>
  <si>
    <t>Goiânia - Go</t>
  </si>
  <si>
    <r>
      <t>Condições de Pagamento:</t>
    </r>
    <r>
      <rPr>
        <u/>
        <sz val="11"/>
        <rFont val="Times New Roman"/>
        <family val="1"/>
      </rPr>
      <t xml:space="preserve"> À vista com 5% de desconto ou 3x no cartão.</t>
    </r>
  </si>
  <si>
    <r>
      <t>Prazo de Entrega:</t>
    </r>
    <r>
      <rPr>
        <u/>
        <sz val="11"/>
        <rFont val="Times New Roman"/>
        <family val="1"/>
      </rPr>
      <t xml:space="preserve">  Até 21 (Vinte e Um) dias uteis após aprovação.</t>
    </r>
  </si>
  <si>
    <t>Goiás Odonto</t>
  </si>
  <si>
    <t xml:space="preserve">Fone.: (62) 3639-0646         </t>
  </si>
  <si>
    <t>CNPJ: 26.895.670/0001-07</t>
  </si>
  <si>
    <t>Guia de Cabo</t>
  </si>
  <si>
    <t>Keystone Cat.6</t>
  </si>
  <si>
    <t>Serviços Técnicos Especializados para ampliação da  Central de PABX Impacta 68 devido a ampliação  dos ramais nas salas.</t>
  </si>
  <si>
    <t>Placa Ramal TDM (04) Impacta 68i</t>
  </si>
  <si>
    <t>Tomadas Sistema X Tramontina (03) Postos</t>
  </si>
  <si>
    <t xml:space="preserve">Suporte p/ Keystone Tramontina </t>
  </si>
  <si>
    <t>Mts de Cabo Cat.6</t>
  </si>
  <si>
    <t xml:space="preserve">Parafusos c/ Porca Gaiola </t>
  </si>
  <si>
    <t>Barras Canaleta 50x50</t>
  </si>
  <si>
    <t>Barras Canaleta 30x50</t>
  </si>
  <si>
    <t>Barras de Canaleta 30x30</t>
  </si>
  <si>
    <t>Mts de Fio Elétrico 2,5mm</t>
  </si>
  <si>
    <t>Mts de Cabo CCI 50 Pares</t>
  </si>
  <si>
    <t>Switch 8 Portas 10/100</t>
  </si>
  <si>
    <t>Patch Cord's Azul 1,5 Cat.6</t>
  </si>
  <si>
    <t xml:space="preserve">Modulo Cego Tramontina </t>
  </si>
  <si>
    <t xml:space="preserve">                                                                                                    Goiânia, 30 de Janeiro de 2020.</t>
  </si>
  <si>
    <t>A/C.: Sr.: Ricardo  ; E-mail:presidente@goiasodonto.com</t>
  </si>
  <si>
    <t>Serviços Técnicos Especializados para instalação de fiação para (20) pontos de rede lógica para computador estruturada Voz/ Dados com cabo Cat.6 saindo do Rack para a sala do Call Center.</t>
  </si>
  <si>
    <t>Serviços Técnicos Especializados para instalação, configuração e testes de (05) placas ramais Impacta até o Patch Voz.</t>
  </si>
  <si>
    <t>Serviços Técnicos Especializados para fechamento de (04) pontos de rede lógica Cat.6 no Patch Panel do Rack e mudança de (02) de local na parede no Marketing.</t>
  </si>
  <si>
    <t>Serviços Técnicos Especializados para instalação de fiação para (11) pontos de tomadas elétricas duplas N.F.T 220 derivadas do cicuito já existente para as salas do Marketing e Call Center.</t>
  </si>
  <si>
    <t>Voice Panel 50 Pares legrand</t>
  </si>
  <si>
    <t>Modulo N.F.T. 10 AMP</t>
  </si>
  <si>
    <t>Patch Cord's Amarelo 1,5 Cat.5</t>
  </si>
  <si>
    <t>OBS: Toda a fiação da rede eletrica e de computador serão instadas por canaletas pois não existe tubulação.</t>
  </si>
  <si>
    <t>Patch Panel Cat.6 Furukawa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</si>
</sst>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 &quot;#,##0.00"/>
    <numFmt numFmtId="166" formatCode="_-[$R$-416]\ * #,##0.00_-;\-[$R$-416]\ * #,##0.00_-;_-[$R$-416]\ * &quot;-&quot;??_-;_-@_-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20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20"/>
      <color indexed="12"/>
      <name val="Times New Roman"/>
      <family val="1"/>
    </font>
    <font>
      <sz val="11"/>
      <color indexed="12"/>
      <name val="Times New Roman"/>
      <family val="1"/>
    </font>
    <font>
      <sz val="16"/>
      <color indexed="12"/>
      <name val="Times New Roman"/>
      <family val="1"/>
    </font>
    <font>
      <u/>
      <sz val="11"/>
      <name val="Times New Roman"/>
      <family val="1"/>
    </font>
    <font>
      <sz val="16"/>
      <color indexed="12"/>
      <name val="Arial"/>
      <family val="2"/>
    </font>
    <font>
      <sz val="16"/>
      <color indexed="11"/>
      <name val="Arial"/>
      <family val="2"/>
    </font>
    <font>
      <u/>
      <sz val="10"/>
      <name val="Arial"/>
      <family val="2"/>
    </font>
    <font>
      <sz val="16"/>
      <color rgb="FF0000FF"/>
      <name val="Arial"/>
      <family val="2"/>
    </font>
    <font>
      <b/>
      <sz val="12"/>
      <color indexed="8"/>
      <name val="Times New Roman"/>
      <family val="1"/>
    </font>
    <font>
      <sz val="11"/>
      <color rgb="FFFF0000"/>
      <name val="Times New Roman"/>
      <family val="1"/>
    </font>
    <font>
      <b/>
      <u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165" fontId="5" fillId="0" borderId="0" xfId="0" applyNumberFormat="1" applyFont="1" applyBorder="1" applyAlignment="1">
      <alignment horizontal="left" vertical="top" wrapText="1"/>
    </xf>
    <xf numFmtId="0" fontId="12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1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166" fontId="11" fillId="0" borderId="0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center" wrapText="1"/>
    </xf>
    <xf numFmtId="44" fontId="5" fillId="0" borderId="2" xfId="1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top"/>
    </xf>
    <xf numFmtId="164" fontId="5" fillId="3" borderId="3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left" vertical="center"/>
    </xf>
    <xf numFmtId="164" fontId="23" fillId="2" borderId="2" xfId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164" fontId="5" fillId="0" borderId="3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4" fontId="5" fillId="0" borderId="3" xfId="1" applyNumberFormat="1" applyFont="1" applyBorder="1" applyAlignment="1">
      <alignment horizontal="right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2E2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142875</xdr:rowOff>
    </xdr:from>
    <xdr:to>
      <xdr:col>4</xdr:col>
      <xdr:colOff>419100</xdr:colOff>
      <xdr:row>1</xdr:row>
      <xdr:rowOff>142875</xdr:rowOff>
    </xdr:to>
    <xdr:pic>
      <xdr:nvPicPr>
        <xdr:cNvPr id="18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42875"/>
          <a:ext cx="10668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2819400</xdr:colOff>
      <xdr:row>60</xdr:row>
      <xdr:rowOff>76200</xdr:rowOff>
    </xdr:from>
    <xdr:to>
      <xdr:col>4</xdr:col>
      <xdr:colOff>619125</xdr:colOff>
      <xdr:row>65</xdr:row>
      <xdr:rowOff>28575</xdr:rowOff>
    </xdr:to>
    <xdr:pic>
      <xdr:nvPicPr>
        <xdr:cNvPr id="1851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09975" y="13525500"/>
          <a:ext cx="3295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2619375</xdr:colOff>
      <xdr:row>0</xdr:row>
      <xdr:rowOff>38100</xdr:rowOff>
    </xdr:from>
    <xdr:to>
      <xdr:col>3</xdr:col>
      <xdr:colOff>266700</xdr:colOff>
      <xdr:row>2</xdr:row>
      <xdr:rowOff>114300</xdr:rowOff>
    </xdr:to>
    <xdr:pic>
      <xdr:nvPicPr>
        <xdr:cNvPr id="1852" name="Imagem 2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305175" y="38100"/>
          <a:ext cx="15144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1485900</xdr:colOff>
      <xdr:row>0</xdr:row>
      <xdr:rowOff>171450</xdr:rowOff>
    </xdr:from>
    <xdr:to>
      <xdr:col>2</xdr:col>
      <xdr:colOff>2590800</xdr:colOff>
      <xdr:row>1</xdr:row>
      <xdr:rowOff>180975</xdr:rowOff>
    </xdr:to>
    <xdr:pic>
      <xdr:nvPicPr>
        <xdr:cNvPr id="1853" name="Imagem 1" descr="Ir para Home da Panasonic Brasil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71700" y="171450"/>
          <a:ext cx="1104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171450</xdr:colOff>
      <xdr:row>6</xdr:row>
      <xdr:rowOff>180975</xdr:rowOff>
    </xdr:to>
    <xdr:pic>
      <xdr:nvPicPr>
        <xdr:cNvPr id="7" name="Imagem 6" descr="unnamed (1)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714375"/>
          <a:ext cx="962025" cy="9620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133350</xdr:rowOff>
        </xdr:from>
        <xdr:to>
          <xdr:col>2</xdr:col>
          <xdr:colOff>914400</xdr:colOff>
          <xdr:row>1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tabSelected="1" topLeftCell="A22" workbookViewId="0">
      <selection activeCell="M25" sqref="M25"/>
    </sheetView>
  </sheetViews>
  <sheetFormatPr defaultRowHeight="12.75" x14ac:dyDescent="0.2"/>
  <cols>
    <col min="1" max="1" width="4.85546875" style="1" customWidth="1"/>
    <col min="2" max="2" width="7" style="1" customWidth="1"/>
    <col min="3" max="3" width="67.7109375" style="1" customWidth="1"/>
    <col min="4" max="4" width="14.7109375" style="1" customWidth="1"/>
    <col min="5" max="5" width="15" style="29" customWidth="1"/>
    <col min="6" max="16384" width="9.140625" style="1"/>
  </cols>
  <sheetData>
    <row r="1" spans="1:6" ht="26.25" x14ac:dyDescent="0.4">
      <c r="A1" s="6"/>
      <c r="B1" s="7"/>
      <c r="C1" s="8"/>
      <c r="D1" s="6"/>
      <c r="E1" s="25"/>
    </row>
    <row r="2" spans="1:6" ht="15" x14ac:dyDescent="0.25">
      <c r="A2" s="9"/>
      <c r="B2" s="9"/>
      <c r="C2" s="10"/>
      <c r="D2" s="9"/>
      <c r="E2" s="25"/>
    </row>
    <row r="3" spans="1:6" ht="15" x14ac:dyDescent="0.25">
      <c r="A3" s="9"/>
      <c r="B3" s="9"/>
      <c r="C3" s="11"/>
      <c r="D3" s="9"/>
      <c r="E3" s="25"/>
    </row>
    <row r="4" spans="1:6" ht="26.25" x14ac:dyDescent="0.4">
      <c r="A4" s="9"/>
      <c r="B4" s="9"/>
      <c r="C4" s="12" t="s">
        <v>5</v>
      </c>
      <c r="D4" s="9"/>
      <c r="E4" s="25"/>
    </row>
    <row r="5" spans="1:6" ht="15" x14ac:dyDescent="0.25">
      <c r="A5" s="9"/>
      <c r="B5" s="9"/>
      <c r="C5" s="13" t="s">
        <v>19</v>
      </c>
      <c r="D5" s="9"/>
      <c r="E5" s="25"/>
    </row>
    <row r="6" spans="1:6" ht="20.25" x14ac:dyDescent="0.3">
      <c r="A6" s="9"/>
      <c r="B6" s="9"/>
      <c r="C6" s="14" t="s">
        <v>6</v>
      </c>
      <c r="D6" s="9"/>
      <c r="E6" s="25"/>
    </row>
    <row r="7" spans="1:6" ht="20.25" x14ac:dyDescent="0.3">
      <c r="A7" s="9"/>
      <c r="B7" s="9"/>
      <c r="C7" s="21" t="s">
        <v>16</v>
      </c>
      <c r="D7" s="9"/>
      <c r="E7" s="25"/>
    </row>
    <row r="8" spans="1:6" ht="15" x14ac:dyDescent="0.25">
      <c r="A8" s="9"/>
      <c r="B8" s="9"/>
      <c r="C8" s="15" t="s">
        <v>49</v>
      </c>
      <c r="D8" s="15"/>
      <c r="E8" s="26"/>
    </row>
    <row r="9" spans="1:6" s="5" customFormat="1" ht="14.25" x14ac:dyDescent="0.2">
      <c r="A9" s="10" t="s">
        <v>4</v>
      </c>
      <c r="B9" s="15"/>
      <c r="C9" s="15"/>
      <c r="D9" s="15"/>
      <c r="E9" s="26"/>
    </row>
    <row r="10" spans="1:6" s="5" customFormat="1" ht="14.25" x14ac:dyDescent="0.2">
      <c r="A10" s="10" t="s">
        <v>30</v>
      </c>
      <c r="B10" s="15"/>
      <c r="C10" s="15"/>
      <c r="D10" s="15"/>
      <c r="E10" s="26"/>
    </row>
    <row r="11" spans="1:6" s="23" customFormat="1" ht="14.25" customHeight="1" x14ac:dyDescent="0.25">
      <c r="A11" s="24" t="s">
        <v>50</v>
      </c>
      <c r="B11" s="22"/>
      <c r="C11" s="22"/>
      <c r="D11" s="22"/>
      <c r="E11" s="27"/>
    </row>
    <row r="12" spans="1:6" s="23" customFormat="1" ht="14.25" customHeight="1" x14ac:dyDescent="0.25">
      <c r="A12" s="24" t="s">
        <v>32</v>
      </c>
      <c r="B12" s="22"/>
      <c r="C12" s="22"/>
      <c r="D12" s="22"/>
      <c r="E12" s="27"/>
    </row>
    <row r="13" spans="1:6" ht="15" x14ac:dyDescent="0.25">
      <c r="A13" s="10" t="s">
        <v>31</v>
      </c>
      <c r="B13" s="15"/>
      <c r="C13" s="15"/>
      <c r="D13" s="9"/>
      <c r="E13" s="25"/>
    </row>
    <row r="14" spans="1:6" ht="15" x14ac:dyDescent="0.25">
      <c r="A14" s="10" t="s">
        <v>27</v>
      </c>
      <c r="B14" s="15"/>
      <c r="C14" s="15"/>
      <c r="D14" s="9"/>
      <c r="E14" s="25"/>
    </row>
    <row r="15" spans="1:6" ht="15" x14ac:dyDescent="0.25">
      <c r="A15" s="11" t="s">
        <v>15</v>
      </c>
      <c r="B15" s="9"/>
      <c r="C15" s="9" t="s">
        <v>17</v>
      </c>
      <c r="D15" s="9"/>
      <c r="E15" s="25"/>
    </row>
    <row r="16" spans="1:6" ht="14.25" x14ac:dyDescent="0.2">
      <c r="A16" s="10" t="s">
        <v>7</v>
      </c>
      <c r="B16" s="15"/>
      <c r="C16" s="15"/>
      <c r="D16" s="15"/>
      <c r="E16" s="26"/>
      <c r="F16" s="5"/>
    </row>
    <row r="17" spans="1:6" ht="14.25" x14ac:dyDescent="0.2">
      <c r="A17" s="10" t="s">
        <v>8</v>
      </c>
      <c r="B17" s="15"/>
      <c r="C17" s="15"/>
      <c r="D17" s="15"/>
      <c r="E17" s="26"/>
      <c r="F17" s="5"/>
    </row>
    <row r="18" spans="1:6" ht="14.25" x14ac:dyDescent="0.2">
      <c r="A18" s="10" t="s">
        <v>9</v>
      </c>
      <c r="B18" s="15"/>
      <c r="C18" s="15"/>
      <c r="D18" s="15"/>
      <c r="E18" s="26"/>
      <c r="F18" s="5"/>
    </row>
    <row r="19" spans="1:6" ht="14.25" x14ac:dyDescent="0.2">
      <c r="A19" s="10" t="s">
        <v>10</v>
      </c>
      <c r="B19" s="15"/>
      <c r="C19" s="15"/>
      <c r="D19" s="15"/>
      <c r="E19" s="26"/>
      <c r="F19" s="5"/>
    </row>
    <row r="20" spans="1:6" ht="15" thickBot="1" x14ac:dyDescent="0.25">
      <c r="A20" s="10"/>
      <c r="B20" s="15"/>
      <c r="C20" s="15"/>
      <c r="D20" s="15"/>
      <c r="E20" s="26"/>
      <c r="F20" s="5"/>
    </row>
    <row r="21" spans="1:6" s="19" customFormat="1" ht="14.25" customHeight="1" thickBot="1" x14ac:dyDescent="0.25">
      <c r="A21" s="36" t="s">
        <v>2</v>
      </c>
      <c r="B21" s="37" t="s">
        <v>3</v>
      </c>
      <c r="C21" s="38" t="s">
        <v>20</v>
      </c>
      <c r="D21" s="37" t="s">
        <v>0</v>
      </c>
      <c r="E21" s="39" t="s">
        <v>1</v>
      </c>
    </row>
    <row r="22" spans="1:6" s="2" customFormat="1" ht="43.5" thickBot="1" x14ac:dyDescent="0.25">
      <c r="A22" s="30">
        <v>1</v>
      </c>
      <c r="B22" s="32">
        <v>4</v>
      </c>
      <c r="C22" s="35" t="s">
        <v>53</v>
      </c>
      <c r="D22" s="34">
        <v>100</v>
      </c>
      <c r="E22" s="33">
        <f>B22*D22</f>
        <v>400</v>
      </c>
    </row>
    <row r="23" spans="1:6" s="2" customFormat="1" ht="43.5" thickBot="1" x14ac:dyDescent="0.25">
      <c r="A23" s="30">
        <v>2</v>
      </c>
      <c r="B23" s="32">
        <v>20</v>
      </c>
      <c r="C23" s="35" t="s">
        <v>51</v>
      </c>
      <c r="D23" s="34">
        <v>150</v>
      </c>
      <c r="E23" s="33">
        <f>B23*D23</f>
        <v>3000</v>
      </c>
    </row>
    <row r="24" spans="1:6" s="2" customFormat="1" ht="43.5" thickBot="1" x14ac:dyDescent="0.25">
      <c r="A24" s="30">
        <v>3</v>
      </c>
      <c r="B24" s="32">
        <v>11</v>
      </c>
      <c r="C24" s="35" t="s">
        <v>54</v>
      </c>
      <c r="D24" s="34">
        <v>80</v>
      </c>
      <c r="E24" s="33">
        <f>B24*D24</f>
        <v>880</v>
      </c>
    </row>
    <row r="25" spans="1:6" s="2" customFormat="1" ht="29.25" thickBot="1" x14ac:dyDescent="0.25">
      <c r="A25" s="30">
        <v>4</v>
      </c>
      <c r="B25" s="32">
        <v>1</v>
      </c>
      <c r="C25" s="35" t="s">
        <v>35</v>
      </c>
      <c r="D25" s="34">
        <v>150</v>
      </c>
      <c r="E25" s="33">
        <f>B25*D25</f>
        <v>150</v>
      </c>
    </row>
    <row r="26" spans="1:6" s="2" customFormat="1" ht="29.25" thickBot="1" x14ac:dyDescent="0.25">
      <c r="A26" s="30">
        <v>5</v>
      </c>
      <c r="B26" s="32">
        <v>5</v>
      </c>
      <c r="C26" s="35" t="s">
        <v>52</v>
      </c>
      <c r="D26" s="34">
        <v>150</v>
      </c>
      <c r="E26" s="33">
        <f>B26*D26</f>
        <v>750</v>
      </c>
    </row>
    <row r="27" spans="1:6" s="19" customFormat="1" ht="15.75" customHeight="1" thickBot="1" x14ac:dyDescent="0.25">
      <c r="A27" s="40" t="s">
        <v>21</v>
      </c>
      <c r="B27" s="41" t="s">
        <v>21</v>
      </c>
      <c r="C27" s="42" t="s">
        <v>22</v>
      </c>
      <c r="D27" s="43" t="s">
        <v>23</v>
      </c>
      <c r="E27" s="44">
        <f>SUM(E22:E26)</f>
        <v>5180</v>
      </c>
    </row>
    <row r="28" spans="1:6" s="19" customFormat="1" ht="14.25" customHeight="1" thickBot="1" x14ac:dyDescent="0.25">
      <c r="A28" s="36" t="s">
        <v>2</v>
      </c>
      <c r="B28" s="37" t="s">
        <v>3</v>
      </c>
      <c r="C28" s="45" t="s">
        <v>24</v>
      </c>
      <c r="D28" s="37" t="s">
        <v>0</v>
      </c>
      <c r="E28" s="39" t="s">
        <v>1</v>
      </c>
    </row>
    <row r="29" spans="1:6" s="2" customFormat="1" ht="15" thickBot="1" x14ac:dyDescent="0.25">
      <c r="A29" s="30">
        <v>6</v>
      </c>
      <c r="B29" s="32">
        <v>1</v>
      </c>
      <c r="C29" s="35" t="s">
        <v>55</v>
      </c>
      <c r="D29" s="34">
        <v>355.6</v>
      </c>
      <c r="E29" s="33">
        <f t="shared" ref="E29:E48" si="0">B29*D29</f>
        <v>355.6</v>
      </c>
    </row>
    <row r="30" spans="1:6" s="2" customFormat="1" ht="15" thickBot="1" x14ac:dyDescent="0.25">
      <c r="A30" s="30">
        <v>7</v>
      </c>
      <c r="B30" s="32">
        <v>5</v>
      </c>
      <c r="C30" s="35" t="s">
        <v>36</v>
      </c>
      <c r="D30" s="34">
        <v>233.38</v>
      </c>
      <c r="E30" s="33">
        <f t="shared" si="0"/>
        <v>1166.9000000000001</v>
      </c>
    </row>
    <row r="31" spans="1:6" s="2" customFormat="1" ht="15" thickBot="1" x14ac:dyDescent="0.25">
      <c r="A31" s="32">
        <v>8</v>
      </c>
      <c r="B31" s="49">
        <v>22</v>
      </c>
      <c r="C31" s="53" t="s">
        <v>37</v>
      </c>
      <c r="D31" s="50">
        <v>6.6</v>
      </c>
      <c r="E31" s="33">
        <f t="shared" si="0"/>
        <v>145.19999999999999</v>
      </c>
    </row>
    <row r="32" spans="1:6" s="2" customFormat="1" ht="15" thickBot="1" x14ac:dyDescent="0.25">
      <c r="A32" s="32">
        <v>9</v>
      </c>
      <c r="B32" s="46">
        <v>22</v>
      </c>
      <c r="C32" s="47" t="s">
        <v>48</v>
      </c>
      <c r="D32" s="48">
        <v>0.7</v>
      </c>
      <c r="E32" s="33">
        <f t="shared" ref="E32" si="1">B32*D32</f>
        <v>15.399999999999999</v>
      </c>
    </row>
    <row r="33" spans="1:10" s="2" customFormat="1" ht="15" thickBot="1" x14ac:dyDescent="0.25">
      <c r="A33" s="32">
        <v>10</v>
      </c>
      <c r="B33" s="49">
        <v>22</v>
      </c>
      <c r="C33" s="53" t="s">
        <v>56</v>
      </c>
      <c r="D33" s="50">
        <v>5.0999999999999996</v>
      </c>
      <c r="E33" s="33">
        <f t="shared" si="0"/>
        <v>112.19999999999999</v>
      </c>
    </row>
    <row r="34" spans="1:10" s="2" customFormat="1" ht="15" thickBot="1" x14ac:dyDescent="0.25">
      <c r="A34" s="32">
        <v>11</v>
      </c>
      <c r="B34" s="49">
        <v>22</v>
      </c>
      <c r="C34" s="53" t="s">
        <v>38</v>
      </c>
      <c r="D34" s="50">
        <v>0.8</v>
      </c>
      <c r="E34" s="33">
        <f t="shared" si="0"/>
        <v>17.600000000000001</v>
      </c>
    </row>
    <row r="35" spans="1:10" s="2" customFormat="1" ht="15" thickBot="1" x14ac:dyDescent="0.25">
      <c r="A35" s="32">
        <v>12</v>
      </c>
      <c r="B35" s="49">
        <v>22</v>
      </c>
      <c r="C35" s="53" t="s">
        <v>34</v>
      </c>
      <c r="D35" s="50">
        <v>22.96</v>
      </c>
      <c r="E35" s="33">
        <f t="shared" si="0"/>
        <v>505.12</v>
      </c>
    </row>
    <row r="36" spans="1:10" s="19" customFormat="1" ht="15" thickBot="1" x14ac:dyDescent="0.25">
      <c r="A36" s="32">
        <v>13</v>
      </c>
      <c r="B36" s="46">
        <v>450</v>
      </c>
      <c r="C36" s="47" t="s">
        <v>39</v>
      </c>
      <c r="D36" s="48">
        <v>2.8</v>
      </c>
      <c r="E36" s="33">
        <f t="shared" si="0"/>
        <v>1260</v>
      </c>
    </row>
    <row r="37" spans="1:10" s="19" customFormat="1" ht="15" thickBot="1" x14ac:dyDescent="0.25">
      <c r="A37" s="32">
        <v>14</v>
      </c>
      <c r="B37" s="46">
        <v>1</v>
      </c>
      <c r="C37" s="52" t="s">
        <v>59</v>
      </c>
      <c r="D37" s="48">
        <v>600</v>
      </c>
      <c r="E37" s="33">
        <f t="shared" si="0"/>
        <v>600</v>
      </c>
    </row>
    <row r="38" spans="1:10" s="19" customFormat="1" ht="15" thickBot="1" x14ac:dyDescent="0.25">
      <c r="A38" s="32">
        <v>15</v>
      </c>
      <c r="B38" s="46">
        <v>3</v>
      </c>
      <c r="C38" s="51" t="s">
        <v>33</v>
      </c>
      <c r="D38" s="48">
        <v>21</v>
      </c>
      <c r="E38" s="33">
        <f t="shared" si="0"/>
        <v>63</v>
      </c>
    </row>
    <row r="39" spans="1:10" s="19" customFormat="1" ht="15" thickBot="1" x14ac:dyDescent="0.25">
      <c r="A39" s="32">
        <v>16</v>
      </c>
      <c r="B39" s="46">
        <v>24</v>
      </c>
      <c r="C39" s="47" t="s">
        <v>40</v>
      </c>
      <c r="D39" s="48">
        <v>0.85</v>
      </c>
      <c r="E39" s="33">
        <f t="shared" si="0"/>
        <v>20.399999999999999</v>
      </c>
    </row>
    <row r="40" spans="1:10" s="19" customFormat="1" ht="15.75" thickBot="1" x14ac:dyDescent="0.25">
      <c r="A40" s="32">
        <v>17</v>
      </c>
      <c r="B40" s="46">
        <v>1</v>
      </c>
      <c r="C40" s="47" t="s">
        <v>41</v>
      </c>
      <c r="D40" s="48">
        <v>27.9</v>
      </c>
      <c r="E40" s="33">
        <f t="shared" si="0"/>
        <v>27.9</v>
      </c>
      <c r="H40" s="56"/>
      <c r="I40" s="57"/>
      <c r="J40" s="57"/>
    </row>
    <row r="41" spans="1:10" s="19" customFormat="1" ht="15" thickBot="1" x14ac:dyDescent="0.25">
      <c r="A41" s="32">
        <v>18</v>
      </c>
      <c r="B41" s="46">
        <v>13</v>
      </c>
      <c r="C41" s="47" t="s">
        <v>42</v>
      </c>
      <c r="D41" s="48">
        <v>19.7</v>
      </c>
      <c r="E41" s="33">
        <f t="shared" si="0"/>
        <v>256.09999999999997</v>
      </c>
    </row>
    <row r="42" spans="1:10" s="19" customFormat="1" ht="15" thickBot="1" x14ac:dyDescent="0.25">
      <c r="A42" s="32">
        <v>19</v>
      </c>
      <c r="B42" s="46">
        <v>13</v>
      </c>
      <c r="C42" s="47" t="s">
        <v>43</v>
      </c>
      <c r="D42" s="48">
        <v>17.5</v>
      </c>
      <c r="E42" s="33">
        <f t="shared" si="0"/>
        <v>227.5</v>
      </c>
    </row>
    <row r="43" spans="1:10" s="19" customFormat="1" ht="15" thickBot="1" x14ac:dyDescent="0.25">
      <c r="A43" s="32">
        <v>20</v>
      </c>
      <c r="B43" s="46">
        <v>80</v>
      </c>
      <c r="C43" s="47" t="s">
        <v>44</v>
      </c>
      <c r="D43" s="48">
        <v>1.25</v>
      </c>
      <c r="E43" s="33">
        <f t="shared" si="0"/>
        <v>100</v>
      </c>
    </row>
    <row r="44" spans="1:10" s="19" customFormat="1" ht="15" thickBot="1" x14ac:dyDescent="0.25">
      <c r="A44" s="32">
        <v>21</v>
      </c>
      <c r="B44" s="46">
        <v>4</v>
      </c>
      <c r="C44" s="47" t="s">
        <v>45</v>
      </c>
      <c r="D44" s="48">
        <v>15</v>
      </c>
      <c r="E44" s="33">
        <f t="shared" si="0"/>
        <v>60</v>
      </c>
    </row>
    <row r="45" spans="1:10" s="19" customFormat="1" ht="15" thickBot="1" x14ac:dyDescent="0.25">
      <c r="A45" s="32">
        <v>22</v>
      </c>
      <c r="B45" s="46">
        <v>1</v>
      </c>
      <c r="C45" s="47" t="s">
        <v>46</v>
      </c>
      <c r="D45" s="48">
        <v>85</v>
      </c>
      <c r="E45" s="33">
        <f t="shared" si="0"/>
        <v>85</v>
      </c>
    </row>
    <row r="46" spans="1:10" s="19" customFormat="1" ht="15" thickBot="1" x14ac:dyDescent="0.25">
      <c r="A46" s="32">
        <v>23</v>
      </c>
      <c r="B46" s="46">
        <v>48</v>
      </c>
      <c r="C46" s="47" t="s">
        <v>47</v>
      </c>
      <c r="D46" s="48">
        <v>21.56</v>
      </c>
      <c r="E46" s="33">
        <f t="shared" si="0"/>
        <v>1034.8799999999999</v>
      </c>
    </row>
    <row r="47" spans="1:10" s="19" customFormat="1" ht="15" thickBot="1" x14ac:dyDescent="0.25">
      <c r="A47" s="32">
        <v>24</v>
      </c>
      <c r="B47" s="46">
        <v>22</v>
      </c>
      <c r="C47" s="47" t="s">
        <v>57</v>
      </c>
      <c r="D47" s="48">
        <v>10.8</v>
      </c>
      <c r="E47" s="33">
        <f t="shared" si="0"/>
        <v>237.60000000000002</v>
      </c>
    </row>
    <row r="48" spans="1:10" s="19" customFormat="1" ht="15" thickBot="1" x14ac:dyDescent="0.25">
      <c r="A48" s="32">
        <v>25</v>
      </c>
      <c r="B48" s="46">
        <v>22</v>
      </c>
      <c r="C48" s="47" t="s">
        <v>48</v>
      </c>
      <c r="D48" s="48">
        <v>0.7</v>
      </c>
      <c r="E48" s="33">
        <f t="shared" si="0"/>
        <v>15.399999999999999</v>
      </c>
    </row>
    <row r="49" spans="1:5" s="19" customFormat="1" ht="15.75" customHeight="1" thickBot="1" x14ac:dyDescent="0.25">
      <c r="A49" s="40" t="s">
        <v>21</v>
      </c>
      <c r="B49" s="41" t="s">
        <v>21</v>
      </c>
      <c r="C49" s="42" t="s">
        <v>25</v>
      </c>
      <c r="D49" s="43" t="s">
        <v>23</v>
      </c>
      <c r="E49" s="44">
        <f>SUM(E29:E48)</f>
        <v>6305.8</v>
      </c>
    </row>
    <row r="50" spans="1:5" s="19" customFormat="1" ht="15.75" customHeight="1" thickBot="1" x14ac:dyDescent="0.25">
      <c r="A50" s="40" t="s">
        <v>21</v>
      </c>
      <c r="B50" s="41" t="s">
        <v>21</v>
      </c>
      <c r="C50" s="42" t="s">
        <v>26</v>
      </c>
      <c r="D50" s="43" t="s">
        <v>23</v>
      </c>
      <c r="E50" s="44">
        <f>SUM(E49,E27)</f>
        <v>11485.8</v>
      </c>
    </row>
    <row r="51" spans="1:5" s="54" customFormat="1" ht="21.75" customHeight="1" x14ac:dyDescent="0.2">
      <c r="A51" s="55" t="s">
        <v>58</v>
      </c>
      <c r="D51" s="4"/>
      <c r="E51" s="31"/>
    </row>
    <row r="52" spans="1:5" s="54" customFormat="1" ht="21.75" customHeight="1" x14ac:dyDescent="0.2">
      <c r="A52" s="16"/>
      <c r="D52" s="4"/>
      <c r="E52" s="31"/>
    </row>
    <row r="53" spans="1:5" ht="15" x14ac:dyDescent="0.25">
      <c r="A53" s="16" t="s">
        <v>28</v>
      </c>
      <c r="B53" s="9"/>
      <c r="C53" s="9"/>
      <c r="D53" s="9"/>
      <c r="E53" s="25"/>
    </row>
    <row r="54" spans="1:5" ht="15" x14ac:dyDescent="0.25">
      <c r="A54" s="16" t="s">
        <v>29</v>
      </c>
      <c r="B54" s="9"/>
      <c r="C54" s="9"/>
      <c r="D54" s="9"/>
      <c r="E54" s="25"/>
    </row>
    <row r="55" spans="1:5" ht="15" x14ac:dyDescent="0.25">
      <c r="A55" s="16" t="s">
        <v>18</v>
      </c>
      <c r="B55" s="9"/>
      <c r="C55" s="9"/>
      <c r="D55" s="9"/>
      <c r="E55" s="25"/>
    </row>
    <row r="56" spans="1:5" ht="15" x14ac:dyDescent="0.25">
      <c r="A56" s="16" t="s">
        <v>14</v>
      </c>
      <c r="B56" s="9"/>
      <c r="C56" s="9"/>
      <c r="D56" s="9"/>
      <c r="E56" s="25"/>
    </row>
    <row r="57" spans="1:5" ht="15.75" customHeight="1" x14ac:dyDescent="0.25">
      <c r="A57" s="11"/>
      <c r="B57" s="9"/>
      <c r="C57" s="9"/>
      <c r="D57" s="9"/>
      <c r="E57" s="25"/>
    </row>
    <row r="58" spans="1:5" ht="15" x14ac:dyDescent="0.25">
      <c r="A58" s="9" t="s">
        <v>11</v>
      </c>
      <c r="B58" s="9"/>
      <c r="C58" s="9"/>
      <c r="D58" s="9"/>
      <c r="E58" s="25"/>
    </row>
    <row r="59" spans="1:5" ht="16.5" customHeight="1" x14ac:dyDescent="0.25">
      <c r="A59" s="9"/>
      <c r="B59" s="9"/>
      <c r="C59" s="9"/>
      <c r="D59" s="9"/>
      <c r="E59" s="25"/>
    </row>
    <row r="60" spans="1:5" s="19" customFormat="1" ht="15.75" x14ac:dyDescent="0.25">
      <c r="C60" s="20" t="s">
        <v>12</v>
      </c>
      <c r="D60" s="9"/>
      <c r="E60" s="25"/>
    </row>
    <row r="61" spans="1:5" s="19" customFormat="1" ht="15.75" x14ac:dyDescent="0.25">
      <c r="C61" s="20"/>
      <c r="D61" s="9"/>
      <c r="E61" s="25"/>
    </row>
    <row r="62" spans="1:5" s="19" customFormat="1" ht="15.75" x14ac:dyDescent="0.25">
      <c r="C62" s="20" t="s">
        <v>13</v>
      </c>
      <c r="D62" s="9"/>
      <c r="E62" s="25"/>
    </row>
    <row r="63" spans="1:5" s="19" customFormat="1" ht="15.75" x14ac:dyDescent="0.25">
      <c r="C63" s="20"/>
      <c r="D63" s="9"/>
      <c r="E63" s="25"/>
    </row>
    <row r="64" spans="1:5" s="19" customFormat="1" ht="15.75" x14ac:dyDescent="0.25">
      <c r="A64" s="3"/>
      <c r="B64" s="3"/>
      <c r="C64" s="20"/>
      <c r="D64" s="3"/>
      <c r="E64" s="25"/>
    </row>
    <row r="65" spans="1:5" s="19" customFormat="1" ht="15.75" x14ac:dyDescent="0.25">
      <c r="A65" s="9"/>
      <c r="B65" s="9"/>
      <c r="C65" s="17"/>
      <c r="E65" s="28"/>
    </row>
    <row r="66" spans="1:5" s="19" customFormat="1" ht="15" x14ac:dyDescent="0.25">
      <c r="A66" s="9"/>
      <c r="B66" s="9"/>
      <c r="C66" s="18"/>
      <c r="E66" s="28"/>
    </row>
  </sheetData>
  <mergeCells count="1">
    <mergeCell ref="H40:J40"/>
  </mergeCells>
  <phoneticPr fontId="0" type="noConversion"/>
  <pageMargins left="0.9055118110236221" right="0.23622047244094491" top="0.39370078740157483" bottom="0.39370078740157483" header="0.39370078740157483" footer="0.51181102362204722"/>
  <pageSetup paperSize="9" scale="67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9" r:id="rId4">
          <objectPr defaultSize="0" r:id="rId5">
            <anchor moveWithCells="1">
              <from>
                <xdr:col>0</xdr:col>
                <xdr:colOff>142875</xdr:colOff>
                <xdr:row>0</xdr:row>
                <xdr:rowOff>133350</xdr:rowOff>
              </from>
              <to>
                <xdr:col>2</xdr:col>
                <xdr:colOff>914400</xdr:colOff>
                <xdr:row>1</xdr:row>
                <xdr:rowOff>133350</xdr:rowOff>
              </to>
            </anchor>
          </objectPr>
        </oleObject>
      </mc:Choice>
      <mc:Fallback>
        <oleObject progId="Word.Picture.8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</dc:creator>
  <cp:lastModifiedBy>MEGA TELECOMUNICAÇÕES 062 3210 4044</cp:lastModifiedBy>
  <cp:lastPrinted>2020-01-31T11:13:08Z</cp:lastPrinted>
  <dcterms:created xsi:type="dcterms:W3CDTF">2005-02-22T14:01:57Z</dcterms:created>
  <dcterms:modified xsi:type="dcterms:W3CDTF">2020-02-17T22:51:19Z</dcterms:modified>
</cp:coreProperties>
</file>