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X:\Mega\Orçamentos\Propostas\SEST_SENAST\15 03 19 mudar pabx\"/>
    </mc:Choice>
  </mc:AlternateContent>
  <bookViews>
    <workbookView showHorizontalScroll="0" showVerticalScroll="0" showSheetTabs="0" xWindow="0" yWindow="0" windowWidth="21600" windowHeight="9600"/>
  </bookViews>
  <sheets>
    <sheet name="Plan1" sheetId="1" r:id="rId1"/>
    <sheet name="Plan2" sheetId="2" r:id="rId2"/>
    <sheet name="Plan3" sheetId="3" r:id="rId3"/>
  </sheets>
  <definedNames>
    <definedName name="_xlnm.Print_Area" localSheetId="0">Plan1!$A$1:$E$58</definedName>
  </definedNames>
  <calcPr calcId="162913"/>
</workbook>
</file>

<file path=xl/calcChain.xml><?xml version="1.0" encoding="utf-8"?>
<calcChain xmlns="http://schemas.openxmlformats.org/spreadsheetml/2006/main">
  <c r="E37" i="1" l="1"/>
  <c r="E32" i="1" l="1"/>
  <c r="E38" i="1"/>
  <c r="E31" i="1"/>
  <c r="E35" i="1"/>
  <c r="E28" i="1"/>
  <c r="E25" i="1" l="1"/>
  <c r="E24" i="1"/>
  <c r="E36" i="1" l="1"/>
  <c r="E34" i="1"/>
  <c r="E33" i="1"/>
  <c r="E30" i="1"/>
  <c r="E29" i="1"/>
  <c r="E23" i="1"/>
  <c r="E39" i="1" l="1"/>
  <c r="E22" i="1"/>
  <c r="E26" i="1" s="1"/>
  <c r="E40" i="1" l="1"/>
</calcChain>
</file>

<file path=xl/sharedStrings.xml><?xml version="1.0" encoding="utf-8"?>
<sst xmlns="http://schemas.openxmlformats.org/spreadsheetml/2006/main" count="60" uniqueCount="50">
  <si>
    <t>P. Unitário</t>
  </si>
  <si>
    <t>P. Total</t>
  </si>
  <si>
    <t>It</t>
  </si>
  <si>
    <t>Qt</t>
  </si>
  <si>
    <t>A</t>
  </si>
  <si>
    <t xml:space="preserve">     MEGA TELECOMUNICAÇÕES LTDA.</t>
  </si>
  <si>
    <t xml:space="preserve">                      FONE/FAX.: (062) 3210 – 4044</t>
  </si>
  <si>
    <t xml:space="preserve">    Prezados Senhores, </t>
  </si>
  <si>
    <t xml:space="preserve">    Vimos através desta apresentar a V.Sas. orçamento para o fornecimento dos seguintes produtos e/ou serviços. </t>
  </si>
  <si>
    <t>Alertamos  a  V.Sas.,  que  os  preços  comerciais  constante  desta proposta podem  sofrer alterações  conforme</t>
  </si>
  <si>
    <t>política  de  negociação  entre  Nossa  Empresa  e  nossos fornecedores, sendo:</t>
  </si>
  <si>
    <t xml:space="preserve">                   Sendo só para o  momento, sem mais agradecemos  e nos colocamos a seu inteiro dispor.</t>
  </si>
  <si>
    <t xml:space="preserve">         De acordo: ______________________________</t>
  </si>
  <si>
    <t xml:space="preserve">              Goiânia: ____/____/________ </t>
  </si>
  <si>
    <r>
      <t>Garantia dos Serviços</t>
    </r>
    <r>
      <rPr>
        <u/>
        <sz val="11"/>
        <rFont val="Times New Roman"/>
        <family val="1"/>
      </rPr>
      <t>: 03 (três)  meses.</t>
    </r>
  </si>
  <si>
    <t xml:space="preserve"> </t>
  </si>
  <si>
    <r>
      <t xml:space="preserve">         </t>
    </r>
    <r>
      <rPr>
        <sz val="16"/>
        <color indexed="11"/>
        <rFont val="Arial"/>
        <family val="2"/>
      </rPr>
      <t>ASSISTENCIA AUTORIZADA INTELBRAS</t>
    </r>
    <r>
      <rPr>
        <sz val="16"/>
        <color indexed="12"/>
        <rFont val="Arial"/>
        <family val="2"/>
      </rPr>
      <t xml:space="preserve">                    </t>
    </r>
  </si>
  <si>
    <t xml:space="preserve">   </t>
  </si>
  <si>
    <r>
      <t>Validade da Proposta:</t>
    </r>
    <r>
      <rPr>
        <u/>
        <sz val="11"/>
        <rFont val="Times New Roman"/>
        <family val="1"/>
      </rPr>
      <t xml:space="preserve"> 07 (sete) dias.</t>
    </r>
  </si>
  <si>
    <t xml:space="preserve">          VENDAS, MANUTENÇÃO E INSTALAÇÃO DE EQUIPAMENTOS TELEFÔNICOS.</t>
  </si>
  <si>
    <r>
      <t>Prazo de Entrega:</t>
    </r>
    <r>
      <rPr>
        <u/>
        <sz val="11"/>
        <rFont val="Times New Roman"/>
        <family val="1"/>
      </rPr>
      <t xml:space="preserve">  Até 07 (Sete) dias uteis após aprovação.</t>
    </r>
  </si>
  <si>
    <t>Descrição de Serviços.......................................................................................</t>
  </si>
  <si>
    <t>***</t>
  </si>
  <si>
    <t>Sub-total Serviços..................................................................................</t>
  </si>
  <si>
    <t>............................</t>
  </si>
  <si>
    <t>Descrição de Materiais................</t>
  </si>
  <si>
    <t>Sub-total Materiais..................................................................................</t>
  </si>
  <si>
    <t>TOTAL GERAL..................................................................................</t>
  </si>
  <si>
    <t>Goiânia - Go</t>
  </si>
  <si>
    <t>CNPJ: 73.471.989/0064-79</t>
  </si>
  <si>
    <t>A/C.: Sra.: Verônica ; e-mail:  veronicaferreira@sestsenat.org.br</t>
  </si>
  <si>
    <t>Fone.: (62) 3091-9807</t>
  </si>
  <si>
    <t>Serviços Técnicos Especializados para alteração da mensagem de atendimento digital gravada em estúdio, mixagem e instalação da mesma em uma central de Pabx Impacta 94, com alteração nas programações do menu de atendimento.</t>
  </si>
  <si>
    <t>Serviços Técnicos Especializados para alteração da programação de (03) Ramais sendo eles 9804,9830,9841, para liberar a realização de ligações para celular.</t>
  </si>
  <si>
    <t>Mts de fio Jumper</t>
  </si>
  <si>
    <t>Anel Guia Nº 02</t>
  </si>
  <si>
    <t>Conectores Impacta</t>
  </si>
  <si>
    <t>Mts de cabo Ci 50x30</t>
  </si>
  <si>
    <r>
      <t>Condições de Pagamento:</t>
    </r>
    <r>
      <rPr>
        <u/>
        <sz val="11"/>
        <rFont val="Times New Roman"/>
        <family val="1"/>
      </rPr>
      <t xml:space="preserve"> À vista com 5% de desconto ou entrada 30 após aprovação do cadastro.</t>
    </r>
  </si>
  <si>
    <t>Serviço Social do Transporte – SEST Unidade A nº 27</t>
  </si>
  <si>
    <t xml:space="preserve">                                                                                                    Goiânia, 19 de Março de 2019.</t>
  </si>
  <si>
    <t>Serviços Técnicos Especializados para retirada e reinstalação, reprogramação e testes de (01) Central de Pabx Impacta 94 equipada com 30TD, 08 GSM, 4 RD, 44 RA, com espelhamento no DG 60x60 atrás do rack, incluso instalação de um cabo UTP saindo do DG da operadora até o rack onde ficara o PABX para levar o link do entroncamento Digital feixe 2 MEGA.</t>
  </si>
  <si>
    <t>Mts de cabo Ci 50x50</t>
  </si>
  <si>
    <t>Blocos BLI com calha</t>
  </si>
  <si>
    <t>blocos de engate rapido Bargoa</t>
  </si>
  <si>
    <t>Bandeja fixa pra rack 450 mm</t>
  </si>
  <si>
    <t>Path cord 1,5 mm</t>
  </si>
  <si>
    <t>Mts de cabo UTP cat 5</t>
  </si>
  <si>
    <t>Parafusos porca gaiola</t>
  </si>
  <si>
    <t>Serviços Técnicos Especializados para instalação de (01) Bandeja no Rack para receber a Central de PABX Impacta 94,reprogramaçaa para corrigir o plano de numeraçao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</si>
</sst>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  <numFmt numFmtId="165" formatCode="&quot;R$ &quot;#,##0.00"/>
    <numFmt numFmtId="166" formatCode="_-[$R$-416]\ * #,##0.00_-;\-[$R$-416]\ * #,##0.00_-;_-[$R$-416]\ * &quot;-&quot;??_-;_-@_-"/>
  </numFmts>
  <fonts count="2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u/>
      <sz val="11"/>
      <color indexed="8"/>
      <name val="Times New Roman"/>
      <family val="1"/>
    </font>
    <font>
      <sz val="11"/>
      <name val="Times New Roman"/>
      <family val="1"/>
    </font>
    <font>
      <b/>
      <u/>
      <sz val="11"/>
      <name val="Times New Roman"/>
      <family val="1"/>
    </font>
    <font>
      <sz val="20"/>
      <name val="Times New Roman"/>
      <family val="1"/>
    </font>
    <font>
      <b/>
      <sz val="20"/>
      <color indexed="8"/>
      <name val="Times New Roman"/>
      <family val="1"/>
    </font>
    <font>
      <b/>
      <sz val="11"/>
      <name val="Times New Roman"/>
      <family val="1"/>
    </font>
    <font>
      <b/>
      <sz val="10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sz val="20"/>
      <color indexed="12"/>
      <name val="Times New Roman"/>
      <family val="1"/>
    </font>
    <font>
      <sz val="11"/>
      <color indexed="12"/>
      <name val="Times New Roman"/>
      <family val="1"/>
    </font>
    <font>
      <sz val="16"/>
      <color indexed="12"/>
      <name val="Times New Roman"/>
      <family val="1"/>
    </font>
    <font>
      <u/>
      <sz val="11"/>
      <name val="Times New Roman"/>
      <family val="1"/>
    </font>
    <font>
      <sz val="16"/>
      <color indexed="12"/>
      <name val="Arial"/>
      <family val="2"/>
    </font>
    <font>
      <sz val="16"/>
      <color indexed="11"/>
      <name val="Arial"/>
      <family val="2"/>
    </font>
    <font>
      <u/>
      <sz val="10"/>
      <name val="Arial"/>
      <family val="2"/>
    </font>
    <font>
      <sz val="16"/>
      <color rgb="FF0000FF"/>
      <name val="Arial"/>
      <family val="2"/>
    </font>
    <font>
      <b/>
      <sz val="12"/>
      <color indexed="8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0" fontId="7" fillId="0" borderId="0" xfId="0" applyFont="1"/>
    <xf numFmtId="165" fontId="5" fillId="0" borderId="0" xfId="0" applyNumberFormat="1" applyFont="1" applyBorder="1" applyAlignment="1">
      <alignment horizontal="left" vertical="top" wrapText="1"/>
    </xf>
    <xf numFmtId="0" fontId="12" fillId="0" borderId="0" xfId="0" applyFont="1"/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4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8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" fillId="0" borderId="0" xfId="0" applyFont="1"/>
    <xf numFmtId="0" fontId="13" fillId="0" borderId="0" xfId="0" applyFont="1"/>
    <xf numFmtId="0" fontId="22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21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5" fillId="0" borderId="4" xfId="0" applyFont="1" applyBorder="1" applyAlignment="1">
      <alignment horizontal="center" vertical="center" wrapText="1"/>
    </xf>
    <xf numFmtId="166" fontId="11" fillId="0" borderId="0" xfId="0" applyNumberFormat="1" applyFont="1" applyBorder="1" applyAlignment="1">
      <alignment horizontal="left"/>
    </xf>
    <xf numFmtId="0" fontId="5" fillId="0" borderId="2" xfId="0" applyFont="1" applyBorder="1" applyAlignment="1">
      <alignment horizontal="center" vertical="center" wrapText="1"/>
    </xf>
    <xf numFmtId="166" fontId="5" fillId="0" borderId="3" xfId="0" applyNumberFormat="1" applyFont="1" applyBorder="1" applyAlignment="1">
      <alignment horizontal="center" wrapText="1"/>
    </xf>
    <xf numFmtId="44" fontId="5" fillId="0" borderId="2" xfId="1" applyNumberFormat="1" applyFont="1" applyBorder="1" applyAlignment="1">
      <alignment horizontal="right" wrapText="1"/>
    </xf>
    <xf numFmtId="0" fontId="5" fillId="0" borderId="1" xfId="0" applyFont="1" applyBorder="1" applyAlignment="1">
      <alignment horizontal="left" vertical="top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 vertical="top"/>
    </xf>
    <xf numFmtId="164" fontId="5" fillId="3" borderId="3" xfId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center"/>
    </xf>
    <xf numFmtId="165" fontId="5" fillId="2" borderId="3" xfId="0" applyNumberFormat="1" applyFont="1" applyFill="1" applyBorder="1" applyAlignment="1">
      <alignment horizontal="left" vertical="center"/>
    </xf>
    <xf numFmtId="164" fontId="23" fillId="2" borderId="2" xfId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top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left" vertical="center" wrapText="1"/>
    </xf>
    <xf numFmtId="164" fontId="5" fillId="0" borderId="3" xfId="1" applyFont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top"/>
    </xf>
    <xf numFmtId="0" fontId="25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colors>
    <mruColors>
      <color rgb="FF2E2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emf"/><Relationship Id="rId1" Type="http://schemas.openxmlformats.org/officeDocument/2006/relationships/image" Target="../media/image2.png"/><Relationship Id="rId5" Type="http://schemas.openxmlformats.org/officeDocument/2006/relationships/image" Target="../media/image6.jpeg"/><Relationship Id="rId4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0</xdr:row>
      <xdr:rowOff>142875</xdr:rowOff>
    </xdr:from>
    <xdr:to>
      <xdr:col>4</xdr:col>
      <xdr:colOff>419100</xdr:colOff>
      <xdr:row>1</xdr:row>
      <xdr:rowOff>142875</xdr:rowOff>
    </xdr:to>
    <xdr:pic>
      <xdr:nvPicPr>
        <xdr:cNvPr id="185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86325" y="142875"/>
          <a:ext cx="10668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3209925</xdr:colOff>
      <xdr:row>51</xdr:row>
      <xdr:rowOff>19050</xdr:rowOff>
    </xdr:from>
    <xdr:to>
      <xdr:col>5</xdr:col>
      <xdr:colOff>9525</xdr:colOff>
      <xdr:row>55</xdr:row>
      <xdr:rowOff>171450</xdr:rowOff>
    </xdr:to>
    <xdr:pic>
      <xdr:nvPicPr>
        <xdr:cNvPr id="1851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00500" y="7629525"/>
          <a:ext cx="329565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2619375</xdr:colOff>
      <xdr:row>0</xdr:row>
      <xdr:rowOff>38100</xdr:rowOff>
    </xdr:from>
    <xdr:to>
      <xdr:col>3</xdr:col>
      <xdr:colOff>266700</xdr:colOff>
      <xdr:row>2</xdr:row>
      <xdr:rowOff>114300</xdr:rowOff>
    </xdr:to>
    <xdr:pic>
      <xdr:nvPicPr>
        <xdr:cNvPr id="1852" name="Imagem 2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305175" y="38100"/>
          <a:ext cx="151447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1485900</xdr:colOff>
      <xdr:row>0</xdr:row>
      <xdr:rowOff>171450</xdr:rowOff>
    </xdr:from>
    <xdr:to>
      <xdr:col>2</xdr:col>
      <xdr:colOff>2590800</xdr:colOff>
      <xdr:row>1</xdr:row>
      <xdr:rowOff>180975</xdr:rowOff>
    </xdr:to>
    <xdr:pic>
      <xdr:nvPicPr>
        <xdr:cNvPr id="1853" name="Imagem 1" descr="Ir para Home da Panasonic Brasil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171700" y="171450"/>
          <a:ext cx="1104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2</xdr:col>
      <xdr:colOff>171450</xdr:colOff>
      <xdr:row>6</xdr:row>
      <xdr:rowOff>180975</xdr:rowOff>
    </xdr:to>
    <xdr:pic>
      <xdr:nvPicPr>
        <xdr:cNvPr id="7" name="Imagem 6" descr="unnamed (1)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714375"/>
          <a:ext cx="962025" cy="96202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0</xdr:row>
          <xdr:rowOff>133350</xdr:rowOff>
        </xdr:from>
        <xdr:to>
          <xdr:col>2</xdr:col>
          <xdr:colOff>914400</xdr:colOff>
          <xdr:row>1</xdr:row>
          <xdr:rowOff>133350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7"/>
  <sheetViews>
    <sheetView tabSelected="1" workbookViewId="0">
      <selection activeCell="G31" sqref="G31"/>
    </sheetView>
  </sheetViews>
  <sheetFormatPr defaultRowHeight="12.75" x14ac:dyDescent="0.2"/>
  <cols>
    <col min="1" max="1" width="4.85546875" style="1" customWidth="1"/>
    <col min="2" max="2" width="7" style="1" customWidth="1"/>
    <col min="3" max="3" width="75.85546875" style="1" customWidth="1"/>
    <col min="4" max="4" width="14.7109375" style="1" customWidth="1"/>
    <col min="5" max="5" width="15" style="31" customWidth="1"/>
    <col min="6" max="16384" width="9.140625" style="1"/>
  </cols>
  <sheetData>
    <row r="1" spans="1:6" ht="26.25" x14ac:dyDescent="0.4">
      <c r="A1" s="6"/>
      <c r="B1" s="7"/>
      <c r="C1" s="8"/>
      <c r="D1" s="6"/>
      <c r="E1" s="27"/>
    </row>
    <row r="2" spans="1:6" ht="15" x14ac:dyDescent="0.25">
      <c r="A2" s="9"/>
      <c r="B2" s="9"/>
      <c r="C2" s="10"/>
      <c r="D2" s="9"/>
      <c r="E2" s="27"/>
    </row>
    <row r="3" spans="1:6" ht="15" x14ac:dyDescent="0.25">
      <c r="A3" s="9"/>
      <c r="B3" s="9"/>
      <c r="C3" s="11"/>
      <c r="D3" s="9"/>
      <c r="E3" s="27"/>
    </row>
    <row r="4" spans="1:6" ht="26.25" x14ac:dyDescent="0.4">
      <c r="A4" s="9"/>
      <c r="B4" s="9"/>
      <c r="C4" s="12" t="s">
        <v>5</v>
      </c>
      <c r="D4" s="9"/>
      <c r="E4" s="27"/>
    </row>
    <row r="5" spans="1:6" ht="15" x14ac:dyDescent="0.25">
      <c r="A5" s="9"/>
      <c r="B5" s="9"/>
      <c r="C5" s="13" t="s">
        <v>19</v>
      </c>
      <c r="D5" s="9"/>
      <c r="E5" s="27"/>
    </row>
    <row r="6" spans="1:6" ht="20.25" x14ac:dyDescent="0.3">
      <c r="A6" s="9"/>
      <c r="B6" s="9"/>
      <c r="C6" s="14" t="s">
        <v>6</v>
      </c>
      <c r="D6" s="9"/>
      <c r="E6" s="27"/>
    </row>
    <row r="7" spans="1:6" ht="20.25" x14ac:dyDescent="0.3">
      <c r="A7" s="9"/>
      <c r="B7" s="9"/>
      <c r="C7" s="23" t="s">
        <v>16</v>
      </c>
      <c r="D7" s="9"/>
      <c r="E7" s="27"/>
    </row>
    <row r="8" spans="1:6" ht="15" x14ac:dyDescent="0.25">
      <c r="A8" s="9"/>
      <c r="B8" s="9"/>
      <c r="C8" s="15" t="s">
        <v>40</v>
      </c>
      <c r="D8" s="15"/>
      <c r="E8" s="28"/>
    </row>
    <row r="9" spans="1:6" s="5" customFormat="1" ht="14.25" x14ac:dyDescent="0.2">
      <c r="A9" s="10" t="s">
        <v>4</v>
      </c>
      <c r="B9" s="15"/>
      <c r="C9" s="15"/>
      <c r="D9" s="15"/>
      <c r="E9" s="28"/>
    </row>
    <row r="10" spans="1:6" s="5" customFormat="1" ht="15.75" x14ac:dyDescent="0.25">
      <c r="A10" s="53" t="s">
        <v>39</v>
      </c>
      <c r="B10" s="15"/>
      <c r="C10" s="15"/>
      <c r="D10" s="15"/>
      <c r="E10" s="28"/>
    </row>
    <row r="11" spans="1:6" s="25" customFormat="1" ht="14.25" customHeight="1" x14ac:dyDescent="0.25">
      <c r="A11" s="26" t="s">
        <v>30</v>
      </c>
      <c r="B11" s="24"/>
      <c r="C11" s="24"/>
      <c r="D11" s="24"/>
      <c r="E11" s="29"/>
    </row>
    <row r="12" spans="1:6" s="25" customFormat="1" ht="14.25" customHeight="1" x14ac:dyDescent="0.25">
      <c r="A12" s="26" t="s">
        <v>29</v>
      </c>
      <c r="B12" s="24"/>
      <c r="C12" s="24"/>
      <c r="D12" s="24"/>
      <c r="E12" s="29"/>
    </row>
    <row r="13" spans="1:6" ht="15" x14ac:dyDescent="0.25">
      <c r="A13" s="10" t="s">
        <v>31</v>
      </c>
      <c r="B13" s="15"/>
      <c r="C13" s="15"/>
      <c r="D13" s="9"/>
      <c r="E13" s="27"/>
    </row>
    <row r="14" spans="1:6" ht="15" x14ac:dyDescent="0.25">
      <c r="A14" s="10" t="s">
        <v>28</v>
      </c>
      <c r="B14" s="15"/>
      <c r="C14" s="15"/>
      <c r="D14" s="9"/>
      <c r="E14" s="27"/>
    </row>
    <row r="15" spans="1:6" ht="15" x14ac:dyDescent="0.25">
      <c r="A15" s="11" t="s">
        <v>15</v>
      </c>
      <c r="B15" s="9"/>
      <c r="C15" s="9" t="s">
        <v>17</v>
      </c>
      <c r="D15" s="9"/>
      <c r="E15" s="27"/>
    </row>
    <row r="16" spans="1:6" ht="14.25" x14ac:dyDescent="0.2">
      <c r="A16" s="10" t="s">
        <v>7</v>
      </c>
      <c r="B16" s="15"/>
      <c r="C16" s="15"/>
      <c r="D16" s="15"/>
      <c r="E16" s="28"/>
      <c r="F16" s="5"/>
    </row>
    <row r="17" spans="1:6" ht="14.25" x14ac:dyDescent="0.2">
      <c r="A17" s="10" t="s">
        <v>8</v>
      </c>
      <c r="B17" s="15"/>
      <c r="C17" s="15"/>
      <c r="D17" s="15"/>
      <c r="E17" s="28"/>
      <c r="F17" s="5"/>
    </row>
    <row r="18" spans="1:6" ht="14.25" x14ac:dyDescent="0.2">
      <c r="A18" s="10" t="s">
        <v>9</v>
      </c>
      <c r="B18" s="15"/>
      <c r="C18" s="15"/>
      <c r="D18" s="15"/>
      <c r="E18" s="28"/>
      <c r="F18" s="5"/>
    </row>
    <row r="19" spans="1:6" ht="14.25" x14ac:dyDescent="0.2">
      <c r="A19" s="10" t="s">
        <v>10</v>
      </c>
      <c r="B19" s="15"/>
      <c r="C19" s="15"/>
      <c r="D19" s="15"/>
      <c r="E19" s="28"/>
      <c r="F19" s="5"/>
    </row>
    <row r="20" spans="1:6" ht="15" thickBot="1" x14ac:dyDescent="0.25">
      <c r="A20" s="10"/>
      <c r="B20" s="15"/>
      <c r="C20" s="15"/>
      <c r="D20" s="15"/>
      <c r="E20" s="28"/>
      <c r="F20" s="5"/>
    </row>
    <row r="21" spans="1:6" s="21" customFormat="1" ht="14.25" customHeight="1" thickBot="1" x14ac:dyDescent="0.25">
      <c r="A21" s="38" t="s">
        <v>2</v>
      </c>
      <c r="B21" s="39" t="s">
        <v>3</v>
      </c>
      <c r="C21" s="40" t="s">
        <v>21</v>
      </c>
      <c r="D21" s="39" t="s">
        <v>0</v>
      </c>
      <c r="E21" s="41" t="s">
        <v>1</v>
      </c>
    </row>
    <row r="22" spans="1:6" s="2" customFormat="1" ht="72" thickBot="1" x14ac:dyDescent="0.25">
      <c r="A22" s="32">
        <v>1</v>
      </c>
      <c r="B22" s="34">
        <v>1</v>
      </c>
      <c r="C22" s="37" t="s">
        <v>41</v>
      </c>
      <c r="D22" s="36">
        <v>1500</v>
      </c>
      <c r="E22" s="35">
        <f t="shared" ref="E22" si="0">B22*D22</f>
        <v>1500</v>
      </c>
    </row>
    <row r="23" spans="1:6" s="2" customFormat="1" ht="36.75" customHeight="1" thickBot="1" x14ac:dyDescent="0.25">
      <c r="A23" s="32">
        <v>2</v>
      </c>
      <c r="B23" s="34">
        <v>3</v>
      </c>
      <c r="C23" s="37" t="s">
        <v>33</v>
      </c>
      <c r="D23" s="36">
        <v>50</v>
      </c>
      <c r="E23" s="35">
        <f t="shared" ref="E23" si="1">B23*D23</f>
        <v>150</v>
      </c>
    </row>
    <row r="24" spans="1:6" s="2" customFormat="1" ht="43.5" thickBot="1" x14ac:dyDescent="0.25">
      <c r="A24" s="32">
        <v>3</v>
      </c>
      <c r="B24" s="34">
        <v>1</v>
      </c>
      <c r="C24" s="37" t="s">
        <v>49</v>
      </c>
      <c r="D24" s="36">
        <v>150</v>
      </c>
      <c r="E24" s="35">
        <f t="shared" ref="E24" si="2">B24*D24</f>
        <v>150</v>
      </c>
    </row>
    <row r="25" spans="1:6" s="2" customFormat="1" ht="51.75" customHeight="1" thickBot="1" x14ac:dyDescent="0.25">
      <c r="A25" s="32">
        <v>4</v>
      </c>
      <c r="B25" s="34">
        <v>1</v>
      </c>
      <c r="C25" s="37" t="s">
        <v>32</v>
      </c>
      <c r="D25" s="36">
        <v>400</v>
      </c>
      <c r="E25" s="35">
        <f t="shared" ref="E25" si="3">B25*D25</f>
        <v>400</v>
      </c>
    </row>
    <row r="26" spans="1:6" s="21" customFormat="1" ht="16.5" thickBot="1" x14ac:dyDescent="0.25">
      <c r="A26" s="42" t="s">
        <v>22</v>
      </c>
      <c r="B26" s="43" t="s">
        <v>22</v>
      </c>
      <c r="C26" s="44" t="s">
        <v>23</v>
      </c>
      <c r="D26" s="45" t="s">
        <v>24</v>
      </c>
      <c r="E26" s="46">
        <f>SUM(E22:E25)</f>
        <v>2200</v>
      </c>
    </row>
    <row r="27" spans="1:6" s="21" customFormat="1" ht="15" thickBot="1" x14ac:dyDescent="0.25">
      <c r="A27" s="38" t="s">
        <v>2</v>
      </c>
      <c r="B27" s="39" t="s">
        <v>3</v>
      </c>
      <c r="C27" s="47" t="s">
        <v>25</v>
      </c>
      <c r="D27" s="39" t="s">
        <v>0</v>
      </c>
      <c r="E27" s="41" t="s">
        <v>1</v>
      </c>
    </row>
    <row r="28" spans="1:6" s="21" customFormat="1" ht="15" thickBot="1" x14ac:dyDescent="0.25">
      <c r="A28" s="48">
        <v>5</v>
      </c>
      <c r="B28" s="49">
        <v>15</v>
      </c>
      <c r="C28" s="50" t="s">
        <v>42</v>
      </c>
      <c r="D28" s="51">
        <v>16</v>
      </c>
      <c r="E28" s="35">
        <f t="shared" ref="E28" si="4">B28*D28</f>
        <v>240</v>
      </c>
    </row>
    <row r="29" spans="1:6" s="21" customFormat="1" ht="15" thickBot="1" x14ac:dyDescent="0.25">
      <c r="A29" s="48">
        <v>6</v>
      </c>
      <c r="B29" s="49">
        <v>8</v>
      </c>
      <c r="C29" s="50" t="s">
        <v>37</v>
      </c>
      <c r="D29" s="51">
        <v>10.8</v>
      </c>
      <c r="E29" s="35">
        <f t="shared" ref="E29:E34" si="5">B29*D29</f>
        <v>86.4</v>
      </c>
    </row>
    <row r="30" spans="1:6" s="21" customFormat="1" ht="15" thickBot="1" x14ac:dyDescent="0.25">
      <c r="A30" s="48">
        <v>7</v>
      </c>
      <c r="B30" s="49">
        <v>50</v>
      </c>
      <c r="C30" s="50" t="s">
        <v>34</v>
      </c>
      <c r="D30" s="51">
        <v>1</v>
      </c>
      <c r="E30" s="35">
        <f t="shared" si="5"/>
        <v>50</v>
      </c>
    </row>
    <row r="31" spans="1:6" s="21" customFormat="1" ht="15" thickBot="1" x14ac:dyDescent="0.25">
      <c r="A31" s="48">
        <v>8</v>
      </c>
      <c r="B31" s="49">
        <v>45</v>
      </c>
      <c r="C31" s="50" t="s">
        <v>47</v>
      </c>
      <c r="D31" s="51">
        <v>1.72</v>
      </c>
      <c r="E31" s="35">
        <f t="shared" ref="E31" si="6">B31*D31</f>
        <v>77.400000000000006</v>
      </c>
    </row>
    <row r="32" spans="1:6" s="21" customFormat="1" ht="15" thickBot="1" x14ac:dyDescent="0.25">
      <c r="A32" s="48">
        <v>9</v>
      </c>
      <c r="B32" s="49">
        <v>8</v>
      </c>
      <c r="C32" s="50" t="s">
        <v>48</v>
      </c>
      <c r="D32" s="51">
        <v>1.5</v>
      </c>
      <c r="E32" s="35">
        <f t="shared" ref="E32" si="7">B32*D32</f>
        <v>12</v>
      </c>
    </row>
    <row r="33" spans="1:5" s="21" customFormat="1" ht="15" thickBot="1" x14ac:dyDescent="0.25">
      <c r="A33" s="48">
        <v>10</v>
      </c>
      <c r="B33" s="49">
        <v>5</v>
      </c>
      <c r="C33" s="50" t="s">
        <v>43</v>
      </c>
      <c r="D33" s="51">
        <v>8</v>
      </c>
      <c r="E33" s="35">
        <f t="shared" si="5"/>
        <v>40</v>
      </c>
    </row>
    <row r="34" spans="1:5" s="21" customFormat="1" ht="15" thickBot="1" x14ac:dyDescent="0.25">
      <c r="A34" s="48">
        <v>11</v>
      </c>
      <c r="B34" s="49">
        <v>20</v>
      </c>
      <c r="C34" s="50" t="s">
        <v>35</v>
      </c>
      <c r="D34" s="51">
        <v>2</v>
      </c>
      <c r="E34" s="35">
        <f t="shared" si="5"/>
        <v>40</v>
      </c>
    </row>
    <row r="35" spans="1:5" s="21" customFormat="1" ht="15" thickBot="1" x14ac:dyDescent="0.25">
      <c r="A35" s="48">
        <v>12</v>
      </c>
      <c r="B35" s="49">
        <v>3</v>
      </c>
      <c r="C35" s="50" t="s">
        <v>44</v>
      </c>
      <c r="D35" s="51">
        <v>19</v>
      </c>
      <c r="E35" s="35">
        <f t="shared" ref="E35" si="8">B35*D35</f>
        <v>57</v>
      </c>
    </row>
    <row r="36" spans="1:5" s="21" customFormat="1" ht="15" thickBot="1" x14ac:dyDescent="0.25">
      <c r="A36" s="48">
        <v>13</v>
      </c>
      <c r="B36" s="49">
        <v>24</v>
      </c>
      <c r="C36" s="50" t="s">
        <v>36</v>
      </c>
      <c r="D36" s="51">
        <v>2</v>
      </c>
      <c r="E36" s="35">
        <f t="shared" ref="E36:E38" si="9">B36*D36</f>
        <v>48</v>
      </c>
    </row>
    <row r="37" spans="1:5" s="21" customFormat="1" ht="15" thickBot="1" x14ac:dyDescent="0.25">
      <c r="A37" s="48">
        <v>14</v>
      </c>
      <c r="B37" s="49">
        <v>1</v>
      </c>
      <c r="C37" s="50" t="s">
        <v>45</v>
      </c>
      <c r="D37" s="51">
        <v>105</v>
      </c>
      <c r="E37" s="35">
        <f t="shared" si="9"/>
        <v>105</v>
      </c>
    </row>
    <row r="38" spans="1:5" s="21" customFormat="1" ht="15" thickBot="1" x14ac:dyDescent="0.25">
      <c r="A38" s="48">
        <v>15</v>
      </c>
      <c r="B38" s="49">
        <v>48</v>
      </c>
      <c r="C38" s="50" t="s">
        <v>46</v>
      </c>
      <c r="D38" s="51">
        <v>9.5</v>
      </c>
      <c r="E38" s="35">
        <f t="shared" si="9"/>
        <v>456</v>
      </c>
    </row>
    <row r="39" spans="1:5" s="21" customFormat="1" ht="15.75" customHeight="1" thickBot="1" x14ac:dyDescent="0.25">
      <c r="A39" s="42"/>
      <c r="B39" s="43" t="s">
        <v>22</v>
      </c>
      <c r="C39" s="44" t="s">
        <v>26</v>
      </c>
      <c r="D39" s="45" t="s">
        <v>24</v>
      </c>
      <c r="E39" s="46">
        <f>SUM(E28:E38)</f>
        <v>1211.8</v>
      </c>
    </row>
    <row r="40" spans="1:5" s="21" customFormat="1" ht="15.75" customHeight="1" thickBot="1" x14ac:dyDescent="0.25">
      <c r="A40" s="42" t="s">
        <v>22</v>
      </c>
      <c r="B40" s="43" t="s">
        <v>22</v>
      </c>
      <c r="C40" s="44" t="s">
        <v>27</v>
      </c>
      <c r="D40" s="45" t="s">
        <v>24</v>
      </c>
      <c r="E40" s="46">
        <f>SUM(E39,E26)</f>
        <v>3411.8</v>
      </c>
    </row>
    <row r="41" spans="1:5" s="2" customFormat="1" ht="15.75" customHeight="1" x14ac:dyDescent="0.2">
      <c r="A41" s="52"/>
      <c r="B41" s="16"/>
      <c r="C41" s="17"/>
      <c r="D41" s="4"/>
      <c r="E41" s="33"/>
    </row>
    <row r="42" spans="1:5" s="2" customFormat="1" ht="15.75" customHeight="1" x14ac:dyDescent="0.2">
      <c r="A42" s="52"/>
      <c r="B42" s="16"/>
      <c r="C42" s="17"/>
      <c r="D42" s="4"/>
      <c r="E42" s="33"/>
    </row>
    <row r="43" spans="1:5" s="2" customFormat="1" ht="15.75" customHeight="1" x14ac:dyDescent="0.2">
      <c r="A43" s="16"/>
      <c r="B43" s="16"/>
      <c r="C43" s="17"/>
      <c r="D43" s="4"/>
      <c r="E43" s="33"/>
    </row>
    <row r="44" spans="1:5" ht="15" x14ac:dyDescent="0.25">
      <c r="A44" s="18" t="s">
        <v>38</v>
      </c>
      <c r="B44" s="9"/>
      <c r="C44" s="9"/>
      <c r="D44" s="9"/>
      <c r="E44" s="27"/>
    </row>
    <row r="45" spans="1:5" ht="15" x14ac:dyDescent="0.25">
      <c r="A45" s="18" t="s">
        <v>20</v>
      </c>
      <c r="B45" s="9"/>
      <c r="C45" s="9"/>
      <c r="D45" s="9"/>
      <c r="E45" s="27"/>
    </row>
    <row r="46" spans="1:5" ht="15" x14ac:dyDescent="0.25">
      <c r="A46" s="18" t="s">
        <v>18</v>
      </c>
      <c r="B46" s="9"/>
      <c r="C46" s="9"/>
      <c r="D46" s="9"/>
      <c r="E46" s="27"/>
    </row>
    <row r="47" spans="1:5" ht="15" x14ac:dyDescent="0.25">
      <c r="A47" s="18" t="s">
        <v>14</v>
      </c>
      <c r="B47" s="9"/>
      <c r="C47" s="9"/>
      <c r="D47" s="9"/>
      <c r="E47" s="27"/>
    </row>
    <row r="48" spans="1:5" ht="15.75" customHeight="1" x14ac:dyDescent="0.25">
      <c r="A48" s="11"/>
      <c r="B48" s="9"/>
      <c r="C48" s="9"/>
      <c r="D48" s="9"/>
      <c r="E48" s="27"/>
    </row>
    <row r="49" spans="1:5" ht="15" x14ac:dyDescent="0.25">
      <c r="A49" s="9" t="s">
        <v>11</v>
      </c>
      <c r="B49" s="9"/>
      <c r="C49" s="9"/>
      <c r="D49" s="9"/>
      <c r="E49" s="27"/>
    </row>
    <row r="50" spans="1:5" ht="16.5" customHeight="1" x14ac:dyDescent="0.25">
      <c r="A50" s="9"/>
      <c r="B50" s="9"/>
      <c r="C50" s="9"/>
      <c r="D50" s="9"/>
      <c r="E50" s="27"/>
    </row>
    <row r="51" spans="1:5" s="21" customFormat="1" ht="15.75" x14ac:dyDescent="0.25">
      <c r="C51" s="22" t="s">
        <v>12</v>
      </c>
      <c r="D51" s="9"/>
      <c r="E51" s="27"/>
    </row>
    <row r="52" spans="1:5" s="21" customFormat="1" ht="15.75" x14ac:dyDescent="0.25">
      <c r="C52" s="22"/>
      <c r="D52" s="9"/>
      <c r="E52" s="27"/>
    </row>
    <row r="53" spans="1:5" s="21" customFormat="1" ht="15.75" x14ac:dyDescent="0.25">
      <c r="C53" s="22" t="s">
        <v>13</v>
      </c>
      <c r="D53" s="9"/>
      <c r="E53" s="27"/>
    </row>
    <row r="54" spans="1:5" s="21" customFormat="1" ht="15.75" x14ac:dyDescent="0.25">
      <c r="C54" s="22"/>
      <c r="D54" s="9"/>
      <c r="E54" s="27"/>
    </row>
    <row r="55" spans="1:5" s="21" customFormat="1" ht="15.75" x14ac:dyDescent="0.25">
      <c r="A55" s="3"/>
      <c r="B55" s="3"/>
      <c r="C55" s="22"/>
      <c r="D55" s="3"/>
      <c r="E55" s="27"/>
    </row>
    <row r="56" spans="1:5" s="21" customFormat="1" ht="15.75" x14ac:dyDescent="0.25">
      <c r="A56" s="9"/>
      <c r="B56" s="9"/>
      <c r="C56" s="19"/>
      <c r="E56" s="30"/>
    </row>
    <row r="57" spans="1:5" s="21" customFormat="1" ht="15" x14ac:dyDescent="0.25">
      <c r="A57" s="9"/>
      <c r="B57" s="9"/>
      <c r="C57" s="20"/>
      <c r="E57" s="30"/>
    </row>
  </sheetData>
  <phoneticPr fontId="0" type="noConversion"/>
  <pageMargins left="0.9055118110236221" right="0.23622047244094491" top="0.39370078740157483" bottom="0.39370078740157483" header="0.39370078740157483" footer="0.51181102362204722"/>
  <pageSetup paperSize="9" scale="67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1029" r:id="rId4">
          <objectPr defaultSize="0" r:id="rId5">
            <anchor moveWithCells="1">
              <from>
                <xdr:col>0</xdr:col>
                <xdr:colOff>142875</xdr:colOff>
                <xdr:row>0</xdr:row>
                <xdr:rowOff>133350</xdr:rowOff>
              </from>
              <to>
                <xdr:col>2</xdr:col>
                <xdr:colOff>914400</xdr:colOff>
                <xdr:row>1</xdr:row>
                <xdr:rowOff>133350</xdr:rowOff>
              </to>
            </anchor>
          </objectPr>
        </oleObject>
      </mc:Choice>
      <mc:Fallback>
        <oleObject progId="Word.Picture.8" shapeId="102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Plan1!Area_de_impressao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tita</dc:creator>
  <cp:lastModifiedBy>MEGA TELECOMUNICAÇÕES 062 3210 4044</cp:lastModifiedBy>
  <cp:lastPrinted>2017-10-26T19:27:44Z</cp:lastPrinted>
  <dcterms:created xsi:type="dcterms:W3CDTF">2005-02-22T14:01:57Z</dcterms:created>
  <dcterms:modified xsi:type="dcterms:W3CDTF">2019-03-19T14:01:53Z</dcterms:modified>
</cp:coreProperties>
</file>